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/>
  <xr:revisionPtr revIDLastSave="0" documentId="13_ncr:1_{58EA1868-F30A-48C6-A7D0-2EDD9171E8F5}" xr6:coauthVersionLast="47" xr6:coauthVersionMax="47" xr10:uidLastSave="{00000000-0000-0000-0000-000000000000}"/>
  <bookViews>
    <workbookView xWindow="-110" yWindow="-110" windowWidth="19420" windowHeight="10420" xr2:uid="{BF044BC1-F3A8-4BC0-BF9A-AC5AE2055CD2}"/>
  </bookViews>
  <sheets>
    <sheet name="29-1" sheetId="1" r:id="rId1"/>
    <sheet name="29-2" sheetId="2" r:id="rId2"/>
  </sheets>
  <definedNames>
    <definedName name="_xlnm._FilterDatabase" localSheetId="0" hidden="1">'29-1'!$A$4:$A$313</definedName>
    <definedName name="_xlnm._FilterDatabase" localSheetId="1" hidden="1">'29-2'!$A$4:$A$251</definedName>
    <definedName name="_xlnm.Print_Area" localSheetId="0">'29-1'!$A$1:$S$315</definedName>
    <definedName name="_xlnm.Print_Area" localSheetId="1">'29-2'!$A$1:$J$252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  <c r="H50" i="2"/>
  <c r="I51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05" i="2"/>
  <c r="E206" i="2"/>
  <c r="E207" i="2"/>
  <c r="E208" i="2"/>
  <c r="E204" i="2"/>
  <c r="I187" i="2"/>
  <c r="H187" i="2"/>
  <c r="I124" i="2"/>
  <c r="H124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I140" i="2" s="1"/>
  <c r="H147" i="2"/>
  <c r="H140" i="2" s="1"/>
  <c r="I146" i="2"/>
  <c r="H146" i="2"/>
  <c r="I145" i="2"/>
  <c r="H145" i="2"/>
  <c r="I144" i="2"/>
  <c r="H144" i="2"/>
  <c r="I143" i="2"/>
  <c r="H143" i="2"/>
  <c r="I142" i="2"/>
  <c r="H142" i="2"/>
  <c r="I141" i="2"/>
  <c r="H141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H77" i="2" s="1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H61" i="2"/>
  <c r="I61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H14" i="2" s="1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I50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17" i="2"/>
  <c r="I17" i="2"/>
  <c r="H18" i="2"/>
  <c r="I18" i="2"/>
  <c r="H19" i="2"/>
  <c r="I19" i="2"/>
  <c r="H16" i="2"/>
  <c r="I16" i="2"/>
  <c r="I15" i="2"/>
  <c r="H15" i="2"/>
  <c r="B42" i="1"/>
  <c r="B21" i="1"/>
  <c r="B30" i="1"/>
  <c r="B31" i="1"/>
  <c r="B32" i="1"/>
  <c r="B33" i="1"/>
  <c r="B34" i="1"/>
  <c r="B35" i="1"/>
  <c r="B36" i="1"/>
  <c r="B37" i="1"/>
  <c r="B38" i="1"/>
  <c r="B39" i="1"/>
  <c r="B40" i="1"/>
  <c r="B41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25" i="1"/>
  <c r="B26" i="1"/>
  <c r="B27" i="1"/>
  <c r="B28" i="1"/>
  <c r="B29" i="1"/>
  <c r="B20" i="1"/>
  <c r="B22" i="1"/>
  <c r="B23" i="1"/>
  <c r="B24" i="1"/>
  <c r="B16" i="1"/>
  <c r="B17" i="1"/>
  <c r="B18" i="1"/>
  <c r="B19" i="1"/>
  <c r="B15" i="1"/>
  <c r="E14" i="1"/>
  <c r="F14" i="1"/>
  <c r="G14" i="1"/>
  <c r="H14" i="1"/>
  <c r="I14" i="1"/>
  <c r="J14" i="1"/>
  <c r="K14" i="1"/>
  <c r="L14" i="1"/>
  <c r="M14" i="1"/>
  <c r="N14" i="1"/>
  <c r="O14" i="1"/>
  <c r="B203" i="2"/>
  <c r="K203" i="1"/>
  <c r="L203" i="1"/>
  <c r="M203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C14" i="1"/>
  <c r="D14" i="1"/>
  <c r="I140" i="1"/>
  <c r="G203" i="1"/>
  <c r="H203" i="1"/>
  <c r="P140" i="1"/>
  <c r="O140" i="1"/>
  <c r="N140" i="1"/>
  <c r="M140" i="1"/>
  <c r="L140" i="1"/>
  <c r="K140" i="1"/>
  <c r="J140" i="1"/>
  <c r="H140" i="1"/>
  <c r="G140" i="1"/>
  <c r="F140" i="1"/>
  <c r="E140" i="1"/>
  <c r="P14" i="1"/>
  <c r="P203" i="1"/>
  <c r="J203" i="1"/>
  <c r="I203" i="1"/>
  <c r="C203" i="1"/>
  <c r="D203" i="1"/>
  <c r="F203" i="1"/>
  <c r="E203" i="1"/>
  <c r="S266" i="1"/>
  <c r="R266" i="1"/>
  <c r="H266" i="1"/>
  <c r="Q203" i="1"/>
  <c r="B14" i="2"/>
  <c r="C14" i="2"/>
  <c r="D14" i="2"/>
  <c r="E14" i="2"/>
  <c r="F14" i="2"/>
  <c r="C203" i="2"/>
  <c r="D203" i="2"/>
  <c r="G140" i="2"/>
  <c r="F140" i="2"/>
  <c r="E140" i="2"/>
  <c r="D140" i="2"/>
  <c r="C140" i="2"/>
  <c r="B140" i="2"/>
  <c r="G77" i="2"/>
  <c r="F77" i="2"/>
  <c r="E77" i="2"/>
  <c r="D77" i="2"/>
  <c r="C77" i="2"/>
  <c r="B77" i="2"/>
  <c r="G14" i="2"/>
  <c r="Q266" i="1"/>
  <c r="P266" i="1"/>
  <c r="O266" i="1"/>
  <c r="N266" i="1"/>
  <c r="M266" i="1"/>
  <c r="L266" i="1"/>
  <c r="K266" i="1"/>
  <c r="J266" i="1"/>
  <c r="I266" i="1"/>
  <c r="G266" i="1"/>
  <c r="F266" i="1"/>
  <c r="E266" i="1"/>
  <c r="D266" i="1"/>
  <c r="C266" i="1"/>
  <c r="R203" i="1"/>
  <c r="O203" i="1"/>
  <c r="N203" i="1"/>
  <c r="S203" i="1"/>
  <c r="D140" i="1"/>
  <c r="C140" i="1"/>
  <c r="I77" i="2" l="1"/>
  <c r="I14" i="2"/>
  <c r="B14" i="1"/>
  <c r="E203" i="2"/>
</calcChain>
</file>

<file path=xl/sharedStrings.xml><?xml version="1.0" encoding="utf-8"?>
<sst xmlns="http://schemas.openxmlformats.org/spreadsheetml/2006/main" count="713" uniqueCount="204">
  <si>
    <t>（１）狩猟免許取消者等の違反内容　①</t>
  </si>
  <si>
    <t>　　（単位：件）</t>
  </si>
  <si>
    <t>　　　　区分</t>
  </si>
  <si>
    <t xml:space="preserve">  年度及び</t>
  </si>
  <si>
    <t xml:space="preserve">  都道府県</t>
  </si>
  <si>
    <t>*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</si>
  <si>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</si>
  <si>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</si>
  <si>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</si>
  <si>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</si>
  <si>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</si>
  <si>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</si>
  <si>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</si>
  <si>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</si>
  <si>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</si>
  <si>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</si>
  <si>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</si>
  <si>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</si>
  <si>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</si>
  <si>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</si>
  <si>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</si>
  <si>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</si>
  <si>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</si>
  <si>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</si>
  <si>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</si>
  <si>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</si>
  <si>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</si>
  <si>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</si>
  <si>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</si>
  <si>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</si>
  <si>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</si>
  <si>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</si>
  <si>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</si>
  <si>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</si>
  <si>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</si>
  <si>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</si>
  <si>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</si>
  <si>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</si>
  <si>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</si>
  <si>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</si>
  <si>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</si>
  <si>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</si>
  <si>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</si>
  <si>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</si>
  <si>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</si>
  <si>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</si>
  <si>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</si>
  <si>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</si>
  <si>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</si>
  <si>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</si>
  <si>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</si>
  <si>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</si>
  <si>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</si>
  <si>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　　    * : 狩猟期間以外の該当人数（内数）</t>
  </si>
  <si>
    <t>（１）狩猟免許取消者等の違反内容　②</t>
  </si>
  <si>
    <t>（１）狩猟免許取消者等の違反内容　③</t>
  </si>
  <si>
    <t xml:space="preserve"> 第2項</t>
  </si>
  <si>
    <t>（２）狩猟取締員及び検察裁判決定内容別状況　①</t>
  </si>
  <si>
    <t xml:space="preserve">           　　　検      挙      者      別　　　内　　　訳   </t>
  </si>
  <si>
    <t xml:space="preserve"> 期間外*</t>
  </si>
  <si>
    <t>　　　　* : 狩猟期間外の該当人数（内数）</t>
  </si>
  <si>
    <t>（２）狩猟取締員及び検察裁判決定内容別状況　②</t>
  </si>
  <si>
    <t xml:space="preserve">           　検　　察　　庁　　に　　お　　け　　る　　決　　定</t>
  </si>
  <si>
    <t>（２）狩猟取締員及び検察裁判決定内容別状況　③</t>
  </si>
  <si>
    <t xml:space="preserve">           　裁　　判　　所　　に　　お　　け　　る　　決　　定</t>
  </si>
  <si>
    <t>（３）狩猟取締状況</t>
  </si>
  <si>
    <t>　　（単位：人）</t>
  </si>
  <si>
    <t>特別司法</t>
  </si>
  <si>
    <t>警察官</t>
  </si>
  <si>
    <t>計</t>
  </si>
  <si>
    <t>保護員</t>
  </si>
  <si>
    <t xml:space="preserve">  第7項</t>
  </si>
  <si>
    <t xml:space="preserve">  第10項</t>
  </si>
  <si>
    <t>外)</t>
  </si>
  <si>
    <t>(未遂)</t>
    <rPh sb="1" eb="3">
      <t>ミスイ</t>
    </rPh>
    <phoneticPr fontId="3"/>
  </si>
  <si>
    <t>第12条</t>
    <phoneticPr fontId="3"/>
  </si>
  <si>
    <t>第15条</t>
    <phoneticPr fontId="3"/>
  </si>
  <si>
    <t xml:space="preserve"> 第8条</t>
    <phoneticPr fontId="3"/>
  </si>
  <si>
    <t xml:space="preserve"> 第35条</t>
    <phoneticPr fontId="3"/>
  </si>
  <si>
    <t xml:space="preserve"> 第2項</t>
    <phoneticPr fontId="3"/>
  </si>
  <si>
    <t xml:space="preserve">  第11項</t>
    <phoneticPr fontId="3"/>
  </si>
  <si>
    <t>（１）狩猟免許取消者等の違反内容　④</t>
    <phoneticPr fontId="3"/>
  </si>
  <si>
    <t>(未遂)</t>
    <phoneticPr fontId="3"/>
  </si>
  <si>
    <t>(狩猟可能</t>
    <phoneticPr fontId="3"/>
  </si>
  <si>
    <t>(狩猟期間</t>
    <phoneticPr fontId="3"/>
  </si>
  <si>
    <t>区域以外)</t>
    <phoneticPr fontId="3"/>
  </si>
  <si>
    <t>（１）狩猟免許取消者等の違反内容　⑤</t>
    <phoneticPr fontId="3"/>
  </si>
  <si>
    <t xml:space="preserve"> 　　警　察　官</t>
    <phoneticPr fontId="3"/>
  </si>
  <si>
    <t xml:space="preserve">  　都道府県職員</t>
    <phoneticPr fontId="3"/>
  </si>
  <si>
    <t xml:space="preserve"> 　　そ　の　他</t>
    <phoneticPr fontId="3"/>
  </si>
  <si>
    <t>　　　　 計</t>
    <phoneticPr fontId="3"/>
  </si>
  <si>
    <r>
      <t xml:space="preserve">    </t>
    </r>
    <r>
      <rPr>
        <sz val="9"/>
        <rFont val="ＭＳ 明朝"/>
        <family val="1"/>
        <charset val="128"/>
      </rPr>
      <t xml:space="preserve"> 起　　訴</t>
    </r>
    <phoneticPr fontId="3"/>
  </si>
  <si>
    <r>
      <t xml:space="preserve"> </t>
    </r>
    <r>
      <rPr>
        <sz val="9"/>
        <rFont val="ＭＳ 明朝"/>
        <family val="1"/>
        <charset val="128"/>
      </rPr>
      <t xml:space="preserve">   起 訴 猶 予</t>
    </r>
    <phoneticPr fontId="3"/>
  </si>
  <si>
    <r>
      <t xml:space="preserve"> 　</t>
    </r>
    <r>
      <rPr>
        <sz val="9"/>
        <rFont val="ＭＳ 明朝"/>
        <family val="1"/>
        <charset val="128"/>
      </rPr>
      <t xml:space="preserve">  不　起　訴</t>
    </r>
    <phoneticPr fontId="3"/>
  </si>
  <si>
    <t xml:space="preserve">         計</t>
    <phoneticPr fontId="3"/>
  </si>
  <si>
    <t xml:space="preserve">    　　　　有　　　　　罪</t>
    <phoneticPr fontId="3"/>
  </si>
  <si>
    <r>
      <t xml:space="preserve">    </t>
    </r>
    <r>
      <rPr>
        <sz val="9"/>
        <rFont val="ＭＳ 明朝"/>
        <family val="1"/>
        <charset val="128"/>
      </rPr>
      <t xml:space="preserve">  無　　罪</t>
    </r>
    <phoneticPr fontId="3"/>
  </si>
  <si>
    <t xml:space="preserve">  　　懲　　役</t>
    <phoneticPr fontId="3"/>
  </si>
  <si>
    <r>
      <t xml:space="preserve">　  </t>
    </r>
    <r>
      <rPr>
        <sz val="9"/>
        <rFont val="ＭＳ 明朝"/>
        <family val="1"/>
        <charset val="128"/>
      </rPr>
      <t xml:space="preserve">  罰　　金</t>
    </r>
    <phoneticPr fontId="3"/>
  </si>
  <si>
    <t xml:space="preserve"> 鳥獣</t>
    <phoneticPr fontId="3"/>
  </si>
  <si>
    <t>警 察 員</t>
    <phoneticPr fontId="3"/>
  </si>
  <si>
    <t xml:space="preserve">  狩   猟   取   締   延   人   員 </t>
    <phoneticPr fontId="3"/>
  </si>
  <si>
    <t xml:space="preserve"> 第1項</t>
  </si>
  <si>
    <t xml:space="preserve"> 第9項</t>
  </si>
  <si>
    <t xml:space="preserve"> 第4項</t>
  </si>
  <si>
    <t xml:space="preserve"> 第3項</t>
  </si>
  <si>
    <t xml:space="preserve"> 第25条</t>
  </si>
  <si>
    <t xml:space="preserve"> 第24条</t>
  </si>
  <si>
    <t xml:space="preserve"> 第23条</t>
  </si>
  <si>
    <t xml:space="preserve"> 第22条</t>
  </si>
  <si>
    <t xml:space="preserve"> 第20条</t>
  </si>
  <si>
    <t xml:space="preserve"> 第19条</t>
  </si>
  <si>
    <t>※9条1項×１、9条12項×１</t>
    <rPh sb="2" eb="3">
      <t>ジョウ</t>
    </rPh>
    <rPh sb="4" eb="5">
      <t>コウ</t>
    </rPh>
    <rPh sb="9" eb="10">
      <t>ジョウ</t>
    </rPh>
    <rPh sb="12" eb="13">
      <t>コウ</t>
    </rPh>
    <phoneticPr fontId="3"/>
  </si>
  <si>
    <r>
      <t xml:space="preserve"> 第11条</t>
    </r>
    <r>
      <rPr>
        <b/>
        <sz val="9"/>
        <rFont val="ＭＳ 明朝"/>
        <family val="1"/>
        <charset val="128"/>
      </rPr>
      <t/>
    </r>
  </si>
  <si>
    <r>
      <t xml:space="preserve"> 第1項</t>
    </r>
    <r>
      <rPr>
        <b/>
        <sz val="9"/>
        <rFont val="ＭＳ 明朝"/>
        <family val="1"/>
        <charset val="128"/>
      </rPr>
      <t/>
    </r>
    <phoneticPr fontId="3"/>
  </si>
  <si>
    <t xml:space="preserve"> 第2項</t>
    <phoneticPr fontId="3"/>
  </si>
  <si>
    <t xml:space="preserve"> 第1項</t>
    <phoneticPr fontId="3"/>
  </si>
  <si>
    <t xml:space="preserve"> 第6項</t>
    <phoneticPr fontId="3"/>
  </si>
  <si>
    <t>第5項</t>
    <rPh sb="0" eb="1">
      <t>ダイ</t>
    </rPh>
    <rPh sb="2" eb="3">
      <t>コウ</t>
    </rPh>
    <phoneticPr fontId="3"/>
  </si>
  <si>
    <t>第10項</t>
    <rPh sb="0" eb="1">
      <t>ダイ</t>
    </rPh>
    <rPh sb="3" eb="4">
      <t>コウ</t>
    </rPh>
    <phoneticPr fontId="3"/>
  </si>
  <si>
    <t xml:space="preserve"> 第62条</t>
    <phoneticPr fontId="3"/>
  </si>
  <si>
    <t xml:space="preserve"> 第1項</t>
    <rPh sb="3" eb="4">
      <t>コウ</t>
    </rPh>
    <phoneticPr fontId="3"/>
  </si>
  <si>
    <t xml:space="preserve">  第84条</t>
  </si>
  <si>
    <t xml:space="preserve"> 第85条</t>
  </si>
  <si>
    <t xml:space="preserve">   第1項</t>
    <rPh sb="5" eb="6">
      <t>コウ</t>
    </rPh>
    <phoneticPr fontId="3"/>
  </si>
  <si>
    <t>(第18条は</t>
    <rPh sb="1" eb="2">
      <t>ダイ</t>
    </rPh>
    <rPh sb="4" eb="5">
      <t>ジョウ</t>
    </rPh>
    <phoneticPr fontId="3"/>
  </si>
  <si>
    <t>除く)</t>
    <rPh sb="0" eb="1">
      <t>ノゾ</t>
    </rPh>
    <phoneticPr fontId="3"/>
  </si>
  <si>
    <t xml:space="preserve"> 第11条</t>
    <phoneticPr fontId="3"/>
  </si>
  <si>
    <t xml:space="preserve"> 第9条</t>
    <phoneticPr fontId="3"/>
  </si>
  <si>
    <t xml:space="preserve"> 第10条</t>
    <phoneticPr fontId="3"/>
  </si>
  <si>
    <t xml:space="preserve"> 第2項</t>
    <phoneticPr fontId="3"/>
  </si>
  <si>
    <t xml:space="preserve"> 第4項</t>
    <phoneticPr fontId="3"/>
  </si>
  <si>
    <t xml:space="preserve">   計</t>
    <phoneticPr fontId="3"/>
  </si>
  <si>
    <t xml:space="preserve"> 第5項</t>
    <phoneticPr fontId="3"/>
  </si>
  <si>
    <t xml:space="preserve"> 第1項</t>
    <phoneticPr fontId="3"/>
  </si>
  <si>
    <t xml:space="preserve"> 第4項</t>
    <phoneticPr fontId="3"/>
  </si>
  <si>
    <t xml:space="preserve"> 第6項</t>
    <phoneticPr fontId="3"/>
  </si>
  <si>
    <t xml:space="preserve">  第15条</t>
    <phoneticPr fontId="3"/>
  </si>
  <si>
    <t xml:space="preserve"> 第16条</t>
    <phoneticPr fontId="3"/>
  </si>
  <si>
    <t xml:space="preserve">  第16条</t>
    <phoneticPr fontId="3"/>
  </si>
  <si>
    <t xml:space="preserve">  第17条</t>
    <phoneticPr fontId="3"/>
  </si>
  <si>
    <t xml:space="preserve"> 第18条</t>
    <phoneticPr fontId="3"/>
  </si>
  <si>
    <t xml:space="preserve"> 第18条の6</t>
    <phoneticPr fontId="3"/>
  </si>
  <si>
    <t xml:space="preserve">  第10項</t>
    <phoneticPr fontId="3"/>
  </si>
  <si>
    <t xml:space="preserve">  第1項</t>
    <rPh sb="4" eb="5">
      <t>コウ</t>
    </rPh>
    <phoneticPr fontId="3"/>
  </si>
  <si>
    <t xml:space="preserve">   第2項</t>
    <phoneticPr fontId="3"/>
  </si>
  <si>
    <t xml:space="preserve">   第26条</t>
    <phoneticPr fontId="3"/>
  </si>
  <si>
    <t xml:space="preserve"> 第27条</t>
    <phoneticPr fontId="3"/>
  </si>
  <si>
    <t xml:space="preserve">  第28条</t>
    <phoneticPr fontId="3"/>
  </si>
  <si>
    <t xml:space="preserve">  第29条</t>
    <phoneticPr fontId="3"/>
  </si>
  <si>
    <t xml:space="preserve"> 第29条</t>
    <phoneticPr fontId="3"/>
  </si>
  <si>
    <t xml:space="preserve"> 第30条</t>
    <phoneticPr fontId="3"/>
  </si>
  <si>
    <t xml:space="preserve"> 第3項</t>
    <phoneticPr fontId="3"/>
  </si>
  <si>
    <t xml:space="preserve"> 第35条</t>
    <phoneticPr fontId="3"/>
  </si>
  <si>
    <t xml:space="preserve"> 第36条</t>
    <phoneticPr fontId="3"/>
  </si>
  <si>
    <t xml:space="preserve"> 第36条</t>
    <phoneticPr fontId="3"/>
  </si>
  <si>
    <t xml:space="preserve"> 第3項</t>
    <phoneticPr fontId="3"/>
  </si>
  <si>
    <t xml:space="preserve"> 第7項</t>
    <phoneticPr fontId="3"/>
  </si>
  <si>
    <t xml:space="preserve"> 第11項</t>
    <phoneticPr fontId="3"/>
  </si>
  <si>
    <t xml:space="preserve"> 第83条</t>
    <phoneticPr fontId="3"/>
  </si>
  <si>
    <t xml:space="preserve"> 第83条</t>
    <phoneticPr fontId="3"/>
  </si>
  <si>
    <t xml:space="preserve">  第37条</t>
    <phoneticPr fontId="3"/>
  </si>
  <si>
    <t xml:space="preserve"> 第37条</t>
    <phoneticPr fontId="3"/>
  </si>
  <si>
    <t xml:space="preserve">  第38条</t>
    <phoneticPr fontId="3"/>
  </si>
  <si>
    <t xml:space="preserve"> 第38条</t>
    <phoneticPr fontId="3"/>
  </si>
  <si>
    <t xml:space="preserve"> 第38条の2</t>
    <phoneticPr fontId="3"/>
  </si>
  <si>
    <t xml:space="preserve"> 第38条の2</t>
    <phoneticPr fontId="3"/>
  </si>
  <si>
    <t xml:space="preserve"> 第42条</t>
    <phoneticPr fontId="3"/>
  </si>
  <si>
    <t xml:space="preserve"> 第55条</t>
    <phoneticPr fontId="3"/>
  </si>
  <si>
    <t xml:space="preserve"> 第74条</t>
    <phoneticPr fontId="3"/>
  </si>
  <si>
    <t xml:space="preserve">   第5項</t>
    <phoneticPr fontId="3"/>
  </si>
  <si>
    <t xml:space="preserve">  第10項</t>
    <rPh sb="5" eb="6">
      <t>コウ</t>
    </rPh>
    <phoneticPr fontId="3"/>
  </si>
  <si>
    <t xml:space="preserve">  第2号</t>
    <phoneticPr fontId="3"/>
  </si>
  <si>
    <t xml:space="preserve">  第2の2号</t>
    <phoneticPr fontId="3"/>
  </si>
  <si>
    <r>
      <t xml:space="preserve">  第2の2号</t>
    </r>
    <r>
      <rPr>
        <b/>
        <sz val="9"/>
        <rFont val="ＭＳ 明朝"/>
        <family val="1"/>
        <charset val="128"/>
      </rPr>
      <t/>
    </r>
    <phoneticPr fontId="3"/>
  </si>
  <si>
    <t xml:space="preserve">  第6号</t>
    <phoneticPr fontId="3"/>
  </si>
  <si>
    <t xml:space="preserve">  第86条</t>
    <phoneticPr fontId="3"/>
  </si>
  <si>
    <t xml:space="preserve">  第86条</t>
    <phoneticPr fontId="3"/>
  </si>
  <si>
    <t xml:space="preserve"> 第86条</t>
    <phoneticPr fontId="3"/>
  </si>
  <si>
    <t xml:space="preserve"> 第86条</t>
    <phoneticPr fontId="3"/>
  </si>
  <si>
    <r>
      <t xml:space="preserve"> 第86条</t>
    </r>
    <r>
      <rPr>
        <b/>
        <sz val="9"/>
        <rFont val="ＭＳ 明朝"/>
        <family val="1"/>
        <charset val="128"/>
      </rPr>
      <t/>
    </r>
    <phoneticPr fontId="3"/>
  </si>
  <si>
    <t xml:space="preserve"> 第89条</t>
    <phoneticPr fontId="3"/>
  </si>
  <si>
    <t xml:space="preserve">   第2号</t>
    <phoneticPr fontId="3"/>
  </si>
  <si>
    <t xml:space="preserve">   第3号</t>
    <phoneticPr fontId="3"/>
  </si>
  <si>
    <t xml:space="preserve">  第6号</t>
    <phoneticPr fontId="3"/>
  </si>
  <si>
    <t xml:space="preserve">  第7号</t>
    <phoneticPr fontId="3"/>
  </si>
  <si>
    <t xml:space="preserve">  第1号</t>
    <rPh sb="2" eb="3">
      <t>ダイ</t>
    </rPh>
    <rPh sb="4" eb="5">
      <t>ゴウ</t>
    </rPh>
    <phoneticPr fontId="3"/>
  </si>
  <si>
    <t xml:space="preserve">  第1の2号</t>
    <rPh sb="2" eb="3">
      <t>ダイ</t>
    </rPh>
    <rPh sb="6" eb="7">
      <t>ゴウ</t>
    </rPh>
    <phoneticPr fontId="3"/>
  </si>
  <si>
    <t xml:space="preserve">  第2号</t>
    <rPh sb="4" eb="5">
      <t>ゴウ</t>
    </rPh>
    <phoneticPr fontId="3"/>
  </si>
  <si>
    <t xml:space="preserve">  第3号</t>
    <rPh sb="4" eb="5">
      <t>ゴウ</t>
    </rPh>
    <phoneticPr fontId="3"/>
  </si>
  <si>
    <t xml:space="preserve">  第4号</t>
    <rPh sb="4" eb="5">
      <t>ゴウ</t>
    </rPh>
    <phoneticPr fontId="3"/>
  </si>
  <si>
    <t xml:space="preserve">  第5号</t>
    <rPh sb="4" eb="5">
      <t>ゴウ</t>
    </rPh>
    <phoneticPr fontId="3"/>
  </si>
  <si>
    <t xml:space="preserve">  第6号</t>
    <rPh sb="4" eb="5">
      <t>ゴウ</t>
    </rPh>
    <phoneticPr fontId="3"/>
  </si>
  <si>
    <t xml:space="preserve">  第7号</t>
    <rPh sb="4" eb="5">
      <t>ゴウ</t>
    </rPh>
    <phoneticPr fontId="3"/>
  </si>
  <si>
    <t xml:space="preserve">  第8号</t>
    <rPh sb="4" eb="5">
      <t>ゴウ</t>
    </rPh>
    <phoneticPr fontId="3"/>
  </si>
  <si>
    <t xml:space="preserve">  第9号</t>
    <rPh sb="4" eb="5">
      <t>ゴウ</t>
    </rPh>
    <phoneticPr fontId="3"/>
  </si>
  <si>
    <t xml:space="preserve">  第10号</t>
    <rPh sb="5" eb="6">
      <t>ゴウ</t>
    </rPh>
    <phoneticPr fontId="3"/>
  </si>
  <si>
    <r>
      <t xml:space="preserve">  第11号</t>
    </r>
    <r>
      <rPr>
        <b/>
        <sz val="9"/>
        <rFont val="ＭＳ 明朝"/>
        <family val="1"/>
        <charset val="128"/>
      </rPr>
      <t/>
    </r>
    <rPh sb="5" eb="6">
      <t>ゴウ</t>
    </rPh>
    <phoneticPr fontId="3"/>
  </si>
  <si>
    <t>令和 元 年度</t>
    <rPh sb="0" eb="2">
      <t>レイワ</t>
    </rPh>
    <rPh sb="3" eb="4">
      <t>ガン</t>
    </rPh>
    <phoneticPr fontId="12"/>
  </si>
  <si>
    <t>令和  2 年度</t>
    <rPh sb="0" eb="2">
      <t>レイワ</t>
    </rPh>
    <phoneticPr fontId="12"/>
  </si>
  <si>
    <t>令和  3 年度</t>
    <rPh sb="0" eb="2">
      <t>レイワ</t>
    </rPh>
    <phoneticPr fontId="12"/>
  </si>
  <si>
    <t>　　　　２９　令和 ３ 年度　鳥獣保護及び狩猟に関する法令違反状況</t>
    <phoneticPr fontId="3"/>
  </si>
  <si>
    <t xml:space="preserve"> 　　２９  令和３ 年度鳥獣保護及び狩猟に関する法令違反状況</t>
    <phoneticPr fontId="3"/>
  </si>
  <si>
    <t>不明</t>
    <rPh sb="0" eb="2">
      <t>フメイ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</si>
</sst>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;\-"/>
    <numFmt numFmtId="178" formatCode="#,##0_);[Red]\(#,##0\)"/>
  </numFmts>
  <fonts count="13"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67">
    <xf numFmtId="0" fontId="0" fillId="0" borderId="0" xfId="0"/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7" fontId="7" fillId="0" borderId="1" xfId="0" applyNumberFormat="1" applyFont="1" applyBorder="1" applyAlignment="1">
      <alignment horizontal="right"/>
    </xf>
    <xf numFmtId="178" fontId="7" fillId="0" borderId="2" xfId="0" applyNumberFormat="1" applyFont="1" applyBorder="1"/>
    <xf numFmtId="178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/>
    <xf numFmtId="178" fontId="7" fillId="0" borderId="3" xfId="0" applyNumberFormat="1" applyFont="1" applyBorder="1" applyAlignment="1">
      <alignment horizontal="left"/>
    </xf>
    <xf numFmtId="178" fontId="7" fillId="0" borderId="4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/>
    </xf>
    <xf numFmtId="178" fontId="7" fillId="0" borderId="5" xfId="0" applyNumberFormat="1" applyFont="1" applyBorder="1" applyAlignment="1">
      <alignment horizontal="center"/>
    </xf>
    <xf numFmtId="177" fontId="7" fillId="0" borderId="6" xfId="0" applyNumberFormat="1" applyFont="1" applyBorder="1" applyAlignment="1">
      <alignment horizontal="right"/>
    </xf>
    <xf numFmtId="178" fontId="7" fillId="0" borderId="7" xfId="0" applyNumberFormat="1" applyFont="1" applyBorder="1" applyAlignment="1">
      <alignment horizontal="center"/>
    </xf>
    <xf numFmtId="178" fontId="7" fillId="0" borderId="8" xfId="0" applyNumberFormat="1" applyFont="1" applyBorder="1" applyAlignment="1">
      <alignment horizontal="center"/>
    </xf>
    <xf numFmtId="178" fontId="7" fillId="0" borderId="9" xfId="0" applyNumberFormat="1" applyFont="1" applyBorder="1" applyAlignment="1">
      <alignment horizontal="center"/>
    </xf>
    <xf numFmtId="178" fontId="7" fillId="0" borderId="10" xfId="0" applyNumberFormat="1" applyFont="1" applyBorder="1" applyAlignment="1">
      <alignment horizontal="center"/>
    </xf>
    <xf numFmtId="178" fontId="7" fillId="0" borderId="3" xfId="0" applyNumberFormat="1" applyFont="1" applyBorder="1" applyAlignment="1">
      <alignment horizontal="center"/>
    </xf>
    <xf numFmtId="178" fontId="7" fillId="0" borderId="11" xfId="0" applyNumberFormat="1" applyFont="1" applyBorder="1" applyAlignment="1">
      <alignment horizontal="center"/>
    </xf>
    <xf numFmtId="178" fontId="7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 applyProtection="1">
      <alignment horizontal="right"/>
      <protection locked="0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/>
    <xf numFmtId="177" fontId="7" fillId="0" borderId="8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/>
    <xf numFmtId="178" fontId="7" fillId="0" borderId="13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/>
    </xf>
    <xf numFmtId="178" fontId="7" fillId="0" borderId="14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/>
    </xf>
    <xf numFmtId="178" fontId="7" fillId="0" borderId="0" xfId="0" applyNumberFormat="1" applyFont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center"/>
    </xf>
    <xf numFmtId="178" fontId="7" fillId="0" borderId="17" xfId="0" applyNumberFormat="1" applyFont="1" applyBorder="1" applyAlignment="1">
      <alignment horizontal="center" vertical="center"/>
    </xf>
    <xf numFmtId="178" fontId="7" fillId="0" borderId="18" xfId="0" applyNumberFormat="1" applyFont="1" applyBorder="1" applyAlignment="1">
      <alignment vertical="center"/>
    </xf>
    <xf numFmtId="178" fontId="7" fillId="0" borderId="19" xfId="0" applyNumberFormat="1" applyFont="1" applyBorder="1"/>
    <xf numFmtId="178" fontId="7" fillId="0" borderId="20" xfId="0" applyNumberFormat="1" applyFont="1" applyBorder="1"/>
    <xf numFmtId="178" fontId="7" fillId="0" borderId="6" xfId="0" applyNumberFormat="1" applyFont="1" applyBorder="1" applyAlignment="1">
      <alignment horizontal="center"/>
    </xf>
    <xf numFmtId="176" fontId="7" fillId="0" borderId="0" xfId="0" applyNumberFormat="1" applyFont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7" fillId="0" borderId="13" xfId="0" applyNumberFormat="1" applyFont="1" applyBorder="1"/>
    <xf numFmtId="178" fontId="7" fillId="0" borderId="14" xfId="0" applyNumberFormat="1" applyFont="1" applyBorder="1" applyAlignment="1">
      <alignment vertical="center"/>
    </xf>
    <xf numFmtId="178" fontId="7" fillId="0" borderId="15" xfId="0" applyNumberFormat="1" applyFont="1" applyBorder="1" applyAlignment="1">
      <alignment vertical="center"/>
    </xf>
    <xf numFmtId="178" fontId="7" fillId="0" borderId="21" xfId="0" applyNumberFormat="1" applyFont="1" applyBorder="1" applyAlignment="1">
      <alignment vertical="center"/>
    </xf>
    <xf numFmtId="178" fontId="7" fillId="0" borderId="22" xfId="0" applyNumberFormat="1" applyFont="1" applyBorder="1"/>
    <xf numFmtId="178" fontId="7" fillId="0" borderId="22" xfId="0" applyNumberFormat="1" applyFont="1" applyBorder="1" applyAlignment="1">
      <alignment vertical="center"/>
    </xf>
    <xf numFmtId="178" fontId="7" fillId="0" borderId="23" xfId="0" applyNumberFormat="1" applyFont="1" applyBorder="1" applyAlignment="1">
      <alignment vertical="center"/>
    </xf>
    <xf numFmtId="178" fontId="7" fillId="0" borderId="23" xfId="0" applyNumberFormat="1" applyFont="1" applyBorder="1"/>
    <xf numFmtId="178" fontId="7" fillId="0" borderId="24" xfId="0" applyNumberFormat="1" applyFont="1" applyBorder="1" applyAlignment="1">
      <alignment vertical="center"/>
    </xf>
    <xf numFmtId="0" fontId="7" fillId="0" borderId="0" xfId="0" applyFont="1"/>
    <xf numFmtId="178" fontId="7" fillId="0" borderId="25" xfId="0" applyNumberFormat="1" applyFont="1" applyBorder="1"/>
    <xf numFmtId="178" fontId="7" fillId="0" borderId="13" xfId="0" applyNumberFormat="1" applyFont="1" applyBorder="1" applyAlignment="1">
      <alignment horizontal="left"/>
    </xf>
    <xf numFmtId="0" fontId="7" fillId="0" borderId="8" xfId="0" applyFont="1" applyBorder="1"/>
    <xf numFmtId="178" fontId="7" fillId="0" borderId="26" xfId="0" applyNumberFormat="1" applyFont="1" applyBorder="1"/>
    <xf numFmtId="178" fontId="7" fillId="0" borderId="4" xfId="0" applyNumberFormat="1" applyFont="1" applyBorder="1"/>
    <xf numFmtId="178" fontId="7" fillId="0" borderId="16" xfId="0" applyNumberFormat="1" applyFont="1" applyBorder="1"/>
    <xf numFmtId="178" fontId="7" fillId="0" borderId="27" xfId="0" applyNumberFormat="1" applyFont="1" applyBorder="1" applyAlignment="1">
      <alignment horizontal="center"/>
    </xf>
    <xf numFmtId="178" fontId="7" fillId="0" borderId="5" xfId="0" applyNumberFormat="1" applyFont="1" applyBorder="1"/>
    <xf numFmtId="178" fontId="0" fillId="0" borderId="0" xfId="0" applyNumberFormat="1"/>
    <xf numFmtId="178" fontId="8" fillId="0" borderId="0" xfId="0" applyNumberFormat="1" applyFont="1" applyAlignment="1">
      <alignment vertical="center"/>
    </xf>
    <xf numFmtId="178" fontId="9" fillId="0" borderId="0" xfId="0" applyNumberFormat="1" applyFont="1"/>
    <xf numFmtId="178" fontId="9" fillId="0" borderId="0" xfId="0" applyNumberFormat="1" applyFont="1" applyAlignment="1">
      <alignment horizontal="left"/>
    </xf>
    <xf numFmtId="178" fontId="10" fillId="0" borderId="0" xfId="0" applyNumberFormat="1" applyFont="1" applyAlignment="1">
      <alignment vertical="center"/>
    </xf>
    <xf numFmtId="178" fontId="9" fillId="0" borderId="2" xfId="0" applyNumberFormat="1" applyFont="1" applyBorder="1"/>
    <xf numFmtId="178" fontId="9" fillId="0" borderId="25" xfId="0" applyNumberFormat="1" applyFont="1" applyBorder="1" applyAlignment="1">
      <alignment horizontal="center" vertical="center"/>
    </xf>
    <xf numFmtId="178" fontId="9" fillId="0" borderId="28" xfId="0" applyNumberFormat="1" applyFont="1" applyBorder="1" applyAlignment="1">
      <alignment horizontal="center"/>
    </xf>
    <xf numFmtId="178" fontId="9" fillId="0" borderId="29" xfId="0" applyNumberFormat="1" applyFont="1" applyBorder="1" applyAlignment="1">
      <alignment horizontal="center" vertical="center"/>
    </xf>
    <xf numFmtId="178" fontId="9" fillId="0" borderId="29" xfId="0" applyNumberFormat="1" applyFont="1" applyBorder="1" applyAlignment="1">
      <alignment horizontal="center"/>
    </xf>
    <xf numFmtId="178" fontId="9" fillId="0" borderId="30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26" xfId="0" applyNumberFormat="1" applyFont="1" applyBorder="1" applyAlignment="1">
      <alignment horizontal="center" vertical="center"/>
    </xf>
    <xf numFmtId="178" fontId="9" fillId="0" borderId="31" xfId="0" applyNumberFormat="1" applyFont="1" applyBorder="1" applyAlignment="1">
      <alignment horizontal="center"/>
    </xf>
    <xf numFmtId="178" fontId="9" fillId="0" borderId="32" xfId="0" applyNumberFormat="1" applyFont="1" applyBorder="1" applyAlignment="1">
      <alignment horizontal="center" vertical="center"/>
    </xf>
    <xf numFmtId="178" fontId="9" fillId="0" borderId="32" xfId="0" applyNumberFormat="1" applyFont="1" applyBorder="1" applyAlignment="1">
      <alignment horizontal="center"/>
    </xf>
    <xf numFmtId="178" fontId="9" fillId="0" borderId="33" xfId="0" applyNumberFormat="1" applyFont="1" applyBorder="1" applyAlignment="1">
      <alignment horizontal="center" vertical="center"/>
    </xf>
    <xf numFmtId="178" fontId="9" fillId="0" borderId="3" xfId="0" applyNumberFormat="1" applyFont="1" applyBorder="1"/>
    <xf numFmtId="178" fontId="9" fillId="0" borderId="3" xfId="0" applyNumberFormat="1" applyFont="1" applyBorder="1" applyAlignment="1">
      <alignment horizontal="left"/>
    </xf>
    <xf numFmtId="178" fontId="9" fillId="0" borderId="4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/>
    </xf>
    <xf numFmtId="178" fontId="9" fillId="0" borderId="5" xfId="0" applyNumberFormat="1" applyFont="1" applyBorder="1" applyAlignment="1">
      <alignment horizontal="center" vertical="center"/>
    </xf>
    <xf numFmtId="178" fontId="9" fillId="0" borderId="5" xfId="0" applyNumberFormat="1" applyFont="1" applyBorder="1" applyAlignment="1">
      <alignment horizontal="center"/>
    </xf>
    <xf numFmtId="178" fontId="9" fillId="0" borderId="34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178" fontId="9" fillId="0" borderId="7" xfId="0" applyNumberFormat="1" applyFont="1" applyBorder="1" applyAlignment="1">
      <alignment horizontal="center"/>
    </xf>
    <xf numFmtId="177" fontId="9" fillId="0" borderId="27" xfId="0" applyNumberFormat="1" applyFont="1" applyBorder="1" applyAlignment="1" applyProtection="1">
      <alignment horizontal="right"/>
      <protection locked="0"/>
    </xf>
    <xf numFmtId="178" fontId="9" fillId="0" borderId="8" xfId="0" applyNumberFormat="1" applyFont="1" applyBorder="1" applyAlignment="1">
      <alignment horizontal="center"/>
    </xf>
    <xf numFmtId="177" fontId="9" fillId="0" borderId="32" xfId="0" applyNumberFormat="1" applyFont="1" applyBorder="1" applyAlignment="1" applyProtection="1">
      <alignment horizontal="right"/>
      <protection locked="0"/>
    </xf>
    <xf numFmtId="177" fontId="9" fillId="0" borderId="26" xfId="0" applyNumberFormat="1" applyFont="1" applyBorder="1" applyAlignment="1" applyProtection="1">
      <alignment horizontal="right"/>
      <protection locked="0"/>
    </xf>
    <xf numFmtId="177" fontId="9" fillId="0" borderId="33" xfId="0" applyNumberFormat="1" applyFont="1" applyBorder="1" applyAlignment="1" applyProtection="1">
      <alignment horizontal="right"/>
      <protection locked="0"/>
    </xf>
    <xf numFmtId="178" fontId="9" fillId="0" borderId="9" xfId="0" applyNumberFormat="1" applyFont="1" applyBorder="1" applyAlignment="1">
      <alignment horizontal="center"/>
    </xf>
    <xf numFmtId="177" fontId="9" fillId="0" borderId="5" xfId="0" applyNumberFormat="1" applyFont="1" applyBorder="1" applyAlignment="1" applyProtection="1">
      <alignment horizontal="right"/>
      <protection locked="0"/>
    </xf>
    <xf numFmtId="177" fontId="9" fillId="0" borderId="34" xfId="0" applyNumberFormat="1" applyFont="1" applyBorder="1" applyAlignment="1" applyProtection="1">
      <alignment horizontal="right"/>
      <protection locked="0"/>
    </xf>
    <xf numFmtId="178" fontId="9" fillId="0" borderId="10" xfId="0" applyNumberFormat="1" applyFont="1" applyBorder="1" applyAlignment="1">
      <alignment horizontal="center"/>
    </xf>
    <xf numFmtId="177" fontId="9" fillId="0" borderId="35" xfId="0" applyNumberFormat="1" applyFont="1" applyBorder="1" applyAlignment="1" applyProtection="1">
      <alignment horizontal="right"/>
      <protection locked="0"/>
    </xf>
    <xf numFmtId="178" fontId="9" fillId="0" borderId="3" xfId="0" applyNumberFormat="1" applyFont="1" applyBorder="1" applyAlignment="1">
      <alignment horizontal="center"/>
    </xf>
    <xf numFmtId="178" fontId="9" fillId="0" borderId="11" xfId="0" applyNumberFormat="1" applyFont="1" applyBorder="1" applyAlignment="1">
      <alignment horizontal="center"/>
    </xf>
    <xf numFmtId="178" fontId="9" fillId="0" borderId="12" xfId="0" applyNumberFormat="1" applyFont="1" applyBorder="1" applyAlignment="1">
      <alignment horizontal="center"/>
    </xf>
    <xf numFmtId="177" fontId="9" fillId="0" borderId="36" xfId="0" applyNumberFormat="1" applyFont="1" applyBorder="1" applyAlignment="1" applyProtection="1">
      <alignment horizontal="right"/>
      <protection locked="0"/>
    </xf>
    <xf numFmtId="177" fontId="9" fillId="0" borderId="37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9" fillId="0" borderId="28" xfId="0" applyNumberFormat="1" applyFont="1" applyBorder="1" applyAlignment="1">
      <alignment horizontal="center" vertical="center"/>
    </xf>
    <xf numFmtId="178" fontId="9" fillId="0" borderId="25" xfId="0" applyNumberFormat="1" applyFont="1" applyBorder="1" applyAlignment="1">
      <alignment horizontal="center"/>
    </xf>
    <xf numFmtId="178" fontId="9" fillId="0" borderId="26" xfId="0" applyNumberFormat="1" applyFont="1" applyBorder="1" applyAlignment="1">
      <alignment vertical="center"/>
    </xf>
    <xf numFmtId="178" fontId="9" fillId="0" borderId="31" xfId="0" applyNumberFormat="1" applyFont="1" applyBorder="1"/>
    <xf numFmtId="178" fontId="9" fillId="0" borderId="31" xfId="0" applyNumberFormat="1" applyFont="1" applyBorder="1" applyAlignment="1">
      <alignment horizontal="center" vertical="center"/>
    </xf>
    <xf numFmtId="178" fontId="9" fillId="0" borderId="26" xfId="0" applyNumberFormat="1" applyFont="1" applyBorder="1" applyAlignment="1">
      <alignment horizontal="center"/>
    </xf>
    <xf numFmtId="178" fontId="9" fillId="0" borderId="4" xfId="0" applyNumberFormat="1" applyFont="1" applyBorder="1" applyAlignment="1">
      <alignment vertical="center"/>
    </xf>
    <xf numFmtId="178" fontId="9" fillId="0" borderId="38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/>
    </xf>
    <xf numFmtId="177" fontId="9" fillId="0" borderId="21" xfId="0" applyNumberFormat="1" applyFont="1" applyBorder="1"/>
    <xf numFmtId="177" fontId="9" fillId="0" borderId="23" xfId="0" applyNumberFormat="1" applyFont="1" applyBorder="1" applyAlignment="1">
      <alignment horizontal="right"/>
    </xf>
    <xf numFmtId="177" fontId="9" fillId="0" borderId="21" xfId="0" applyNumberFormat="1" applyFont="1" applyBorder="1" applyAlignment="1">
      <alignment horizontal="right"/>
    </xf>
    <xf numFmtId="177" fontId="9" fillId="0" borderId="1" xfId="0" applyNumberFormat="1" applyFont="1" applyBorder="1"/>
    <xf numFmtId="177" fontId="9" fillId="0" borderId="19" xfId="0" applyNumberFormat="1" applyFont="1" applyBorder="1" applyAlignment="1" applyProtection="1">
      <alignment horizontal="right"/>
      <protection locked="0"/>
    </xf>
    <xf numFmtId="177" fontId="9" fillId="0" borderId="26" xfId="0" applyNumberFormat="1" applyFont="1" applyBorder="1" applyProtection="1">
      <protection locked="0"/>
    </xf>
    <xf numFmtId="177" fontId="9" fillId="0" borderId="31" xfId="0" applyNumberFormat="1" applyFont="1" applyBorder="1" applyAlignment="1" applyProtection="1">
      <alignment horizontal="right"/>
      <protection locked="0"/>
    </xf>
    <xf numFmtId="177" fontId="9" fillId="0" borderId="38" xfId="0" applyNumberFormat="1" applyFont="1" applyBorder="1" applyAlignment="1" applyProtection="1">
      <alignment horizontal="right"/>
      <protection locked="0"/>
    </xf>
    <xf numFmtId="177" fontId="9" fillId="0" borderId="4" xfId="0" applyNumberFormat="1" applyFont="1" applyBorder="1" applyAlignment="1" applyProtection="1">
      <alignment horizontal="right"/>
      <protection locked="0"/>
    </xf>
    <xf numFmtId="177" fontId="9" fillId="0" borderId="18" xfId="0" applyNumberFormat="1" applyFont="1" applyBorder="1" applyAlignment="1" applyProtection="1">
      <alignment horizontal="right"/>
      <protection locked="0"/>
    </xf>
    <xf numFmtId="177" fontId="9" fillId="0" borderId="39" xfId="0" applyNumberFormat="1" applyFont="1" applyBorder="1" applyAlignment="1" applyProtection="1">
      <alignment horizontal="right"/>
      <protection locked="0"/>
    </xf>
    <xf numFmtId="178" fontId="9" fillId="0" borderId="0" xfId="0" applyNumberFormat="1" applyFont="1" applyAlignment="1">
      <alignment vertical="center"/>
    </xf>
    <xf numFmtId="178" fontId="9" fillId="0" borderId="33" xfId="0" applyNumberFormat="1" applyFont="1" applyBorder="1" applyAlignment="1">
      <alignment horizontal="center"/>
    </xf>
    <xf numFmtId="178" fontId="9" fillId="0" borderId="21" xfId="0" applyNumberFormat="1" applyFont="1" applyBorder="1"/>
    <xf numFmtId="177" fontId="9" fillId="0" borderId="22" xfId="0" applyNumberFormat="1" applyFont="1" applyBorder="1" applyAlignment="1">
      <alignment horizontal="right"/>
    </xf>
    <xf numFmtId="178" fontId="9" fillId="0" borderId="18" xfId="0" applyNumberFormat="1" applyFont="1" applyBorder="1" applyProtection="1">
      <protection locked="0"/>
    </xf>
    <xf numFmtId="178" fontId="9" fillId="0" borderId="4" xfId="0" applyNumberFormat="1" applyFont="1" applyBorder="1" applyProtection="1">
      <protection locked="0"/>
    </xf>
    <xf numFmtId="178" fontId="9" fillId="0" borderId="26" xfId="0" applyNumberFormat="1" applyFont="1" applyBorder="1" applyProtection="1">
      <protection locked="0"/>
    </xf>
    <xf numFmtId="178" fontId="9" fillId="0" borderId="26" xfId="0" applyNumberFormat="1" applyFont="1" applyBorder="1" applyAlignment="1" applyProtection="1">
      <alignment horizontal="right"/>
      <protection locked="0"/>
    </xf>
    <xf numFmtId="177" fontId="9" fillId="0" borderId="0" xfId="0" applyNumberFormat="1" applyFont="1" applyAlignment="1" applyProtection="1">
      <alignment horizontal="right"/>
      <protection locked="0"/>
    </xf>
    <xf numFmtId="178" fontId="9" fillId="0" borderId="40" xfId="0" applyNumberFormat="1" applyFont="1" applyBorder="1" applyProtection="1">
      <protection locked="0"/>
    </xf>
    <xf numFmtId="178" fontId="9" fillId="0" borderId="26" xfId="0" applyNumberFormat="1" applyFont="1" applyBorder="1"/>
    <xf numFmtId="178" fontId="9" fillId="0" borderId="21" xfId="0" applyNumberFormat="1" applyFont="1" applyBorder="1" applyAlignment="1">
      <alignment vertical="center"/>
    </xf>
    <xf numFmtId="178" fontId="9" fillId="0" borderId="25" xfId="0" applyNumberFormat="1" applyFont="1" applyBorder="1" applyAlignment="1">
      <alignment vertical="center"/>
    </xf>
    <xf numFmtId="178" fontId="9" fillId="0" borderId="28" xfId="0" applyNumberFormat="1" applyFont="1" applyBorder="1" applyAlignment="1">
      <alignment vertical="center"/>
    </xf>
    <xf numFmtId="178" fontId="9" fillId="0" borderId="38" xfId="0" applyNumberFormat="1" applyFont="1" applyBorder="1" applyAlignment="1">
      <alignment horizontal="center"/>
    </xf>
    <xf numFmtId="177" fontId="9" fillId="0" borderId="35" xfId="0" applyNumberFormat="1" applyFont="1" applyBorder="1" applyAlignment="1">
      <alignment horizontal="right"/>
    </xf>
    <xf numFmtId="177" fontId="9" fillId="0" borderId="26" xfId="0" applyNumberFormat="1" applyFont="1" applyBorder="1" applyAlignment="1">
      <alignment horizontal="right"/>
    </xf>
    <xf numFmtId="177" fontId="9" fillId="0" borderId="31" xfId="0" applyNumberFormat="1" applyFont="1" applyBorder="1" applyAlignment="1">
      <alignment horizontal="right"/>
    </xf>
    <xf numFmtId="177" fontId="9" fillId="0" borderId="33" xfId="0" applyNumberFormat="1" applyFont="1" applyBorder="1" applyAlignment="1">
      <alignment horizontal="right"/>
    </xf>
    <xf numFmtId="177" fontId="9" fillId="0" borderId="32" xfId="0" applyNumberFormat="1" applyFont="1" applyBorder="1" applyAlignment="1">
      <alignment horizontal="right"/>
    </xf>
    <xf numFmtId="177" fontId="9" fillId="0" borderId="31" xfId="0" applyNumberFormat="1" applyFont="1" applyBorder="1" applyProtection="1">
      <protection locked="0"/>
    </xf>
    <xf numFmtId="178" fontId="9" fillId="0" borderId="14" xfId="0" applyNumberFormat="1" applyFont="1" applyBorder="1" applyAlignment="1">
      <alignment horizontal="center"/>
    </xf>
    <xf numFmtId="178" fontId="9" fillId="0" borderId="15" xfId="0" applyNumberFormat="1" applyFont="1" applyBorder="1" applyAlignment="1">
      <alignment horizontal="center"/>
    </xf>
    <xf numFmtId="178" fontId="9" fillId="0" borderId="15" xfId="0" applyNumberFormat="1" applyFont="1" applyBorder="1"/>
    <xf numFmtId="177" fontId="9" fillId="0" borderId="24" xfId="0" applyNumberFormat="1" applyFont="1" applyBorder="1" applyAlignment="1">
      <alignment horizontal="right"/>
    </xf>
    <xf numFmtId="178" fontId="9" fillId="0" borderId="14" xfId="0" applyNumberFormat="1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178" fontId="9" fillId="0" borderId="17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 applyProtection="1">
      <alignment horizontal="right"/>
      <protection locked="0"/>
    </xf>
    <xf numFmtId="177" fontId="9" fillId="0" borderId="15" xfId="0" applyNumberFormat="1" applyFont="1" applyBorder="1" applyAlignment="1" applyProtection="1">
      <alignment horizontal="right"/>
      <protection locked="0"/>
    </xf>
    <xf numFmtId="177" fontId="9" fillId="0" borderId="17" xfId="0" applyNumberFormat="1" applyFont="1" applyBorder="1" applyAlignment="1" applyProtection="1">
      <alignment horizontal="right"/>
      <protection locked="0"/>
    </xf>
    <xf numFmtId="177" fontId="9" fillId="0" borderId="41" xfId="0" applyNumberFormat="1" applyFont="1" applyBorder="1" applyAlignment="1" applyProtection="1">
      <alignment horizontal="right"/>
      <protection locked="0"/>
    </xf>
    <xf numFmtId="178" fontId="9" fillId="0" borderId="32" xfId="0" applyNumberFormat="1" applyFont="1" applyBorder="1" applyAlignment="1">
      <alignment horizontal="left" vertical="center"/>
    </xf>
    <xf numFmtId="0" fontId="9" fillId="0" borderId="32" xfId="0" applyFont="1" applyBorder="1"/>
    <xf numFmtId="0" fontId="9" fillId="0" borderId="5" xfId="0" applyFont="1" applyBorder="1"/>
    <xf numFmtId="178" fontId="9" fillId="0" borderId="32" xfId="0" applyNumberFormat="1" applyFont="1" applyBorder="1" applyAlignment="1">
      <alignment horizontal="left"/>
    </xf>
    <xf numFmtId="177" fontId="9" fillId="0" borderId="40" xfId="0" applyNumberFormat="1" applyFont="1" applyBorder="1" applyAlignment="1" applyProtection="1">
      <alignment horizontal="right"/>
      <protection locked="0"/>
    </xf>
    <xf numFmtId="38" fontId="2" fillId="0" borderId="42" xfId="1" applyNumberFormat="1" applyFont="1" applyBorder="1" applyAlignment="1">
      <alignment horizontal="center"/>
    </xf>
    <xf numFmtId="38" fontId="0" fillId="0" borderId="42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77" fontId="9" fillId="0" borderId="43" xfId="0" applyNumberFormat="1" applyFont="1" applyBorder="1" applyAlignment="1" applyProtection="1">
      <alignment horizontal="right"/>
      <protection locked="0"/>
    </xf>
    <xf numFmtId="177" fontId="9" fillId="0" borderId="0" xfId="0" applyNumberFormat="1" applyFont="1" applyProtection="1">
      <protection locked="0"/>
    </xf>
  </cellXfs>
  <cellStyles count="2">
    <cellStyle name="標準" xfId="0" builtinId="0"/>
    <cellStyle name="標準_H15-01" xfId="1" xr:uid="{DA190C78-DF33-4BCC-8F2C-B53CD87D85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13986" name="Line 1">
          <a:extLst>
            <a:ext uri="{FF2B5EF4-FFF2-40B4-BE49-F238E27FC236}">
              <a16:creationId xmlns:a16="http://schemas.microsoft.com/office/drawing/2014/main" id="{796375A7-7535-8057-8669-9768DEB02809}"/>
            </a:ext>
          </a:extLst>
        </xdr:cNvPr>
        <xdr:cNvSpPr>
          <a:spLocks noChangeShapeType="1"/>
        </xdr:cNvSpPr>
      </xdr:nvSpPr>
      <xdr:spPr bwMode="auto">
        <a:xfrm>
          <a:off x="0" y="162687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3987" name="Line 2">
          <a:extLst>
            <a:ext uri="{FF2B5EF4-FFF2-40B4-BE49-F238E27FC236}">
              <a16:creationId xmlns:a16="http://schemas.microsoft.com/office/drawing/2014/main" id="{AEDD5ED9-E8E4-1318-A3ED-C666767B2E1E}"/>
            </a:ext>
          </a:extLst>
        </xdr:cNvPr>
        <xdr:cNvSpPr>
          <a:spLocks noChangeShapeType="1"/>
        </xdr:cNvSpPr>
      </xdr:nvSpPr>
      <xdr:spPr bwMode="auto">
        <a:xfrm>
          <a:off x="0" y="5892800"/>
          <a:ext cx="10731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3988" name="Line 3">
          <a:extLst>
            <a:ext uri="{FF2B5EF4-FFF2-40B4-BE49-F238E27FC236}">
              <a16:creationId xmlns:a16="http://schemas.microsoft.com/office/drawing/2014/main" id="{BB3802B6-AFA6-8072-C23A-7BABA2049B0C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200</xdr:row>
      <xdr:rowOff>0</xdr:rowOff>
    </xdr:to>
    <xdr:sp macro="" textlink="">
      <xdr:nvSpPr>
        <xdr:cNvPr id="13989" name="Line 4">
          <a:extLst>
            <a:ext uri="{FF2B5EF4-FFF2-40B4-BE49-F238E27FC236}">
              <a16:creationId xmlns:a16="http://schemas.microsoft.com/office/drawing/2014/main" id="{58D93334-50CA-5667-082C-07980E7BD091}"/>
            </a:ext>
          </a:extLst>
        </xdr:cNvPr>
        <xdr:cNvSpPr>
          <a:spLocks noChangeShapeType="1"/>
        </xdr:cNvSpPr>
      </xdr:nvSpPr>
      <xdr:spPr bwMode="auto">
        <a:xfrm>
          <a:off x="0" y="266382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263</xdr:row>
      <xdr:rowOff>0</xdr:rowOff>
    </xdr:to>
    <xdr:sp macro="" textlink="">
      <xdr:nvSpPr>
        <xdr:cNvPr id="13990" name="Line 5">
          <a:extLst>
            <a:ext uri="{FF2B5EF4-FFF2-40B4-BE49-F238E27FC236}">
              <a16:creationId xmlns:a16="http://schemas.microsoft.com/office/drawing/2014/main" id="{64A8C853-34E1-D247-E800-6D42EC1108C2}"/>
            </a:ext>
          </a:extLst>
        </xdr:cNvPr>
        <xdr:cNvSpPr>
          <a:spLocks noChangeShapeType="1"/>
        </xdr:cNvSpPr>
      </xdr:nvSpPr>
      <xdr:spPr bwMode="auto">
        <a:xfrm>
          <a:off x="0" y="370205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AD72-F352-4EA1-9D7B-9FF9B6EF2D89}">
  <sheetPr codeName="Sheet14"/>
  <dimension ref="A4:V313"/>
  <sheetViews>
    <sheetView tabSelected="1" view="pageBreakPreview" zoomScale="96" zoomScaleNormal="85" zoomScaleSheetLayoutView="96" workbookViewId="0">
      <selection activeCell="D294" sqref="D294:O294"/>
    </sheetView>
  </sheetViews>
  <sheetFormatPr defaultColWidth="12.77734375" defaultRowHeight="13" customHeight="1"/>
  <cols>
    <col min="1" max="1" width="18.77734375" style="64" customWidth="1"/>
    <col min="2" max="3" width="6.33203125" style="64" customWidth="1"/>
    <col min="4" max="16" width="11.77734375" style="64" customWidth="1"/>
    <col min="17" max="17" width="12.77734375" style="65" customWidth="1"/>
    <col min="18" max="16384" width="12.77734375" style="64"/>
  </cols>
  <sheetData>
    <row r="4" spans="1:16" ht="13" customHeight="1">
      <c r="A4" s="63" t="s">
        <v>201</v>
      </c>
    </row>
    <row r="5" spans="1:16" ht="13" customHeight="1">
      <c r="A5" s="66"/>
      <c r="B5" s="66" t="s">
        <v>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3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1</v>
      </c>
      <c r="P6" s="66"/>
    </row>
    <row r="7" spans="1:16" ht="13" customHeight="1">
      <c r="A7" s="67"/>
      <c r="B7" s="68"/>
      <c r="C7" s="69"/>
      <c r="D7" s="70"/>
      <c r="E7" s="71"/>
      <c r="F7" s="70"/>
      <c r="G7" s="71"/>
      <c r="H7" s="71"/>
      <c r="I7" s="71"/>
      <c r="J7" s="70"/>
      <c r="K7" s="71" t="s">
        <v>75</v>
      </c>
      <c r="L7" s="70"/>
      <c r="M7" s="71" t="s">
        <v>75</v>
      </c>
      <c r="N7" s="70"/>
      <c r="O7" s="71" t="s">
        <v>76</v>
      </c>
      <c r="P7" s="72"/>
    </row>
    <row r="8" spans="1:16" ht="13" customHeight="1">
      <c r="A8" s="73" t="s">
        <v>2</v>
      </c>
      <c r="B8" s="74"/>
      <c r="C8" s="75"/>
      <c r="D8" s="76" t="s">
        <v>77</v>
      </c>
      <c r="E8" s="76" t="s">
        <v>77</v>
      </c>
      <c r="F8" s="76" t="s">
        <v>128</v>
      </c>
      <c r="G8" s="76" t="s">
        <v>129</v>
      </c>
      <c r="H8" s="76" t="s">
        <v>127</v>
      </c>
      <c r="I8" s="76" t="s">
        <v>113</v>
      </c>
      <c r="J8" s="76" t="s">
        <v>75</v>
      </c>
      <c r="K8" s="77" t="s">
        <v>116</v>
      </c>
      <c r="L8" s="76" t="s">
        <v>75</v>
      </c>
      <c r="M8" s="76" t="s">
        <v>130</v>
      </c>
      <c r="N8" s="76" t="s">
        <v>76</v>
      </c>
      <c r="O8" s="76" t="s">
        <v>131</v>
      </c>
      <c r="P8" s="78" t="s">
        <v>76</v>
      </c>
    </row>
    <row r="9" spans="1:16" ht="13" customHeight="1">
      <c r="A9" s="79"/>
      <c r="B9" s="74" t="s">
        <v>132</v>
      </c>
      <c r="C9" s="75"/>
      <c r="D9" s="76"/>
      <c r="E9" s="77" t="s">
        <v>74</v>
      </c>
      <c r="F9" s="77" t="s">
        <v>133</v>
      </c>
      <c r="G9" s="77" t="s">
        <v>134</v>
      </c>
      <c r="H9" s="77"/>
      <c r="I9" s="77" t="s">
        <v>114</v>
      </c>
      <c r="J9" s="77" t="s">
        <v>116</v>
      </c>
      <c r="K9" s="77" t="s">
        <v>74</v>
      </c>
      <c r="L9" s="76" t="s">
        <v>79</v>
      </c>
      <c r="M9" s="77" t="s">
        <v>74</v>
      </c>
      <c r="N9" s="76" t="s">
        <v>135</v>
      </c>
      <c r="O9" s="77" t="s">
        <v>74</v>
      </c>
      <c r="P9" s="78" t="s">
        <v>136</v>
      </c>
    </row>
    <row r="10" spans="1:16" ht="13" customHeight="1">
      <c r="A10" s="80" t="s">
        <v>3</v>
      </c>
      <c r="B10" s="74"/>
      <c r="C10" s="75"/>
      <c r="D10" s="76"/>
      <c r="E10" s="77"/>
      <c r="F10" s="76"/>
      <c r="G10" s="77"/>
      <c r="H10" s="77"/>
      <c r="I10" s="77"/>
      <c r="J10" s="76"/>
      <c r="K10" s="77"/>
      <c r="L10" s="76"/>
      <c r="M10" s="76"/>
      <c r="N10" s="76"/>
      <c r="O10" s="77"/>
      <c r="P10" s="78"/>
    </row>
    <row r="11" spans="1:16" ht="11.25" customHeight="1">
      <c r="A11" s="80" t="s">
        <v>4</v>
      </c>
      <c r="B11" s="81"/>
      <c r="C11" s="82" t="s">
        <v>5</v>
      </c>
      <c r="D11" s="83"/>
      <c r="E11" s="84"/>
      <c r="F11" s="83"/>
      <c r="G11" s="84"/>
      <c r="H11" s="84"/>
      <c r="I11" s="84"/>
      <c r="J11" s="83"/>
      <c r="K11" s="84"/>
      <c r="L11" s="83"/>
      <c r="M11" s="83"/>
      <c r="N11" s="83"/>
      <c r="O11" s="84"/>
      <c r="P11" s="85"/>
    </row>
    <row r="12" spans="1:16" ht="12.75" customHeight="1">
      <c r="A12" s="162" t="s">
        <v>198</v>
      </c>
      <c r="B12" s="86">
        <v>135</v>
      </c>
      <c r="C12" s="86">
        <v>68</v>
      </c>
      <c r="D12" s="86">
        <v>31</v>
      </c>
      <c r="E12" s="86">
        <v>1</v>
      </c>
      <c r="F12" s="86">
        <v>0</v>
      </c>
      <c r="G12" s="86">
        <v>0</v>
      </c>
      <c r="H12" s="86">
        <v>0</v>
      </c>
      <c r="I12" s="86">
        <v>0</v>
      </c>
      <c r="J12" s="86">
        <v>2</v>
      </c>
      <c r="K12" s="86">
        <v>3</v>
      </c>
      <c r="L12" s="86">
        <v>1</v>
      </c>
      <c r="M12" s="86">
        <v>2</v>
      </c>
      <c r="N12" s="86">
        <v>1</v>
      </c>
      <c r="O12" s="86">
        <v>0</v>
      </c>
      <c r="P12" s="87">
        <v>0</v>
      </c>
    </row>
    <row r="13" spans="1:16" ht="12.75" customHeight="1">
      <c r="A13" s="162" t="s">
        <v>199</v>
      </c>
      <c r="B13" s="86">
        <v>146</v>
      </c>
      <c r="C13" s="86">
        <v>111</v>
      </c>
      <c r="D13" s="86">
        <v>22</v>
      </c>
      <c r="E13" s="86">
        <v>10</v>
      </c>
      <c r="F13" s="86">
        <v>3</v>
      </c>
      <c r="G13" s="86">
        <v>0</v>
      </c>
      <c r="H13" s="86">
        <v>0</v>
      </c>
      <c r="I13" s="86">
        <v>1</v>
      </c>
      <c r="J13" s="86">
        <v>1</v>
      </c>
      <c r="K13" s="86">
        <v>1</v>
      </c>
      <c r="L13" s="86">
        <v>0</v>
      </c>
      <c r="M13" s="86">
        <v>0</v>
      </c>
      <c r="N13" s="86">
        <v>0</v>
      </c>
      <c r="O13" s="86">
        <v>0</v>
      </c>
      <c r="P13" s="87">
        <v>0</v>
      </c>
    </row>
    <row r="14" spans="1:16" ht="12.75" customHeight="1">
      <c r="A14" s="163" t="s">
        <v>200</v>
      </c>
      <c r="B14" s="86">
        <f>SUM(B15:B61)</f>
        <v>66</v>
      </c>
      <c r="C14" s="86">
        <f t="shared" ref="C14:P14" si="0">SUM(C15:C61)</f>
        <v>34</v>
      </c>
      <c r="D14" s="86">
        <f t="shared" si="0"/>
        <v>7</v>
      </c>
      <c r="E14" s="86">
        <f t="shared" si="0"/>
        <v>10</v>
      </c>
      <c r="F14" s="86">
        <f t="shared" si="0"/>
        <v>0</v>
      </c>
      <c r="G14" s="86">
        <f t="shared" si="0"/>
        <v>0</v>
      </c>
      <c r="H14" s="86">
        <f t="shared" si="0"/>
        <v>0</v>
      </c>
      <c r="I14" s="86">
        <f t="shared" si="0"/>
        <v>1</v>
      </c>
      <c r="J14" s="86">
        <f t="shared" si="0"/>
        <v>6</v>
      </c>
      <c r="K14" s="86">
        <f t="shared" si="0"/>
        <v>2</v>
      </c>
      <c r="L14" s="86">
        <f t="shared" si="0"/>
        <v>0</v>
      </c>
      <c r="M14" s="86">
        <f t="shared" si="0"/>
        <v>0</v>
      </c>
      <c r="N14" s="86">
        <f t="shared" si="0"/>
        <v>0</v>
      </c>
      <c r="O14" s="86">
        <f t="shared" si="0"/>
        <v>0</v>
      </c>
      <c r="P14" s="87">
        <f t="shared" si="0"/>
        <v>0</v>
      </c>
    </row>
    <row r="15" spans="1:16" ht="13" hidden="1" customHeight="1">
      <c r="A15" s="164" t="s">
        <v>6</v>
      </c>
      <c r="B15" s="89">
        <f>SUM(D15:P15,C78:R78,C141:P141,C204:S204,C267:S267)</f>
        <v>2</v>
      </c>
      <c r="C15" s="118">
        <v>2</v>
      </c>
      <c r="D15" s="118">
        <v>1</v>
      </c>
      <c r="E15" s="118">
        <v>0</v>
      </c>
      <c r="F15" s="118">
        <v>0</v>
      </c>
      <c r="G15" s="118">
        <v>0</v>
      </c>
      <c r="H15" s="118">
        <v>0</v>
      </c>
      <c r="I15" s="89">
        <v>1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98">
        <v>0</v>
      </c>
    </row>
    <row r="16" spans="1:16" ht="13" hidden="1" customHeight="1">
      <c r="A16" s="99" t="s">
        <v>7</v>
      </c>
      <c r="B16" s="91">
        <f t="shared" ref="B16:B61" si="1">SUM(D16:P16,C79:R79,C142:P142,C205:S205,C268:S268)</f>
        <v>0</v>
      </c>
      <c r="C16" s="145">
        <v>0</v>
      </c>
      <c r="D16" s="119">
        <v>0</v>
      </c>
      <c r="E16" s="119">
        <v>0</v>
      </c>
      <c r="F16" s="119">
        <v>0</v>
      </c>
      <c r="G16" s="119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3">
        <v>0</v>
      </c>
    </row>
    <row r="17" spans="1:16" ht="12.75" hidden="1" customHeight="1">
      <c r="A17" s="99" t="s">
        <v>8</v>
      </c>
      <c r="B17" s="91">
        <f t="shared" si="1"/>
        <v>3</v>
      </c>
      <c r="C17" s="145">
        <v>2</v>
      </c>
      <c r="D17" s="119">
        <v>1</v>
      </c>
      <c r="E17" s="119">
        <v>0</v>
      </c>
      <c r="F17" s="119">
        <v>0</v>
      </c>
      <c r="G17" s="119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3">
        <v>0</v>
      </c>
    </row>
    <row r="18" spans="1:16" ht="13" customHeight="1">
      <c r="A18" s="99" t="s">
        <v>9</v>
      </c>
      <c r="B18" s="91">
        <f t="shared" si="1"/>
        <v>0</v>
      </c>
      <c r="C18" s="120">
        <v>0</v>
      </c>
      <c r="D18" s="92">
        <v>0</v>
      </c>
      <c r="E18" s="119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3">
        <v>0</v>
      </c>
    </row>
    <row r="19" spans="1:16" ht="13" customHeight="1">
      <c r="A19" s="100" t="s">
        <v>10</v>
      </c>
      <c r="B19" s="95">
        <f t="shared" si="1"/>
        <v>0</v>
      </c>
      <c r="C19" s="120">
        <v>0</v>
      </c>
      <c r="D19" s="92">
        <v>0</v>
      </c>
      <c r="E19" s="119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6">
        <v>0</v>
      </c>
    </row>
    <row r="20" spans="1:16" ht="13" customHeight="1">
      <c r="A20" s="97" t="s">
        <v>11</v>
      </c>
      <c r="B20" s="89">
        <f>SUM(D20:P20,C83:R83,C146:P146,C209:S209,C272:S272)</f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98">
        <v>0</v>
      </c>
    </row>
    <row r="21" spans="1:16" ht="13" customHeight="1">
      <c r="A21" s="99" t="s">
        <v>12</v>
      </c>
      <c r="B21" s="91">
        <f>SUM(D21:P21,C84:R84,C147:P147,C210:S210,C273:S273)</f>
        <v>8</v>
      </c>
      <c r="C21" s="145">
        <v>1</v>
      </c>
      <c r="D21" s="119">
        <v>1</v>
      </c>
      <c r="E21" s="119">
        <v>0</v>
      </c>
      <c r="F21" s="119">
        <v>0</v>
      </c>
      <c r="G21" s="119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3">
        <v>0</v>
      </c>
    </row>
    <row r="22" spans="1:16" ht="13" customHeight="1">
      <c r="A22" s="99" t="s">
        <v>13</v>
      </c>
      <c r="B22" s="91">
        <f t="shared" si="1"/>
        <v>0</v>
      </c>
      <c r="C22" s="145">
        <v>0</v>
      </c>
      <c r="D22" s="92">
        <v>0</v>
      </c>
      <c r="E22" s="119">
        <v>0</v>
      </c>
      <c r="F22" s="119">
        <v>0</v>
      </c>
      <c r="G22" s="119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3">
        <v>0</v>
      </c>
    </row>
    <row r="23" spans="1:16" ht="13" customHeight="1">
      <c r="A23" s="99" t="s">
        <v>14</v>
      </c>
      <c r="B23" s="91">
        <f t="shared" si="1"/>
        <v>5</v>
      </c>
      <c r="C23" s="120">
        <v>2</v>
      </c>
      <c r="D23" s="92">
        <v>0</v>
      </c>
      <c r="E23" s="119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3">
        <v>0</v>
      </c>
    </row>
    <row r="24" spans="1:16" ht="13" customHeight="1">
      <c r="A24" s="100" t="s">
        <v>15</v>
      </c>
      <c r="B24" s="95">
        <f t="shared" si="1"/>
        <v>0</v>
      </c>
      <c r="C24" s="120">
        <v>0</v>
      </c>
      <c r="D24" s="92">
        <v>0</v>
      </c>
      <c r="E24" s="119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6">
        <v>0</v>
      </c>
    </row>
    <row r="25" spans="1:16" ht="13" customHeight="1">
      <c r="A25" s="97" t="s">
        <v>16</v>
      </c>
      <c r="B25" s="89">
        <f>SUM(D25:P25,C88:R88,C151:P151,C214:S214,C277:S277)</f>
        <v>11</v>
      </c>
      <c r="C25" s="118">
        <v>7</v>
      </c>
      <c r="D25" s="118">
        <v>2</v>
      </c>
      <c r="E25" s="118">
        <v>1</v>
      </c>
      <c r="F25" s="118">
        <v>0</v>
      </c>
      <c r="G25" s="118">
        <v>0</v>
      </c>
      <c r="H25" s="118">
        <v>0</v>
      </c>
      <c r="I25" s="89">
        <v>0</v>
      </c>
      <c r="J25" s="89">
        <v>1</v>
      </c>
      <c r="K25" s="89">
        <v>1</v>
      </c>
      <c r="L25" s="89">
        <v>0</v>
      </c>
      <c r="M25" s="89">
        <v>0</v>
      </c>
      <c r="N25" s="89">
        <v>0</v>
      </c>
      <c r="O25" s="89">
        <v>0</v>
      </c>
      <c r="P25" s="98">
        <v>0</v>
      </c>
    </row>
    <row r="26" spans="1:16" ht="13" customHeight="1">
      <c r="A26" s="99" t="s">
        <v>17</v>
      </c>
      <c r="B26" s="91">
        <f t="shared" si="1"/>
        <v>1</v>
      </c>
      <c r="C26" s="145">
        <v>1</v>
      </c>
      <c r="D26" s="119">
        <v>1</v>
      </c>
      <c r="E26" s="119">
        <v>0</v>
      </c>
      <c r="F26" s="119">
        <v>0</v>
      </c>
      <c r="G26" s="119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3">
        <v>0</v>
      </c>
    </row>
    <row r="27" spans="1:16" ht="13" customHeight="1">
      <c r="A27" s="99" t="s">
        <v>18</v>
      </c>
      <c r="B27" s="91">
        <f t="shared" si="1"/>
        <v>0</v>
      </c>
      <c r="C27" s="145">
        <v>0</v>
      </c>
      <c r="D27" s="119">
        <v>0</v>
      </c>
      <c r="E27" s="119">
        <v>0</v>
      </c>
      <c r="F27" s="119">
        <v>0</v>
      </c>
      <c r="G27" s="119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3">
        <v>0</v>
      </c>
    </row>
    <row r="28" spans="1:16" ht="13" customHeight="1">
      <c r="A28" s="99" t="s">
        <v>19</v>
      </c>
      <c r="B28" s="91">
        <f t="shared" si="1"/>
        <v>4</v>
      </c>
      <c r="C28" s="120">
        <v>0</v>
      </c>
      <c r="D28" s="92">
        <v>1</v>
      </c>
      <c r="E28" s="119">
        <v>0</v>
      </c>
      <c r="F28" s="91">
        <v>0</v>
      </c>
      <c r="G28" s="91">
        <v>0</v>
      </c>
      <c r="H28" s="91">
        <v>0</v>
      </c>
      <c r="I28" s="91">
        <v>0</v>
      </c>
      <c r="J28" s="91">
        <v>1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3">
        <v>0</v>
      </c>
    </row>
    <row r="29" spans="1:16" ht="13" customHeight="1">
      <c r="A29" s="100" t="s">
        <v>20</v>
      </c>
      <c r="B29" s="95">
        <f t="shared" si="1"/>
        <v>5</v>
      </c>
      <c r="C29" s="120">
        <v>5</v>
      </c>
      <c r="D29" s="92">
        <v>0</v>
      </c>
      <c r="E29" s="119">
        <v>0</v>
      </c>
      <c r="F29" s="91">
        <v>0</v>
      </c>
      <c r="G29" s="91">
        <v>0</v>
      </c>
      <c r="H29" s="91">
        <v>0</v>
      </c>
      <c r="I29" s="91">
        <v>0</v>
      </c>
      <c r="J29" s="91">
        <v>1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6">
        <v>0</v>
      </c>
    </row>
    <row r="30" spans="1:16" ht="13" customHeight="1">
      <c r="A30" s="97" t="s">
        <v>21</v>
      </c>
      <c r="B30" s="89">
        <f t="shared" si="1"/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98">
        <v>0</v>
      </c>
    </row>
    <row r="31" spans="1:16" ht="12.75" customHeight="1">
      <c r="A31" s="99" t="s">
        <v>22</v>
      </c>
      <c r="B31" s="91">
        <f t="shared" si="1"/>
        <v>0</v>
      </c>
      <c r="C31" s="145">
        <v>0</v>
      </c>
      <c r="D31" s="119">
        <v>0</v>
      </c>
      <c r="E31" s="119">
        <v>0</v>
      </c>
      <c r="F31" s="119">
        <v>0</v>
      </c>
      <c r="G31" s="119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3">
        <v>0</v>
      </c>
    </row>
    <row r="32" spans="1:16" ht="12.75" customHeight="1">
      <c r="A32" s="99" t="s">
        <v>23</v>
      </c>
      <c r="B32" s="91">
        <f t="shared" si="1"/>
        <v>0</v>
      </c>
      <c r="C32" s="145">
        <v>0</v>
      </c>
      <c r="D32" s="119">
        <v>0</v>
      </c>
      <c r="E32" s="119">
        <v>0</v>
      </c>
      <c r="F32" s="119">
        <v>0</v>
      </c>
      <c r="G32" s="119">
        <v>0</v>
      </c>
      <c r="H32" s="91">
        <v>0</v>
      </c>
      <c r="I32" s="91">
        <v>0</v>
      </c>
      <c r="J32" s="91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3">
        <v>0</v>
      </c>
    </row>
    <row r="33" spans="1:16" ht="13" customHeight="1">
      <c r="A33" s="99" t="s">
        <v>24</v>
      </c>
      <c r="B33" s="91">
        <f t="shared" si="1"/>
        <v>0</v>
      </c>
      <c r="C33" s="120">
        <v>0</v>
      </c>
      <c r="D33" s="92">
        <v>0</v>
      </c>
      <c r="E33" s="119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3">
        <v>0</v>
      </c>
    </row>
    <row r="34" spans="1:16" ht="13" customHeight="1">
      <c r="A34" s="100" t="s">
        <v>25</v>
      </c>
      <c r="B34" s="95">
        <f t="shared" si="1"/>
        <v>0</v>
      </c>
      <c r="C34" s="120">
        <v>0</v>
      </c>
      <c r="D34" s="92">
        <v>0</v>
      </c>
      <c r="E34" s="119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6">
        <v>0</v>
      </c>
    </row>
    <row r="35" spans="1:16" ht="12.75" customHeight="1">
      <c r="A35" s="97" t="s">
        <v>26</v>
      </c>
      <c r="B35" s="89">
        <f t="shared" si="1"/>
        <v>0</v>
      </c>
      <c r="C35" s="118">
        <v>1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98">
        <v>0</v>
      </c>
    </row>
    <row r="36" spans="1:16" ht="13" customHeight="1">
      <c r="A36" s="99" t="s">
        <v>27</v>
      </c>
      <c r="B36" s="91">
        <f t="shared" si="1"/>
        <v>0</v>
      </c>
      <c r="C36" s="145">
        <v>0</v>
      </c>
      <c r="D36" s="119">
        <v>0</v>
      </c>
      <c r="E36" s="119">
        <v>0</v>
      </c>
      <c r="F36" s="119">
        <v>0</v>
      </c>
      <c r="G36" s="119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3">
        <v>0</v>
      </c>
    </row>
    <row r="37" spans="1:16" ht="12.75" customHeight="1">
      <c r="A37" s="99" t="s">
        <v>28</v>
      </c>
      <c r="B37" s="91">
        <f t="shared" si="1"/>
        <v>0</v>
      </c>
      <c r="C37" s="145">
        <v>0</v>
      </c>
      <c r="D37" s="119">
        <v>0</v>
      </c>
      <c r="E37" s="119">
        <v>0</v>
      </c>
      <c r="F37" s="119">
        <v>0</v>
      </c>
      <c r="G37" s="119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3">
        <v>0</v>
      </c>
    </row>
    <row r="38" spans="1:16" ht="13" customHeight="1">
      <c r="A38" s="99" t="s">
        <v>29</v>
      </c>
      <c r="B38" s="91">
        <f t="shared" si="1"/>
        <v>0</v>
      </c>
      <c r="C38" s="120">
        <v>0</v>
      </c>
      <c r="D38" s="92">
        <v>0</v>
      </c>
      <c r="E38" s="119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3">
        <v>0</v>
      </c>
    </row>
    <row r="39" spans="1:16" ht="13" customHeight="1">
      <c r="A39" s="100" t="s">
        <v>30</v>
      </c>
      <c r="B39" s="95">
        <f t="shared" si="1"/>
        <v>0</v>
      </c>
      <c r="C39" s="120">
        <v>0</v>
      </c>
      <c r="D39" s="92">
        <v>0</v>
      </c>
      <c r="E39" s="119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6">
        <v>0</v>
      </c>
    </row>
    <row r="40" spans="1:16" ht="13" customHeight="1">
      <c r="A40" s="97" t="s">
        <v>31</v>
      </c>
      <c r="B40" s="89">
        <f t="shared" si="1"/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98">
        <v>0</v>
      </c>
    </row>
    <row r="41" spans="1:16" ht="13" customHeight="1">
      <c r="A41" s="99" t="s">
        <v>32</v>
      </c>
      <c r="B41" s="91">
        <f t="shared" si="1"/>
        <v>0</v>
      </c>
      <c r="C41" s="145">
        <v>0</v>
      </c>
      <c r="D41" s="119">
        <v>0</v>
      </c>
      <c r="E41" s="119">
        <v>0</v>
      </c>
      <c r="F41" s="119">
        <v>0</v>
      </c>
      <c r="G41" s="119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3">
        <v>0</v>
      </c>
    </row>
    <row r="42" spans="1:16" ht="13" customHeight="1">
      <c r="A42" s="99" t="s">
        <v>33</v>
      </c>
      <c r="B42" s="91">
        <f t="shared" si="1"/>
        <v>11</v>
      </c>
      <c r="C42" s="145">
        <v>0</v>
      </c>
      <c r="D42" s="119">
        <v>0</v>
      </c>
      <c r="E42" s="119">
        <v>0</v>
      </c>
      <c r="F42" s="119">
        <v>0</v>
      </c>
      <c r="G42" s="119">
        <v>0</v>
      </c>
      <c r="H42" s="91">
        <v>0</v>
      </c>
      <c r="I42" s="91">
        <v>0</v>
      </c>
      <c r="J42" s="91">
        <v>3</v>
      </c>
      <c r="K42" s="91">
        <v>1</v>
      </c>
      <c r="L42" s="91">
        <v>0</v>
      </c>
      <c r="M42" s="91">
        <v>0</v>
      </c>
      <c r="N42" s="91">
        <v>0</v>
      </c>
      <c r="O42" s="91">
        <v>0</v>
      </c>
      <c r="P42" s="93">
        <v>0</v>
      </c>
    </row>
    <row r="43" spans="1:16" ht="13" customHeight="1">
      <c r="A43" s="99" t="s">
        <v>34</v>
      </c>
      <c r="B43" s="91">
        <f t="shared" si="1"/>
        <v>0</v>
      </c>
      <c r="C43" s="120">
        <v>0</v>
      </c>
      <c r="D43" s="92">
        <v>0</v>
      </c>
      <c r="E43" s="119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3">
        <v>0</v>
      </c>
    </row>
    <row r="44" spans="1:16" ht="13" customHeight="1">
      <c r="A44" s="100" t="s">
        <v>35</v>
      </c>
      <c r="B44" s="95">
        <f t="shared" si="1"/>
        <v>0</v>
      </c>
      <c r="C44" s="120">
        <v>0</v>
      </c>
      <c r="D44" s="92">
        <v>0</v>
      </c>
      <c r="E44" s="119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6">
        <v>0</v>
      </c>
    </row>
    <row r="45" spans="1:16" ht="12.75" customHeight="1">
      <c r="A45" s="97" t="s">
        <v>36</v>
      </c>
      <c r="B45" s="89">
        <f t="shared" si="1"/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98">
        <v>0</v>
      </c>
    </row>
    <row r="46" spans="1:16" ht="13" customHeight="1">
      <c r="A46" s="99" t="s">
        <v>37</v>
      </c>
      <c r="B46" s="91">
        <f t="shared" si="1"/>
        <v>0</v>
      </c>
      <c r="C46" s="145">
        <v>0</v>
      </c>
      <c r="D46" s="119">
        <v>0</v>
      </c>
      <c r="E46" s="119">
        <v>0</v>
      </c>
      <c r="F46" s="119">
        <v>0</v>
      </c>
      <c r="G46" s="119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91">
        <v>0</v>
      </c>
      <c r="O46" s="91">
        <v>0</v>
      </c>
      <c r="P46" s="93">
        <v>0</v>
      </c>
    </row>
    <row r="47" spans="1:16" ht="13" customHeight="1">
      <c r="A47" s="99" t="s">
        <v>38</v>
      </c>
      <c r="B47" s="91">
        <f t="shared" si="1"/>
        <v>10</v>
      </c>
      <c r="C47" s="145">
        <v>10</v>
      </c>
      <c r="D47" s="119">
        <v>0</v>
      </c>
      <c r="E47" s="119">
        <v>9</v>
      </c>
      <c r="F47" s="119">
        <v>0</v>
      </c>
      <c r="G47" s="119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3">
        <v>0</v>
      </c>
    </row>
    <row r="48" spans="1:16" ht="13" customHeight="1">
      <c r="A48" s="99" t="s">
        <v>39</v>
      </c>
      <c r="B48" s="91">
        <f t="shared" si="1"/>
        <v>0</v>
      </c>
      <c r="C48" s="120">
        <v>0</v>
      </c>
      <c r="D48" s="92">
        <v>0</v>
      </c>
      <c r="E48" s="119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3">
        <v>0</v>
      </c>
    </row>
    <row r="49" spans="1:16" ht="13" customHeight="1">
      <c r="A49" s="100" t="s">
        <v>40</v>
      </c>
      <c r="B49" s="95">
        <f t="shared" si="1"/>
        <v>1</v>
      </c>
      <c r="C49" s="120">
        <v>0</v>
      </c>
      <c r="D49" s="92">
        <v>0</v>
      </c>
      <c r="E49" s="119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6">
        <v>0</v>
      </c>
    </row>
    <row r="50" spans="1:16" ht="13" customHeight="1">
      <c r="A50" s="97" t="s">
        <v>41</v>
      </c>
      <c r="B50" s="89">
        <f t="shared" si="1"/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98">
        <v>0</v>
      </c>
    </row>
    <row r="51" spans="1:16" ht="12.75" customHeight="1">
      <c r="A51" s="99" t="s">
        <v>42</v>
      </c>
      <c r="B51" s="91">
        <f t="shared" si="1"/>
        <v>5</v>
      </c>
      <c r="C51" s="145">
        <v>3</v>
      </c>
      <c r="D51" s="119">
        <v>0</v>
      </c>
      <c r="E51" s="119">
        <v>0</v>
      </c>
      <c r="F51" s="119">
        <v>0</v>
      </c>
      <c r="G51" s="119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3">
        <v>0</v>
      </c>
    </row>
    <row r="52" spans="1:16" ht="12.75" customHeight="1">
      <c r="A52" s="99" t="s">
        <v>43</v>
      </c>
      <c r="B52" s="91">
        <f t="shared" si="1"/>
        <v>0</v>
      </c>
      <c r="C52" s="145">
        <v>0</v>
      </c>
      <c r="D52" s="119">
        <v>0</v>
      </c>
      <c r="E52" s="119">
        <v>0</v>
      </c>
      <c r="F52" s="119">
        <v>0</v>
      </c>
      <c r="G52" s="119">
        <v>0</v>
      </c>
      <c r="H52" s="91">
        <v>0</v>
      </c>
      <c r="I52" s="91">
        <v>0</v>
      </c>
      <c r="J52" s="91">
        <v>0</v>
      </c>
      <c r="K52" s="91">
        <v>0</v>
      </c>
      <c r="L52" s="91">
        <v>0</v>
      </c>
      <c r="M52" s="91">
        <v>0</v>
      </c>
      <c r="N52" s="91">
        <v>0</v>
      </c>
      <c r="O52" s="91">
        <v>0</v>
      </c>
      <c r="P52" s="93">
        <v>0</v>
      </c>
    </row>
    <row r="53" spans="1:16" ht="13" customHeight="1">
      <c r="A53" s="99" t="s">
        <v>44</v>
      </c>
      <c r="B53" s="91">
        <f t="shared" si="1"/>
        <v>0</v>
      </c>
      <c r="C53" s="120">
        <v>0</v>
      </c>
      <c r="D53" s="92">
        <v>0</v>
      </c>
      <c r="E53" s="119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3">
        <v>0</v>
      </c>
    </row>
    <row r="54" spans="1:16" ht="13" customHeight="1">
      <c r="A54" s="100" t="s">
        <v>45</v>
      </c>
      <c r="B54" s="95">
        <f t="shared" si="1"/>
        <v>0</v>
      </c>
      <c r="C54" s="120">
        <v>0</v>
      </c>
      <c r="D54" s="92">
        <v>0</v>
      </c>
      <c r="E54" s="119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6">
        <v>0</v>
      </c>
    </row>
    <row r="55" spans="1:16" ht="13" customHeight="1">
      <c r="A55" s="97" t="s">
        <v>46</v>
      </c>
      <c r="B55" s="89">
        <f t="shared" si="1"/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8">
        <v>0</v>
      </c>
    </row>
    <row r="56" spans="1:16" ht="13" customHeight="1">
      <c r="A56" s="99" t="s">
        <v>47</v>
      </c>
      <c r="B56" s="91">
        <f t="shared" si="1"/>
        <v>0</v>
      </c>
      <c r="C56" s="145">
        <v>0</v>
      </c>
      <c r="D56" s="119">
        <v>0</v>
      </c>
      <c r="E56" s="119">
        <v>0</v>
      </c>
      <c r="F56" s="119">
        <v>0</v>
      </c>
      <c r="G56" s="119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3">
        <v>0</v>
      </c>
    </row>
    <row r="57" spans="1:16" ht="13" customHeight="1">
      <c r="A57" s="99" t="s">
        <v>48</v>
      </c>
      <c r="B57" s="91">
        <f t="shared" si="1"/>
        <v>0</v>
      </c>
      <c r="C57" s="145">
        <v>0</v>
      </c>
      <c r="D57" s="119">
        <v>0</v>
      </c>
      <c r="E57" s="119">
        <v>0</v>
      </c>
      <c r="F57" s="119">
        <v>0</v>
      </c>
      <c r="G57" s="119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3">
        <v>0</v>
      </c>
    </row>
    <row r="58" spans="1:16" ht="13" customHeight="1">
      <c r="A58" s="99" t="s">
        <v>49</v>
      </c>
      <c r="B58" s="91">
        <f t="shared" si="1"/>
        <v>0</v>
      </c>
      <c r="C58" s="120">
        <v>0</v>
      </c>
      <c r="D58" s="92">
        <v>0</v>
      </c>
      <c r="E58" s="119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3">
        <v>0</v>
      </c>
    </row>
    <row r="59" spans="1:16" ht="13" customHeight="1">
      <c r="A59" s="100" t="s">
        <v>50</v>
      </c>
      <c r="B59" s="95">
        <f t="shared" si="1"/>
        <v>0</v>
      </c>
      <c r="C59" s="120">
        <v>0</v>
      </c>
      <c r="D59" s="92">
        <v>0</v>
      </c>
      <c r="E59" s="119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6">
        <v>0</v>
      </c>
    </row>
    <row r="60" spans="1:16" ht="13" customHeight="1">
      <c r="A60" s="99" t="s">
        <v>51</v>
      </c>
      <c r="B60" s="89">
        <f t="shared" si="1"/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98">
        <v>0</v>
      </c>
    </row>
    <row r="61" spans="1:16" ht="13" customHeight="1">
      <c r="A61" s="101" t="s">
        <v>52</v>
      </c>
      <c r="B61" s="102">
        <f t="shared" si="1"/>
        <v>0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2">
        <v>0</v>
      </c>
      <c r="O61" s="102">
        <v>0</v>
      </c>
      <c r="P61" s="103">
        <v>0</v>
      </c>
    </row>
    <row r="62" spans="1:16" ht="13.5" customHeight="1">
      <c r="A62" s="104" t="s">
        <v>53</v>
      </c>
      <c r="B62" s="104"/>
      <c r="C62" s="104"/>
      <c r="D62" s="104"/>
      <c r="E62" s="104"/>
      <c r="F62" s="104" t="s">
        <v>112</v>
      </c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7" spans="1:18" ht="13" customHeight="1">
      <c r="A67" s="63" t="s">
        <v>201</v>
      </c>
    </row>
    <row r="68" spans="1:18" ht="13" customHeight="1">
      <c r="A68" s="66"/>
      <c r="B68" s="66" t="s">
        <v>54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spans="1:18" ht="13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P69" s="66"/>
      <c r="Q69" s="66" t="s">
        <v>1</v>
      </c>
    </row>
    <row r="70" spans="1:18" ht="13" customHeight="1">
      <c r="A70" s="67"/>
      <c r="B70" s="68"/>
      <c r="C70" s="105"/>
      <c r="D70" s="106"/>
      <c r="E70" s="71"/>
      <c r="F70" s="70"/>
      <c r="G70" s="71"/>
      <c r="H70" s="70"/>
      <c r="I70" s="70"/>
      <c r="J70" s="71"/>
      <c r="K70" s="70"/>
      <c r="L70" s="71"/>
      <c r="M70" s="70"/>
      <c r="N70" s="70"/>
      <c r="O70" s="70"/>
      <c r="P70" s="71"/>
      <c r="Q70" s="70"/>
      <c r="R70" s="150"/>
    </row>
    <row r="71" spans="1:18" ht="13" customHeight="1">
      <c r="A71" s="73" t="s">
        <v>2</v>
      </c>
      <c r="B71" s="107" t="s">
        <v>137</v>
      </c>
      <c r="C71" s="108"/>
      <c r="D71" s="74" t="s">
        <v>138</v>
      </c>
      <c r="E71" s="107" t="s">
        <v>139</v>
      </c>
      <c r="F71" s="76" t="s">
        <v>140</v>
      </c>
      <c r="G71" s="76" t="s">
        <v>141</v>
      </c>
      <c r="H71" s="157" t="s">
        <v>142</v>
      </c>
      <c r="I71" s="76" t="s">
        <v>111</v>
      </c>
      <c r="J71" s="76" t="s">
        <v>110</v>
      </c>
      <c r="K71" s="76" t="s">
        <v>110</v>
      </c>
      <c r="L71" s="77" t="s">
        <v>110</v>
      </c>
      <c r="M71" s="76" t="s">
        <v>109</v>
      </c>
      <c r="N71" s="76" t="s">
        <v>108</v>
      </c>
      <c r="O71" s="76" t="s">
        <v>107</v>
      </c>
      <c r="P71" s="77" t="s">
        <v>107</v>
      </c>
      <c r="Q71" s="77" t="s">
        <v>106</v>
      </c>
      <c r="R71" s="147" t="s">
        <v>106</v>
      </c>
    </row>
    <row r="72" spans="1:18" ht="13" customHeight="1">
      <c r="A72" s="79"/>
      <c r="B72" s="107" t="s">
        <v>143</v>
      </c>
      <c r="C72" s="108"/>
      <c r="D72" s="74" t="s">
        <v>144</v>
      </c>
      <c r="E72" s="107" t="s">
        <v>145</v>
      </c>
      <c r="F72" s="76"/>
      <c r="G72" s="76"/>
      <c r="H72" s="76" t="s">
        <v>115</v>
      </c>
      <c r="I72" s="76" t="s">
        <v>102</v>
      </c>
      <c r="J72" s="76" t="s">
        <v>102</v>
      </c>
      <c r="K72" s="76" t="s">
        <v>56</v>
      </c>
      <c r="L72" s="76" t="s">
        <v>105</v>
      </c>
      <c r="M72" s="76" t="s">
        <v>102</v>
      </c>
      <c r="N72" s="76"/>
      <c r="O72" s="76" t="s">
        <v>104</v>
      </c>
      <c r="P72" s="76" t="s">
        <v>103</v>
      </c>
      <c r="Q72" s="76" t="s">
        <v>116</v>
      </c>
      <c r="R72" s="151" t="s">
        <v>117</v>
      </c>
    </row>
    <row r="73" spans="1:18" ht="13" customHeight="1">
      <c r="A73" s="80" t="s">
        <v>3</v>
      </c>
      <c r="B73" s="107"/>
      <c r="C73" s="109"/>
      <c r="D73" s="110"/>
      <c r="E73" s="158"/>
      <c r="F73" s="76"/>
      <c r="G73" s="77"/>
      <c r="H73" s="76"/>
      <c r="I73" s="76"/>
      <c r="J73" s="77"/>
      <c r="K73" s="76"/>
      <c r="L73" s="77"/>
      <c r="M73" s="76"/>
      <c r="N73" s="76"/>
      <c r="O73" s="76"/>
      <c r="P73" s="77"/>
      <c r="Q73" s="76"/>
      <c r="R73" s="151"/>
    </row>
    <row r="74" spans="1:18" ht="12.75" customHeight="1">
      <c r="A74" s="80" t="s">
        <v>4</v>
      </c>
      <c r="B74" s="111"/>
      <c r="C74" s="112"/>
      <c r="D74" s="113"/>
      <c r="E74" s="159"/>
      <c r="F74" s="83"/>
      <c r="G74" s="84"/>
      <c r="H74" s="83"/>
      <c r="I74" s="83"/>
      <c r="J74" s="84"/>
      <c r="K74" s="83"/>
      <c r="L74" s="84"/>
      <c r="M74" s="83"/>
      <c r="N74" s="83"/>
      <c r="O74" s="83"/>
      <c r="P74" s="84"/>
      <c r="Q74" s="83"/>
      <c r="R74" s="152"/>
    </row>
    <row r="75" spans="1:18" ht="13" customHeight="1">
      <c r="A75" s="162" t="s">
        <v>198</v>
      </c>
      <c r="B75" s="114"/>
      <c r="C75" s="115">
        <v>1</v>
      </c>
      <c r="D75" s="116">
        <v>1</v>
      </c>
      <c r="E75" s="117">
        <v>0</v>
      </c>
      <c r="F75" s="86">
        <v>0</v>
      </c>
      <c r="G75" s="86">
        <v>3</v>
      </c>
      <c r="H75" s="86">
        <v>0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6">
        <v>0</v>
      </c>
      <c r="R75" s="149">
        <v>0</v>
      </c>
    </row>
    <row r="76" spans="1:18" ht="13" customHeight="1">
      <c r="A76" s="162" t="s">
        <v>199</v>
      </c>
      <c r="B76" s="128"/>
      <c r="C76" s="115">
        <v>0</v>
      </c>
      <c r="D76" s="116">
        <v>0</v>
      </c>
      <c r="E76" s="117">
        <v>0</v>
      </c>
      <c r="F76" s="86">
        <v>0</v>
      </c>
      <c r="G76" s="86">
        <v>1</v>
      </c>
      <c r="H76" s="86">
        <v>0</v>
      </c>
      <c r="I76" s="86">
        <v>1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149">
        <v>0</v>
      </c>
    </row>
    <row r="77" spans="1:18" ht="12.75" customHeight="1">
      <c r="A77" s="163" t="s">
        <v>200</v>
      </c>
      <c r="B77" s="128"/>
      <c r="C77" s="115">
        <f t="shared" ref="C77:Q77" si="2">SUM(C78:C124)</f>
        <v>0</v>
      </c>
      <c r="D77" s="116">
        <f t="shared" si="2"/>
        <v>2</v>
      </c>
      <c r="E77" s="117">
        <f t="shared" si="2"/>
        <v>0</v>
      </c>
      <c r="F77" s="86">
        <f t="shared" si="2"/>
        <v>0</v>
      </c>
      <c r="G77" s="115">
        <f t="shared" si="2"/>
        <v>3</v>
      </c>
      <c r="H77" s="115">
        <f>SUM(H78:H124)</f>
        <v>0</v>
      </c>
      <c r="I77" s="115">
        <f t="shared" si="2"/>
        <v>0</v>
      </c>
      <c r="J77" s="115">
        <f t="shared" si="2"/>
        <v>0</v>
      </c>
      <c r="K77" s="115">
        <f t="shared" si="2"/>
        <v>0</v>
      </c>
      <c r="L77" s="115">
        <f t="shared" si="2"/>
        <v>0</v>
      </c>
      <c r="M77" s="115">
        <f t="shared" si="2"/>
        <v>0</v>
      </c>
      <c r="N77" s="115">
        <f t="shared" si="2"/>
        <v>0</v>
      </c>
      <c r="O77" s="115">
        <f t="shared" si="2"/>
        <v>0</v>
      </c>
      <c r="P77" s="115">
        <f t="shared" si="2"/>
        <v>0</v>
      </c>
      <c r="Q77" s="86">
        <f t="shared" si="2"/>
        <v>0</v>
      </c>
      <c r="R77" s="149">
        <f>SUM(R78:R124)</f>
        <v>0</v>
      </c>
    </row>
    <row r="78" spans="1:18" ht="12.75" customHeight="1">
      <c r="A78" s="97" t="s">
        <v>6</v>
      </c>
      <c r="B78" s="165"/>
      <c r="C78" s="118">
        <v>0</v>
      </c>
      <c r="D78" s="118">
        <v>0</v>
      </c>
      <c r="E78" s="118">
        <v>0</v>
      </c>
      <c r="F78" s="118">
        <v>0</v>
      </c>
      <c r="G78" s="118">
        <v>0</v>
      </c>
      <c r="H78" s="118">
        <v>0</v>
      </c>
      <c r="I78" s="89">
        <v>0</v>
      </c>
      <c r="J78" s="89">
        <v>0</v>
      </c>
      <c r="K78" s="89">
        <v>0</v>
      </c>
      <c r="L78" s="89">
        <v>0</v>
      </c>
      <c r="M78" s="89">
        <v>0</v>
      </c>
      <c r="N78" s="89">
        <v>0</v>
      </c>
      <c r="O78" s="89">
        <v>0</v>
      </c>
      <c r="P78" s="89">
        <v>0</v>
      </c>
      <c r="Q78" s="89">
        <v>0</v>
      </c>
      <c r="R78" s="153">
        <v>0</v>
      </c>
    </row>
    <row r="79" spans="1:18" ht="13" customHeight="1">
      <c r="A79" s="99" t="s">
        <v>7</v>
      </c>
      <c r="B79" s="166"/>
      <c r="C79" s="145">
        <v>0</v>
      </c>
      <c r="D79" s="119">
        <v>0</v>
      </c>
      <c r="E79" s="119">
        <v>0</v>
      </c>
      <c r="F79" s="119">
        <v>0</v>
      </c>
      <c r="G79" s="119">
        <v>0</v>
      </c>
      <c r="H79" s="91">
        <v>0</v>
      </c>
      <c r="I79" s="91">
        <v>0</v>
      </c>
      <c r="J79" s="91">
        <v>0</v>
      </c>
      <c r="K79" s="91">
        <v>0</v>
      </c>
      <c r="L79" s="91">
        <v>0</v>
      </c>
      <c r="M79" s="91">
        <v>0</v>
      </c>
      <c r="N79" s="91">
        <v>0</v>
      </c>
      <c r="O79" s="91">
        <v>0</v>
      </c>
      <c r="P79" s="91">
        <v>0</v>
      </c>
      <c r="Q79" s="91">
        <v>0</v>
      </c>
      <c r="R79" s="154">
        <v>0</v>
      </c>
    </row>
    <row r="80" spans="1:18" ht="13" customHeight="1">
      <c r="A80" s="99" t="s">
        <v>8</v>
      </c>
      <c r="B80" s="166"/>
      <c r="C80" s="145">
        <v>0</v>
      </c>
      <c r="D80" s="119">
        <v>0</v>
      </c>
      <c r="E80" s="119">
        <v>0</v>
      </c>
      <c r="F80" s="119">
        <v>0</v>
      </c>
      <c r="G80" s="119">
        <v>0</v>
      </c>
      <c r="H80" s="91">
        <v>0</v>
      </c>
      <c r="I80" s="91">
        <v>0</v>
      </c>
      <c r="J80" s="91">
        <v>0</v>
      </c>
      <c r="K80" s="91">
        <v>0</v>
      </c>
      <c r="L80" s="91">
        <v>0</v>
      </c>
      <c r="M80" s="91">
        <v>0</v>
      </c>
      <c r="N80" s="91">
        <v>0</v>
      </c>
      <c r="O80" s="91">
        <v>0</v>
      </c>
      <c r="P80" s="91">
        <v>0</v>
      </c>
      <c r="Q80" s="91">
        <v>0</v>
      </c>
      <c r="R80" s="154">
        <v>0</v>
      </c>
    </row>
    <row r="81" spans="1:18" ht="13" customHeight="1">
      <c r="A81" s="99" t="s">
        <v>9</v>
      </c>
      <c r="B81" s="133"/>
      <c r="C81" s="120">
        <v>0</v>
      </c>
      <c r="D81" s="92">
        <v>0</v>
      </c>
      <c r="E81" s="119">
        <v>0</v>
      </c>
      <c r="F81" s="91">
        <v>0</v>
      </c>
      <c r="G81" s="91">
        <v>0</v>
      </c>
      <c r="H81" s="91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154">
        <v>0</v>
      </c>
    </row>
    <row r="82" spans="1:18" ht="13" customHeight="1">
      <c r="A82" s="100" t="s">
        <v>10</v>
      </c>
      <c r="B82" s="133"/>
      <c r="C82" s="120">
        <v>0</v>
      </c>
      <c r="D82" s="92">
        <v>0</v>
      </c>
      <c r="E82" s="119">
        <v>0</v>
      </c>
      <c r="F82" s="91">
        <v>0</v>
      </c>
      <c r="G82" s="91">
        <v>0</v>
      </c>
      <c r="H82" s="91">
        <v>0</v>
      </c>
      <c r="I82" s="91">
        <v>0</v>
      </c>
      <c r="J82" s="91">
        <v>0</v>
      </c>
      <c r="K82" s="91">
        <v>0</v>
      </c>
      <c r="L82" s="91">
        <v>0</v>
      </c>
      <c r="M82" s="91">
        <v>0</v>
      </c>
      <c r="N82" s="91">
        <v>0</v>
      </c>
      <c r="O82" s="91">
        <v>0</v>
      </c>
      <c r="P82" s="91">
        <v>0</v>
      </c>
      <c r="Q82" s="91">
        <v>0</v>
      </c>
      <c r="R82" s="154">
        <v>0</v>
      </c>
    </row>
    <row r="83" spans="1:18" ht="13" customHeight="1">
      <c r="A83" s="97" t="s">
        <v>11</v>
      </c>
      <c r="B83" s="165"/>
      <c r="C83" s="118">
        <v>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89">
        <v>0</v>
      </c>
      <c r="J83" s="89">
        <v>0</v>
      </c>
      <c r="K83" s="89">
        <v>0</v>
      </c>
      <c r="L83" s="89">
        <v>0</v>
      </c>
      <c r="M83" s="89">
        <v>0</v>
      </c>
      <c r="N83" s="89">
        <v>0</v>
      </c>
      <c r="O83" s="89">
        <v>0</v>
      </c>
      <c r="P83" s="89">
        <v>0</v>
      </c>
      <c r="Q83" s="89">
        <v>0</v>
      </c>
      <c r="R83" s="153">
        <v>0</v>
      </c>
    </row>
    <row r="84" spans="1:18" ht="13" customHeight="1">
      <c r="A84" s="99" t="s">
        <v>12</v>
      </c>
      <c r="B84" s="166"/>
      <c r="C84" s="145">
        <v>0</v>
      </c>
      <c r="D84" s="119">
        <v>1</v>
      </c>
      <c r="E84" s="119">
        <v>0</v>
      </c>
      <c r="F84" s="119">
        <v>0</v>
      </c>
      <c r="G84" s="119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154">
        <v>0</v>
      </c>
    </row>
    <row r="85" spans="1:18" ht="12.75" customHeight="1">
      <c r="A85" s="99" t="s">
        <v>13</v>
      </c>
      <c r="B85" s="166"/>
      <c r="C85" s="145">
        <v>0</v>
      </c>
      <c r="D85" s="119">
        <v>0</v>
      </c>
      <c r="E85" s="119">
        <v>0</v>
      </c>
      <c r="F85" s="119">
        <v>0</v>
      </c>
      <c r="G85" s="119">
        <v>0</v>
      </c>
      <c r="H85" s="91">
        <v>0</v>
      </c>
      <c r="I85" s="91">
        <v>0</v>
      </c>
      <c r="J85" s="91">
        <v>0</v>
      </c>
      <c r="K85" s="91">
        <v>0</v>
      </c>
      <c r="L85" s="91">
        <v>0</v>
      </c>
      <c r="M85" s="91">
        <v>0</v>
      </c>
      <c r="N85" s="91">
        <v>0</v>
      </c>
      <c r="O85" s="91">
        <v>0</v>
      </c>
      <c r="P85" s="91">
        <v>0</v>
      </c>
      <c r="Q85" s="91">
        <v>0</v>
      </c>
      <c r="R85" s="154">
        <v>0</v>
      </c>
    </row>
    <row r="86" spans="1:18" ht="13" customHeight="1">
      <c r="A86" s="99" t="s">
        <v>14</v>
      </c>
      <c r="B86" s="133"/>
      <c r="C86" s="120">
        <v>0</v>
      </c>
      <c r="D86" s="92">
        <v>0</v>
      </c>
      <c r="E86" s="119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  <c r="K86" s="91">
        <v>0</v>
      </c>
      <c r="L86" s="91">
        <v>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154">
        <v>0</v>
      </c>
    </row>
    <row r="87" spans="1:18" ht="13" customHeight="1">
      <c r="A87" s="100" t="s">
        <v>15</v>
      </c>
      <c r="B87" s="133"/>
      <c r="C87" s="120">
        <v>0</v>
      </c>
      <c r="D87" s="92">
        <v>0</v>
      </c>
      <c r="E87" s="119">
        <v>0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  <c r="K87" s="91">
        <v>0</v>
      </c>
      <c r="L87" s="91">
        <v>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154">
        <v>0</v>
      </c>
    </row>
    <row r="88" spans="1:18" ht="13" customHeight="1">
      <c r="A88" s="97" t="s">
        <v>16</v>
      </c>
      <c r="B88" s="165"/>
      <c r="C88" s="118">
        <v>0</v>
      </c>
      <c r="D88" s="118">
        <v>1</v>
      </c>
      <c r="E88" s="118">
        <v>0</v>
      </c>
      <c r="F88" s="118">
        <v>0</v>
      </c>
      <c r="G88" s="118">
        <v>0</v>
      </c>
      <c r="H88" s="118">
        <v>0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0</v>
      </c>
      <c r="O88" s="89">
        <v>0</v>
      </c>
      <c r="P88" s="89">
        <v>0</v>
      </c>
      <c r="Q88" s="89">
        <v>0</v>
      </c>
      <c r="R88" s="153">
        <v>0</v>
      </c>
    </row>
    <row r="89" spans="1:18" ht="13" customHeight="1">
      <c r="A89" s="99" t="s">
        <v>17</v>
      </c>
      <c r="B89" s="166"/>
      <c r="C89" s="145">
        <v>0</v>
      </c>
      <c r="D89" s="119">
        <v>0</v>
      </c>
      <c r="E89" s="119">
        <v>0</v>
      </c>
      <c r="F89" s="119">
        <v>0</v>
      </c>
      <c r="G89" s="119">
        <v>0</v>
      </c>
      <c r="H89" s="91">
        <v>0</v>
      </c>
      <c r="I89" s="91">
        <v>0</v>
      </c>
      <c r="J89" s="91">
        <v>0</v>
      </c>
      <c r="K89" s="91">
        <v>0</v>
      </c>
      <c r="L89" s="91">
        <v>0</v>
      </c>
      <c r="M89" s="91">
        <v>0</v>
      </c>
      <c r="N89" s="91">
        <v>0</v>
      </c>
      <c r="O89" s="91">
        <v>0</v>
      </c>
      <c r="P89" s="91">
        <v>0</v>
      </c>
      <c r="Q89" s="91">
        <v>0</v>
      </c>
      <c r="R89" s="154">
        <v>0</v>
      </c>
    </row>
    <row r="90" spans="1:18" ht="13" customHeight="1">
      <c r="A90" s="99" t="s">
        <v>18</v>
      </c>
      <c r="B90" s="166"/>
      <c r="C90" s="145">
        <v>0</v>
      </c>
      <c r="D90" s="119">
        <v>0</v>
      </c>
      <c r="E90" s="119">
        <v>0</v>
      </c>
      <c r="F90" s="119">
        <v>0</v>
      </c>
      <c r="G90" s="119">
        <v>0</v>
      </c>
      <c r="H90" s="91">
        <v>0</v>
      </c>
      <c r="I90" s="91">
        <v>0</v>
      </c>
      <c r="J90" s="91">
        <v>0</v>
      </c>
      <c r="K90" s="91">
        <v>0</v>
      </c>
      <c r="L90" s="91">
        <v>0</v>
      </c>
      <c r="M90" s="91">
        <v>0</v>
      </c>
      <c r="N90" s="91">
        <v>0</v>
      </c>
      <c r="O90" s="91">
        <v>0</v>
      </c>
      <c r="P90" s="91">
        <v>0</v>
      </c>
      <c r="Q90" s="91">
        <v>0</v>
      </c>
      <c r="R90" s="154">
        <v>0</v>
      </c>
    </row>
    <row r="91" spans="1:18" ht="13" customHeight="1">
      <c r="A91" s="99" t="s">
        <v>19</v>
      </c>
      <c r="B91" s="133"/>
      <c r="C91" s="120">
        <v>0</v>
      </c>
      <c r="D91" s="92">
        <v>0</v>
      </c>
      <c r="E91" s="119">
        <v>0</v>
      </c>
      <c r="F91" s="91">
        <v>0</v>
      </c>
      <c r="G91" s="91">
        <v>0</v>
      </c>
      <c r="H91" s="91">
        <v>0</v>
      </c>
      <c r="I91" s="91">
        <v>0</v>
      </c>
      <c r="J91" s="91">
        <v>0</v>
      </c>
      <c r="K91" s="91">
        <v>0</v>
      </c>
      <c r="L91" s="91">
        <v>0</v>
      </c>
      <c r="M91" s="91">
        <v>0</v>
      </c>
      <c r="N91" s="91">
        <v>0</v>
      </c>
      <c r="O91" s="91">
        <v>0</v>
      </c>
      <c r="P91" s="91">
        <v>0</v>
      </c>
      <c r="Q91" s="91">
        <v>0</v>
      </c>
      <c r="R91" s="154">
        <v>0</v>
      </c>
    </row>
    <row r="92" spans="1:18" ht="13" customHeight="1">
      <c r="A92" s="100" t="s">
        <v>20</v>
      </c>
      <c r="B92" s="133"/>
      <c r="C92" s="120">
        <v>0</v>
      </c>
      <c r="D92" s="92">
        <v>0</v>
      </c>
      <c r="E92" s="119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0</v>
      </c>
      <c r="M92" s="91">
        <v>0</v>
      </c>
      <c r="N92" s="91">
        <v>0</v>
      </c>
      <c r="O92" s="91">
        <v>0</v>
      </c>
      <c r="P92" s="91">
        <v>0</v>
      </c>
      <c r="Q92" s="91">
        <v>0</v>
      </c>
      <c r="R92" s="154">
        <v>0</v>
      </c>
    </row>
    <row r="93" spans="1:18" ht="13" customHeight="1">
      <c r="A93" s="97" t="s">
        <v>21</v>
      </c>
      <c r="B93" s="165"/>
      <c r="C93" s="118">
        <v>0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I93" s="89">
        <v>0</v>
      </c>
      <c r="J93" s="89">
        <v>0</v>
      </c>
      <c r="K93" s="89">
        <v>0</v>
      </c>
      <c r="L93" s="89">
        <v>0</v>
      </c>
      <c r="M93" s="89">
        <v>0</v>
      </c>
      <c r="N93" s="89">
        <v>0</v>
      </c>
      <c r="O93" s="89">
        <v>0</v>
      </c>
      <c r="P93" s="89">
        <v>0</v>
      </c>
      <c r="Q93" s="89">
        <v>0</v>
      </c>
      <c r="R93" s="153">
        <v>0</v>
      </c>
    </row>
    <row r="94" spans="1:18" ht="13" customHeight="1">
      <c r="A94" s="90" t="s">
        <v>22</v>
      </c>
      <c r="B94" s="166"/>
      <c r="C94" s="145">
        <v>0</v>
      </c>
      <c r="D94" s="119">
        <v>0</v>
      </c>
      <c r="E94" s="119">
        <v>0</v>
      </c>
      <c r="F94" s="119">
        <v>0</v>
      </c>
      <c r="G94" s="119">
        <v>0</v>
      </c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91">
        <v>0</v>
      </c>
      <c r="O94" s="91">
        <v>0</v>
      </c>
      <c r="P94" s="91">
        <v>0</v>
      </c>
      <c r="Q94" s="91">
        <v>0</v>
      </c>
      <c r="R94" s="154">
        <v>0</v>
      </c>
    </row>
    <row r="95" spans="1:18" ht="13" customHeight="1">
      <c r="A95" s="99" t="s">
        <v>23</v>
      </c>
      <c r="B95" s="166"/>
      <c r="C95" s="145">
        <v>0</v>
      </c>
      <c r="D95" s="119">
        <v>0</v>
      </c>
      <c r="E95" s="119">
        <v>0</v>
      </c>
      <c r="F95" s="119">
        <v>0</v>
      </c>
      <c r="G95" s="119">
        <v>0</v>
      </c>
      <c r="H95" s="91">
        <v>0</v>
      </c>
      <c r="I95" s="91">
        <v>0</v>
      </c>
      <c r="J95" s="91">
        <v>0</v>
      </c>
      <c r="K95" s="91">
        <v>0</v>
      </c>
      <c r="L95" s="91">
        <v>0</v>
      </c>
      <c r="M95" s="91">
        <v>0</v>
      </c>
      <c r="N95" s="91">
        <v>0</v>
      </c>
      <c r="O95" s="91">
        <v>0</v>
      </c>
      <c r="P95" s="91">
        <v>0</v>
      </c>
      <c r="Q95" s="91">
        <v>0</v>
      </c>
      <c r="R95" s="154">
        <v>0</v>
      </c>
    </row>
    <row r="96" spans="1:18" ht="13" customHeight="1">
      <c r="A96" s="99" t="s">
        <v>24</v>
      </c>
      <c r="B96" s="133"/>
      <c r="C96" s="120">
        <v>0</v>
      </c>
      <c r="D96" s="92">
        <v>0</v>
      </c>
      <c r="E96" s="119">
        <v>0</v>
      </c>
      <c r="F96" s="91">
        <v>0</v>
      </c>
      <c r="G96" s="91">
        <v>0</v>
      </c>
      <c r="H96" s="91">
        <v>0</v>
      </c>
      <c r="I96" s="91">
        <v>0</v>
      </c>
      <c r="J96" s="91">
        <v>0</v>
      </c>
      <c r="K96" s="91">
        <v>0</v>
      </c>
      <c r="L96" s="91">
        <v>0</v>
      </c>
      <c r="M96" s="91">
        <v>0</v>
      </c>
      <c r="N96" s="91">
        <v>0</v>
      </c>
      <c r="O96" s="91">
        <v>0</v>
      </c>
      <c r="P96" s="91">
        <v>0</v>
      </c>
      <c r="Q96" s="91">
        <v>0</v>
      </c>
      <c r="R96" s="154">
        <v>0</v>
      </c>
    </row>
    <row r="97" spans="1:18" ht="13" customHeight="1">
      <c r="A97" s="100" t="s">
        <v>25</v>
      </c>
      <c r="B97" s="133"/>
      <c r="C97" s="120">
        <v>0</v>
      </c>
      <c r="D97" s="92">
        <v>0</v>
      </c>
      <c r="E97" s="119">
        <v>0</v>
      </c>
      <c r="F97" s="91">
        <v>0</v>
      </c>
      <c r="G97" s="91">
        <v>0</v>
      </c>
      <c r="H97" s="91">
        <v>0</v>
      </c>
      <c r="I97" s="91">
        <v>0</v>
      </c>
      <c r="J97" s="91">
        <v>0</v>
      </c>
      <c r="K97" s="91">
        <v>0</v>
      </c>
      <c r="L97" s="91">
        <v>0</v>
      </c>
      <c r="M97" s="91">
        <v>0</v>
      </c>
      <c r="N97" s="91">
        <v>0</v>
      </c>
      <c r="O97" s="91">
        <v>0</v>
      </c>
      <c r="P97" s="91">
        <v>0</v>
      </c>
      <c r="Q97" s="91">
        <v>0</v>
      </c>
      <c r="R97" s="154">
        <v>0</v>
      </c>
    </row>
    <row r="98" spans="1:18" ht="13" customHeight="1">
      <c r="A98" s="97" t="s">
        <v>26</v>
      </c>
      <c r="B98" s="165"/>
      <c r="C98" s="118">
        <v>0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89">
        <v>0</v>
      </c>
      <c r="J98" s="89">
        <v>0</v>
      </c>
      <c r="K98" s="89">
        <v>0</v>
      </c>
      <c r="L98" s="89">
        <v>0</v>
      </c>
      <c r="M98" s="89">
        <v>0</v>
      </c>
      <c r="N98" s="89">
        <v>0</v>
      </c>
      <c r="O98" s="89">
        <v>0</v>
      </c>
      <c r="P98" s="89">
        <v>0</v>
      </c>
      <c r="Q98" s="89">
        <v>0</v>
      </c>
      <c r="R98" s="153">
        <v>0</v>
      </c>
    </row>
    <row r="99" spans="1:18" ht="13" customHeight="1">
      <c r="A99" s="99" t="s">
        <v>27</v>
      </c>
      <c r="B99" s="166"/>
      <c r="C99" s="145">
        <v>0</v>
      </c>
      <c r="D99" s="119">
        <v>0</v>
      </c>
      <c r="E99" s="119">
        <v>0</v>
      </c>
      <c r="F99" s="119">
        <v>0</v>
      </c>
      <c r="G99" s="119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154">
        <v>0</v>
      </c>
    </row>
    <row r="100" spans="1:18" ht="13" customHeight="1">
      <c r="A100" s="99" t="s">
        <v>28</v>
      </c>
      <c r="B100" s="166"/>
      <c r="C100" s="145">
        <v>0</v>
      </c>
      <c r="D100" s="119">
        <v>0</v>
      </c>
      <c r="E100" s="119">
        <v>0</v>
      </c>
      <c r="F100" s="119">
        <v>0</v>
      </c>
      <c r="G100" s="119">
        <v>0</v>
      </c>
      <c r="H100" s="91">
        <v>0</v>
      </c>
      <c r="I100" s="91">
        <v>0</v>
      </c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154">
        <v>0</v>
      </c>
    </row>
    <row r="101" spans="1:18" ht="13" customHeight="1">
      <c r="A101" s="99" t="s">
        <v>29</v>
      </c>
      <c r="B101" s="133"/>
      <c r="C101" s="120">
        <v>0</v>
      </c>
      <c r="D101" s="92">
        <v>0</v>
      </c>
      <c r="E101" s="119">
        <v>0</v>
      </c>
      <c r="F101" s="91">
        <v>0</v>
      </c>
      <c r="G101" s="91">
        <v>0</v>
      </c>
      <c r="H101" s="91">
        <v>0</v>
      </c>
      <c r="I101" s="91">
        <v>0</v>
      </c>
      <c r="J101" s="91">
        <v>0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154">
        <v>0</v>
      </c>
    </row>
    <row r="102" spans="1:18" ht="13" customHeight="1">
      <c r="A102" s="100" t="s">
        <v>30</v>
      </c>
      <c r="B102" s="133"/>
      <c r="C102" s="120">
        <v>0</v>
      </c>
      <c r="D102" s="92">
        <v>0</v>
      </c>
      <c r="E102" s="119">
        <v>0</v>
      </c>
      <c r="F102" s="91">
        <v>0</v>
      </c>
      <c r="G102" s="91">
        <v>0</v>
      </c>
      <c r="H102" s="91">
        <v>0</v>
      </c>
      <c r="I102" s="91">
        <v>0</v>
      </c>
      <c r="J102" s="91">
        <v>0</v>
      </c>
      <c r="K102" s="91">
        <v>0</v>
      </c>
      <c r="L102" s="91">
        <v>0</v>
      </c>
      <c r="M102" s="91">
        <v>0</v>
      </c>
      <c r="N102" s="91">
        <v>0</v>
      </c>
      <c r="O102" s="91">
        <v>0</v>
      </c>
      <c r="P102" s="91">
        <v>0</v>
      </c>
      <c r="Q102" s="91">
        <v>0</v>
      </c>
      <c r="R102" s="154">
        <v>0</v>
      </c>
    </row>
    <row r="103" spans="1:18" ht="13" customHeight="1">
      <c r="A103" s="97" t="s">
        <v>31</v>
      </c>
      <c r="B103" s="165"/>
      <c r="C103" s="118">
        <v>0</v>
      </c>
      <c r="D103" s="118">
        <v>0</v>
      </c>
      <c r="E103" s="118">
        <v>0</v>
      </c>
      <c r="F103" s="118">
        <v>0</v>
      </c>
      <c r="G103" s="118">
        <v>0</v>
      </c>
      <c r="H103" s="118">
        <v>0</v>
      </c>
      <c r="I103" s="89">
        <v>0</v>
      </c>
      <c r="J103" s="89">
        <v>0</v>
      </c>
      <c r="K103" s="89">
        <v>0</v>
      </c>
      <c r="L103" s="89">
        <v>0</v>
      </c>
      <c r="M103" s="89">
        <v>0</v>
      </c>
      <c r="N103" s="89">
        <v>0</v>
      </c>
      <c r="O103" s="89">
        <v>0</v>
      </c>
      <c r="P103" s="89">
        <v>0</v>
      </c>
      <c r="Q103" s="89">
        <v>0</v>
      </c>
      <c r="R103" s="153">
        <v>0</v>
      </c>
    </row>
    <row r="104" spans="1:18" ht="13" customHeight="1">
      <c r="A104" s="99" t="s">
        <v>32</v>
      </c>
      <c r="B104" s="166"/>
      <c r="C104" s="145">
        <v>0</v>
      </c>
      <c r="D104" s="119">
        <v>0</v>
      </c>
      <c r="E104" s="119">
        <v>0</v>
      </c>
      <c r="F104" s="119">
        <v>0</v>
      </c>
      <c r="G104" s="119">
        <v>0</v>
      </c>
      <c r="H104" s="91">
        <v>0</v>
      </c>
      <c r="I104" s="91">
        <v>0</v>
      </c>
      <c r="J104" s="91">
        <v>0</v>
      </c>
      <c r="K104" s="91">
        <v>0</v>
      </c>
      <c r="L104" s="91">
        <v>0</v>
      </c>
      <c r="M104" s="91">
        <v>0</v>
      </c>
      <c r="N104" s="91">
        <v>0</v>
      </c>
      <c r="O104" s="91">
        <v>0</v>
      </c>
      <c r="P104" s="91">
        <v>0</v>
      </c>
      <c r="Q104" s="91">
        <v>0</v>
      </c>
      <c r="R104" s="154">
        <v>0</v>
      </c>
    </row>
    <row r="105" spans="1:18" ht="13" customHeight="1">
      <c r="A105" s="99" t="s">
        <v>33</v>
      </c>
      <c r="B105" s="166"/>
      <c r="C105" s="145">
        <v>0</v>
      </c>
      <c r="D105" s="119">
        <v>0</v>
      </c>
      <c r="E105" s="119">
        <v>0</v>
      </c>
      <c r="F105" s="119">
        <v>0</v>
      </c>
      <c r="G105" s="119">
        <v>3</v>
      </c>
      <c r="H105" s="91">
        <v>0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O105" s="91">
        <v>0</v>
      </c>
      <c r="P105" s="91">
        <v>0</v>
      </c>
      <c r="Q105" s="91">
        <v>0</v>
      </c>
      <c r="R105" s="154">
        <v>0</v>
      </c>
    </row>
    <row r="106" spans="1:18" ht="13" customHeight="1">
      <c r="A106" s="99" t="s">
        <v>34</v>
      </c>
      <c r="B106" s="133"/>
      <c r="C106" s="120">
        <v>0</v>
      </c>
      <c r="D106" s="92">
        <v>0</v>
      </c>
      <c r="E106" s="119">
        <v>0</v>
      </c>
      <c r="F106" s="91">
        <v>0</v>
      </c>
      <c r="G106" s="91">
        <v>0</v>
      </c>
      <c r="H106" s="91">
        <v>0</v>
      </c>
      <c r="I106" s="91">
        <v>0</v>
      </c>
      <c r="J106" s="91">
        <v>0</v>
      </c>
      <c r="K106" s="91">
        <v>0</v>
      </c>
      <c r="L106" s="91">
        <v>0</v>
      </c>
      <c r="M106" s="91">
        <v>0</v>
      </c>
      <c r="N106" s="91">
        <v>0</v>
      </c>
      <c r="O106" s="91">
        <v>0</v>
      </c>
      <c r="P106" s="91">
        <v>0</v>
      </c>
      <c r="Q106" s="91">
        <v>0</v>
      </c>
      <c r="R106" s="154">
        <v>0</v>
      </c>
    </row>
    <row r="107" spans="1:18" ht="13" customHeight="1">
      <c r="A107" s="100" t="s">
        <v>35</v>
      </c>
      <c r="B107" s="133"/>
      <c r="C107" s="120">
        <v>0</v>
      </c>
      <c r="D107" s="92">
        <v>0</v>
      </c>
      <c r="E107" s="119">
        <v>0</v>
      </c>
      <c r="F107" s="91">
        <v>0</v>
      </c>
      <c r="G107" s="91">
        <v>0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91">
        <v>0</v>
      </c>
      <c r="N107" s="91">
        <v>0</v>
      </c>
      <c r="O107" s="91">
        <v>0</v>
      </c>
      <c r="P107" s="91">
        <v>0</v>
      </c>
      <c r="Q107" s="91">
        <v>0</v>
      </c>
      <c r="R107" s="154">
        <v>0</v>
      </c>
    </row>
    <row r="108" spans="1:18" ht="13" customHeight="1">
      <c r="A108" s="97" t="s">
        <v>36</v>
      </c>
      <c r="B108" s="165"/>
      <c r="C108" s="118">
        <v>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89">
        <v>0</v>
      </c>
      <c r="J108" s="89">
        <v>0</v>
      </c>
      <c r="K108" s="89">
        <v>0</v>
      </c>
      <c r="L108" s="89">
        <v>0</v>
      </c>
      <c r="M108" s="89">
        <v>0</v>
      </c>
      <c r="N108" s="89">
        <v>0</v>
      </c>
      <c r="O108" s="89">
        <v>0</v>
      </c>
      <c r="P108" s="89">
        <v>0</v>
      </c>
      <c r="Q108" s="89">
        <v>0</v>
      </c>
      <c r="R108" s="153">
        <v>0</v>
      </c>
    </row>
    <row r="109" spans="1:18" ht="13" customHeight="1">
      <c r="A109" s="99" t="s">
        <v>37</v>
      </c>
      <c r="B109" s="166"/>
      <c r="C109" s="145">
        <v>0</v>
      </c>
      <c r="D109" s="119">
        <v>0</v>
      </c>
      <c r="E109" s="119">
        <v>0</v>
      </c>
      <c r="F109" s="119">
        <v>0</v>
      </c>
      <c r="G109" s="119">
        <v>0</v>
      </c>
      <c r="H109" s="91">
        <v>0</v>
      </c>
      <c r="I109" s="91">
        <v>0</v>
      </c>
      <c r="J109" s="91">
        <v>0</v>
      </c>
      <c r="K109" s="91">
        <v>0</v>
      </c>
      <c r="L109" s="91">
        <v>0</v>
      </c>
      <c r="M109" s="91">
        <v>0</v>
      </c>
      <c r="N109" s="91">
        <v>0</v>
      </c>
      <c r="O109" s="91">
        <v>0</v>
      </c>
      <c r="P109" s="91">
        <v>0</v>
      </c>
      <c r="Q109" s="91">
        <v>0</v>
      </c>
      <c r="R109" s="154">
        <v>0</v>
      </c>
    </row>
    <row r="110" spans="1:18" ht="13" customHeight="1">
      <c r="A110" s="99" t="s">
        <v>38</v>
      </c>
      <c r="B110" s="166"/>
      <c r="C110" s="145">
        <v>0</v>
      </c>
      <c r="D110" s="119">
        <v>0</v>
      </c>
      <c r="E110" s="119">
        <v>0</v>
      </c>
      <c r="F110" s="119">
        <v>0</v>
      </c>
      <c r="G110" s="119">
        <v>0</v>
      </c>
      <c r="H110" s="91">
        <v>0</v>
      </c>
      <c r="I110" s="91">
        <v>0</v>
      </c>
      <c r="J110" s="91">
        <v>0</v>
      </c>
      <c r="K110" s="91">
        <v>0</v>
      </c>
      <c r="L110" s="91">
        <v>0</v>
      </c>
      <c r="M110" s="91">
        <v>0</v>
      </c>
      <c r="N110" s="91">
        <v>0</v>
      </c>
      <c r="O110" s="91">
        <v>0</v>
      </c>
      <c r="P110" s="91">
        <v>0</v>
      </c>
      <c r="Q110" s="91">
        <v>0</v>
      </c>
      <c r="R110" s="154">
        <v>0</v>
      </c>
    </row>
    <row r="111" spans="1:18" ht="13" customHeight="1">
      <c r="A111" s="99" t="s">
        <v>39</v>
      </c>
      <c r="B111" s="133"/>
      <c r="C111" s="120">
        <v>0</v>
      </c>
      <c r="D111" s="92">
        <v>0</v>
      </c>
      <c r="E111" s="119">
        <v>0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  <c r="K111" s="91">
        <v>0</v>
      </c>
      <c r="L111" s="91">
        <v>0</v>
      </c>
      <c r="M111" s="91">
        <v>0</v>
      </c>
      <c r="N111" s="91">
        <v>0</v>
      </c>
      <c r="O111" s="91">
        <v>0</v>
      </c>
      <c r="P111" s="91">
        <v>0</v>
      </c>
      <c r="Q111" s="91">
        <v>0</v>
      </c>
      <c r="R111" s="154">
        <v>0</v>
      </c>
    </row>
    <row r="112" spans="1:18" ht="13" customHeight="1">
      <c r="A112" s="100" t="s">
        <v>40</v>
      </c>
      <c r="B112" s="133"/>
      <c r="C112" s="120">
        <v>0</v>
      </c>
      <c r="D112" s="92">
        <v>0</v>
      </c>
      <c r="E112" s="119">
        <v>0</v>
      </c>
      <c r="F112" s="91">
        <v>0</v>
      </c>
      <c r="G112" s="91">
        <v>0</v>
      </c>
      <c r="H112" s="91">
        <v>0</v>
      </c>
      <c r="I112" s="91">
        <v>0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R112" s="154">
        <v>0</v>
      </c>
    </row>
    <row r="113" spans="1:18" ht="13" customHeight="1">
      <c r="A113" s="97" t="s">
        <v>41</v>
      </c>
      <c r="B113" s="165"/>
      <c r="C113" s="118">
        <v>0</v>
      </c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89">
        <v>0</v>
      </c>
      <c r="J113" s="89">
        <v>0</v>
      </c>
      <c r="K113" s="89">
        <v>0</v>
      </c>
      <c r="L113" s="89">
        <v>0</v>
      </c>
      <c r="M113" s="89">
        <v>0</v>
      </c>
      <c r="N113" s="89">
        <v>0</v>
      </c>
      <c r="O113" s="89">
        <v>0</v>
      </c>
      <c r="P113" s="89">
        <v>0</v>
      </c>
      <c r="Q113" s="89">
        <v>0</v>
      </c>
      <c r="R113" s="153">
        <v>0</v>
      </c>
    </row>
    <row r="114" spans="1:18" ht="13" customHeight="1">
      <c r="A114" s="99" t="s">
        <v>42</v>
      </c>
      <c r="B114" s="166"/>
      <c r="C114" s="145">
        <v>0</v>
      </c>
      <c r="D114" s="119">
        <v>0</v>
      </c>
      <c r="E114" s="119">
        <v>0</v>
      </c>
      <c r="F114" s="119">
        <v>0</v>
      </c>
      <c r="G114" s="119">
        <v>0</v>
      </c>
      <c r="H114" s="91">
        <v>0</v>
      </c>
      <c r="I114" s="91">
        <v>0</v>
      </c>
      <c r="J114" s="91">
        <v>0</v>
      </c>
      <c r="K114" s="91">
        <v>0</v>
      </c>
      <c r="L114" s="91">
        <v>0</v>
      </c>
      <c r="M114" s="91">
        <v>0</v>
      </c>
      <c r="N114" s="91">
        <v>0</v>
      </c>
      <c r="O114" s="91">
        <v>0</v>
      </c>
      <c r="P114" s="91">
        <v>0</v>
      </c>
      <c r="Q114" s="91">
        <v>0</v>
      </c>
      <c r="R114" s="154">
        <v>0</v>
      </c>
    </row>
    <row r="115" spans="1:18" ht="13" customHeight="1">
      <c r="A115" s="99" t="s">
        <v>43</v>
      </c>
      <c r="B115" s="166"/>
      <c r="C115" s="145">
        <v>0</v>
      </c>
      <c r="D115" s="119">
        <v>0</v>
      </c>
      <c r="E115" s="119">
        <v>0</v>
      </c>
      <c r="F115" s="119">
        <v>0</v>
      </c>
      <c r="G115" s="119">
        <v>0</v>
      </c>
      <c r="H115" s="91">
        <v>0</v>
      </c>
      <c r="I115" s="91">
        <v>0</v>
      </c>
      <c r="J115" s="91">
        <v>0</v>
      </c>
      <c r="K115" s="91">
        <v>0</v>
      </c>
      <c r="L115" s="91">
        <v>0</v>
      </c>
      <c r="M115" s="91">
        <v>0</v>
      </c>
      <c r="N115" s="91">
        <v>0</v>
      </c>
      <c r="O115" s="91">
        <v>0</v>
      </c>
      <c r="P115" s="91">
        <v>0</v>
      </c>
      <c r="Q115" s="91">
        <v>0</v>
      </c>
      <c r="R115" s="154">
        <v>0</v>
      </c>
    </row>
    <row r="116" spans="1:18" ht="13" customHeight="1">
      <c r="A116" s="99" t="s">
        <v>44</v>
      </c>
      <c r="B116" s="133"/>
      <c r="C116" s="120">
        <v>0</v>
      </c>
      <c r="D116" s="92">
        <v>0</v>
      </c>
      <c r="E116" s="119">
        <v>0</v>
      </c>
      <c r="F116" s="91">
        <v>0</v>
      </c>
      <c r="G116" s="91">
        <v>0</v>
      </c>
      <c r="H116" s="91">
        <v>0</v>
      </c>
      <c r="I116" s="91">
        <v>0</v>
      </c>
      <c r="J116" s="91">
        <v>0</v>
      </c>
      <c r="K116" s="91">
        <v>0</v>
      </c>
      <c r="L116" s="91">
        <v>0</v>
      </c>
      <c r="M116" s="91">
        <v>0</v>
      </c>
      <c r="N116" s="91">
        <v>0</v>
      </c>
      <c r="O116" s="91">
        <v>0</v>
      </c>
      <c r="P116" s="91">
        <v>0</v>
      </c>
      <c r="Q116" s="91">
        <v>0</v>
      </c>
      <c r="R116" s="154">
        <v>0</v>
      </c>
    </row>
    <row r="117" spans="1:18" ht="13" customHeight="1">
      <c r="A117" s="100" t="s">
        <v>45</v>
      </c>
      <c r="B117" s="133"/>
      <c r="C117" s="120">
        <v>0</v>
      </c>
      <c r="D117" s="92">
        <v>0</v>
      </c>
      <c r="E117" s="119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91">
        <v>0</v>
      </c>
      <c r="N117" s="91">
        <v>0</v>
      </c>
      <c r="O117" s="91">
        <v>0</v>
      </c>
      <c r="P117" s="91">
        <v>0</v>
      </c>
      <c r="Q117" s="91">
        <v>0</v>
      </c>
      <c r="R117" s="154">
        <v>0</v>
      </c>
    </row>
    <row r="118" spans="1:18" ht="13" customHeight="1">
      <c r="A118" s="97" t="s">
        <v>46</v>
      </c>
      <c r="B118" s="165"/>
      <c r="C118" s="118">
        <v>0</v>
      </c>
      <c r="D118" s="118">
        <v>0</v>
      </c>
      <c r="E118" s="118">
        <v>0</v>
      </c>
      <c r="F118" s="118">
        <v>0</v>
      </c>
      <c r="G118" s="118">
        <v>0</v>
      </c>
      <c r="H118" s="118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153">
        <v>0</v>
      </c>
    </row>
    <row r="119" spans="1:18" ht="13" customHeight="1">
      <c r="A119" s="99" t="s">
        <v>47</v>
      </c>
      <c r="B119" s="166"/>
      <c r="C119" s="145">
        <v>0</v>
      </c>
      <c r="D119" s="119">
        <v>0</v>
      </c>
      <c r="E119" s="119">
        <v>0</v>
      </c>
      <c r="F119" s="119">
        <v>0</v>
      </c>
      <c r="G119" s="119">
        <v>0</v>
      </c>
      <c r="H119" s="91">
        <v>0</v>
      </c>
      <c r="I119" s="91">
        <v>0</v>
      </c>
      <c r="J119" s="91">
        <v>0</v>
      </c>
      <c r="K119" s="91">
        <v>0</v>
      </c>
      <c r="L119" s="91">
        <v>0</v>
      </c>
      <c r="M119" s="91">
        <v>0</v>
      </c>
      <c r="N119" s="91">
        <v>0</v>
      </c>
      <c r="O119" s="91">
        <v>0</v>
      </c>
      <c r="P119" s="91">
        <v>0</v>
      </c>
      <c r="Q119" s="91">
        <v>0</v>
      </c>
      <c r="R119" s="154">
        <v>0</v>
      </c>
    </row>
    <row r="120" spans="1:18" ht="13" customHeight="1">
      <c r="A120" s="99" t="s">
        <v>48</v>
      </c>
      <c r="B120" s="166"/>
      <c r="C120" s="145">
        <v>0</v>
      </c>
      <c r="D120" s="119">
        <v>0</v>
      </c>
      <c r="E120" s="119">
        <v>0</v>
      </c>
      <c r="F120" s="119">
        <v>0</v>
      </c>
      <c r="G120" s="119">
        <v>0</v>
      </c>
      <c r="H120" s="91">
        <v>0</v>
      </c>
      <c r="I120" s="91">
        <v>0</v>
      </c>
      <c r="J120" s="91">
        <v>0</v>
      </c>
      <c r="K120" s="91">
        <v>0</v>
      </c>
      <c r="L120" s="91">
        <v>0</v>
      </c>
      <c r="M120" s="91">
        <v>0</v>
      </c>
      <c r="N120" s="91">
        <v>0</v>
      </c>
      <c r="O120" s="91">
        <v>0</v>
      </c>
      <c r="P120" s="91">
        <v>0</v>
      </c>
      <c r="Q120" s="91">
        <v>0</v>
      </c>
      <c r="R120" s="154">
        <v>0</v>
      </c>
    </row>
    <row r="121" spans="1:18" ht="13" customHeight="1">
      <c r="A121" s="99" t="s">
        <v>49</v>
      </c>
      <c r="B121" s="133"/>
      <c r="C121" s="120">
        <v>0</v>
      </c>
      <c r="D121" s="92">
        <v>0</v>
      </c>
      <c r="E121" s="119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0</v>
      </c>
      <c r="K121" s="91">
        <v>0</v>
      </c>
      <c r="L121" s="91">
        <v>0</v>
      </c>
      <c r="M121" s="91">
        <v>0</v>
      </c>
      <c r="N121" s="91">
        <v>0</v>
      </c>
      <c r="O121" s="91">
        <v>0</v>
      </c>
      <c r="P121" s="91">
        <v>0</v>
      </c>
      <c r="Q121" s="91">
        <v>0</v>
      </c>
      <c r="R121" s="154">
        <v>0</v>
      </c>
    </row>
    <row r="122" spans="1:18" ht="13" customHeight="1">
      <c r="A122" s="100" t="s">
        <v>50</v>
      </c>
      <c r="B122" s="133"/>
      <c r="C122" s="120">
        <v>0</v>
      </c>
      <c r="D122" s="92">
        <v>0</v>
      </c>
      <c r="E122" s="119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0</v>
      </c>
      <c r="N122" s="91">
        <v>0</v>
      </c>
      <c r="O122" s="91">
        <v>0</v>
      </c>
      <c r="P122" s="91">
        <v>0</v>
      </c>
      <c r="Q122" s="91">
        <v>0</v>
      </c>
      <c r="R122" s="154">
        <v>0</v>
      </c>
    </row>
    <row r="123" spans="1:18" ht="13" customHeight="1">
      <c r="A123" s="99" t="s">
        <v>51</v>
      </c>
      <c r="B123" s="165"/>
      <c r="C123" s="118">
        <v>0</v>
      </c>
      <c r="D123" s="118">
        <v>0</v>
      </c>
      <c r="E123" s="118">
        <v>0</v>
      </c>
      <c r="F123" s="118">
        <v>0</v>
      </c>
      <c r="G123" s="118">
        <v>0</v>
      </c>
      <c r="H123" s="118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153">
        <v>0</v>
      </c>
    </row>
    <row r="124" spans="1:18" ht="13" customHeight="1">
      <c r="A124" s="101" t="s">
        <v>52</v>
      </c>
      <c r="B124" s="161"/>
      <c r="C124" s="124">
        <v>0</v>
      </c>
      <c r="D124" s="102">
        <v>0</v>
      </c>
      <c r="E124" s="102">
        <v>0</v>
      </c>
      <c r="F124" s="102">
        <v>0</v>
      </c>
      <c r="G124" s="102">
        <v>0</v>
      </c>
      <c r="H124" s="102">
        <v>0</v>
      </c>
      <c r="I124" s="102">
        <v>0</v>
      </c>
      <c r="J124" s="102">
        <v>0</v>
      </c>
      <c r="K124" s="102">
        <v>0</v>
      </c>
      <c r="L124" s="102">
        <v>0</v>
      </c>
      <c r="M124" s="102">
        <v>0</v>
      </c>
      <c r="N124" s="102">
        <v>0</v>
      </c>
      <c r="O124" s="102">
        <v>0</v>
      </c>
      <c r="P124" s="102">
        <v>0</v>
      </c>
      <c r="Q124" s="102">
        <v>0</v>
      </c>
      <c r="R124" s="156">
        <v>0</v>
      </c>
    </row>
    <row r="125" spans="1:18" ht="13" customHeigh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25"/>
    </row>
    <row r="130" spans="1:16" ht="13" customHeight="1">
      <c r="A130" s="63" t="s">
        <v>201</v>
      </c>
    </row>
    <row r="131" spans="1:16" ht="13" customHeight="1">
      <c r="A131" s="66"/>
      <c r="B131" s="66" t="s">
        <v>55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</row>
    <row r="132" spans="1:16" ht="13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 t="s">
        <v>1</v>
      </c>
      <c r="P132" s="66"/>
    </row>
    <row r="133" spans="1:16" ht="13" customHeight="1">
      <c r="A133" s="67"/>
      <c r="B133" s="68"/>
      <c r="C133" s="105"/>
      <c r="D133" s="68"/>
      <c r="E133" s="68"/>
      <c r="F133" s="70"/>
      <c r="G133" s="71"/>
      <c r="H133" s="70"/>
      <c r="I133" s="71"/>
      <c r="J133" s="70" t="s">
        <v>78</v>
      </c>
      <c r="K133" s="71"/>
      <c r="L133" s="70" t="s">
        <v>78</v>
      </c>
      <c r="M133" s="70"/>
      <c r="N133" s="70"/>
      <c r="O133" s="71"/>
      <c r="P133" s="72"/>
    </row>
    <row r="134" spans="1:16" ht="13" customHeight="1">
      <c r="A134" s="73" t="s">
        <v>2</v>
      </c>
      <c r="B134" s="107" t="s">
        <v>146</v>
      </c>
      <c r="D134" s="74" t="s">
        <v>147</v>
      </c>
      <c r="E134" s="107" t="s">
        <v>148</v>
      </c>
      <c r="F134" s="76" t="s">
        <v>149</v>
      </c>
      <c r="G134" s="77" t="s">
        <v>150</v>
      </c>
      <c r="H134" s="76" t="s">
        <v>151</v>
      </c>
      <c r="I134" s="77" t="s">
        <v>78</v>
      </c>
      <c r="J134" s="77" t="s">
        <v>79</v>
      </c>
      <c r="K134" s="77" t="s">
        <v>78</v>
      </c>
      <c r="L134" s="77" t="s">
        <v>152</v>
      </c>
      <c r="M134" s="77" t="s">
        <v>153</v>
      </c>
      <c r="N134" s="77" t="s">
        <v>78</v>
      </c>
      <c r="O134" s="77" t="s">
        <v>154</v>
      </c>
      <c r="P134" s="126" t="s">
        <v>155</v>
      </c>
    </row>
    <row r="135" spans="1:16" ht="13" customHeight="1">
      <c r="A135" s="79"/>
      <c r="B135" s="107"/>
      <c r="C135" s="109"/>
      <c r="D135" s="74"/>
      <c r="E135" s="107" t="s">
        <v>80</v>
      </c>
      <c r="F135" s="76" t="s">
        <v>71</v>
      </c>
      <c r="G135" s="76" t="s">
        <v>72</v>
      </c>
      <c r="H135" s="76" t="s">
        <v>56</v>
      </c>
      <c r="I135" s="77" t="s">
        <v>56</v>
      </c>
      <c r="J135" s="76" t="s">
        <v>74</v>
      </c>
      <c r="K135" s="77" t="s">
        <v>156</v>
      </c>
      <c r="L135" s="76" t="s">
        <v>74</v>
      </c>
      <c r="M135" s="77" t="s">
        <v>157</v>
      </c>
      <c r="N135" s="77" t="s">
        <v>158</v>
      </c>
      <c r="O135" s="77"/>
      <c r="P135" s="78" t="s">
        <v>74</v>
      </c>
    </row>
    <row r="136" spans="1:16" ht="13" customHeight="1">
      <c r="A136" s="80" t="s">
        <v>3</v>
      </c>
      <c r="B136" s="74"/>
      <c r="C136" s="109"/>
      <c r="D136" s="74"/>
      <c r="E136" s="74"/>
      <c r="F136" s="76"/>
      <c r="G136" s="77"/>
      <c r="H136" s="76"/>
      <c r="I136" s="77"/>
      <c r="J136" s="76"/>
      <c r="K136" s="77"/>
      <c r="L136" s="76"/>
      <c r="M136" s="76"/>
      <c r="N136" s="76"/>
      <c r="O136" s="77"/>
      <c r="P136" s="78"/>
    </row>
    <row r="137" spans="1:16" ht="13" customHeight="1">
      <c r="A137" s="80" t="s">
        <v>4</v>
      </c>
      <c r="B137" s="81"/>
      <c r="C137" s="112"/>
      <c r="D137" s="81"/>
      <c r="E137" s="81"/>
      <c r="F137" s="83"/>
      <c r="G137" s="84"/>
      <c r="H137" s="83"/>
      <c r="I137" s="84"/>
      <c r="J137" s="83"/>
      <c r="K137" s="84"/>
      <c r="L137" s="83"/>
      <c r="M137" s="83"/>
      <c r="N137" s="83"/>
      <c r="O137" s="84"/>
      <c r="P137" s="85"/>
    </row>
    <row r="138" spans="1:16" ht="13" customHeight="1">
      <c r="A138" s="162" t="s">
        <v>198</v>
      </c>
      <c r="B138" s="127"/>
      <c r="C138" s="115">
        <v>0</v>
      </c>
      <c r="D138" s="116">
        <v>52</v>
      </c>
      <c r="E138" s="86">
        <v>0</v>
      </c>
      <c r="F138" s="86">
        <v>0</v>
      </c>
      <c r="G138" s="86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0</v>
      </c>
      <c r="N138" s="86">
        <v>0</v>
      </c>
      <c r="O138" s="86">
        <v>0</v>
      </c>
      <c r="P138" s="87">
        <v>0</v>
      </c>
    </row>
    <row r="139" spans="1:16" ht="12.75" customHeight="1">
      <c r="A139" s="162" t="s">
        <v>199</v>
      </c>
      <c r="B139" s="127"/>
      <c r="C139" s="115">
        <v>0</v>
      </c>
      <c r="D139" s="116">
        <v>66</v>
      </c>
      <c r="E139" s="86">
        <v>0</v>
      </c>
      <c r="F139" s="86">
        <v>0</v>
      </c>
      <c r="G139" s="86">
        <v>0</v>
      </c>
      <c r="H139" s="86">
        <v>0</v>
      </c>
      <c r="I139" s="86">
        <v>1</v>
      </c>
      <c r="J139" s="86">
        <v>0</v>
      </c>
      <c r="K139" s="86">
        <v>0</v>
      </c>
      <c r="L139" s="86">
        <v>0</v>
      </c>
      <c r="M139" s="86">
        <v>0</v>
      </c>
      <c r="N139" s="86">
        <v>0</v>
      </c>
      <c r="O139" s="86">
        <v>1</v>
      </c>
      <c r="P139" s="87">
        <v>0</v>
      </c>
    </row>
    <row r="140" spans="1:16" ht="13" customHeight="1">
      <c r="A140" s="163" t="s">
        <v>200</v>
      </c>
      <c r="B140" s="128"/>
      <c r="C140" s="115">
        <f t="shared" ref="C140:P140" si="3">SUM(C141:C187)</f>
        <v>0</v>
      </c>
      <c r="D140" s="116">
        <f t="shared" si="3"/>
        <v>14</v>
      </c>
      <c r="E140" s="86">
        <f t="shared" si="3"/>
        <v>0</v>
      </c>
      <c r="F140" s="115">
        <f t="shared" si="3"/>
        <v>0</v>
      </c>
      <c r="G140" s="115">
        <f t="shared" si="3"/>
        <v>0</v>
      </c>
      <c r="H140" s="115">
        <f t="shared" si="3"/>
        <v>0</v>
      </c>
      <c r="I140" s="115">
        <f>SUM(I141:I187)</f>
        <v>1</v>
      </c>
      <c r="J140" s="115">
        <f t="shared" si="3"/>
        <v>0</v>
      </c>
      <c r="K140" s="86">
        <f t="shared" si="3"/>
        <v>0</v>
      </c>
      <c r="L140" s="115">
        <f t="shared" si="3"/>
        <v>0</v>
      </c>
      <c r="M140" s="86">
        <f t="shared" si="3"/>
        <v>0</v>
      </c>
      <c r="N140" s="115">
        <f t="shared" si="3"/>
        <v>0</v>
      </c>
      <c r="O140" s="86">
        <f t="shared" si="3"/>
        <v>1</v>
      </c>
      <c r="P140" s="87">
        <f t="shared" si="3"/>
        <v>0</v>
      </c>
    </row>
    <row r="141" spans="1:16" ht="12.75" customHeight="1">
      <c r="A141" s="88" t="s">
        <v>6</v>
      </c>
      <c r="B141" s="129"/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89">
        <v>0</v>
      </c>
      <c r="K141" s="89">
        <v>0</v>
      </c>
      <c r="L141" s="89">
        <v>0</v>
      </c>
      <c r="M141" s="89">
        <v>0</v>
      </c>
      <c r="N141" s="89">
        <v>0</v>
      </c>
      <c r="O141" s="89">
        <v>0</v>
      </c>
      <c r="P141" s="140">
        <v>0</v>
      </c>
    </row>
    <row r="142" spans="1:16" ht="13" customHeight="1">
      <c r="A142" s="90" t="s">
        <v>7</v>
      </c>
      <c r="B142" s="141"/>
      <c r="C142" s="142">
        <v>0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142">
        <v>0</v>
      </c>
      <c r="J142" s="142">
        <v>0</v>
      </c>
      <c r="K142" s="142">
        <v>0</v>
      </c>
      <c r="L142" s="142">
        <v>0</v>
      </c>
      <c r="M142" s="142">
        <v>0</v>
      </c>
      <c r="N142" s="142">
        <v>0</v>
      </c>
      <c r="O142" s="142">
        <v>0</v>
      </c>
      <c r="P142" s="143">
        <v>0</v>
      </c>
    </row>
    <row r="143" spans="1:16" ht="13" customHeight="1">
      <c r="A143" s="90" t="s">
        <v>8</v>
      </c>
      <c r="B143" s="141"/>
      <c r="C143" s="142">
        <v>0</v>
      </c>
      <c r="D143" s="144">
        <v>1</v>
      </c>
      <c r="E143" s="144">
        <v>0</v>
      </c>
      <c r="F143" s="144">
        <v>0</v>
      </c>
      <c r="G143" s="144">
        <v>0</v>
      </c>
      <c r="H143" s="144">
        <v>0</v>
      </c>
      <c r="I143" s="144">
        <v>0</v>
      </c>
      <c r="J143" s="144">
        <v>0</v>
      </c>
      <c r="K143" s="144">
        <v>0</v>
      </c>
      <c r="L143" s="144">
        <v>0</v>
      </c>
      <c r="M143" s="144">
        <v>0</v>
      </c>
      <c r="N143" s="144">
        <v>0</v>
      </c>
      <c r="O143" s="144">
        <v>0</v>
      </c>
      <c r="P143" s="143">
        <v>0</v>
      </c>
    </row>
    <row r="144" spans="1:16" ht="13" customHeight="1">
      <c r="A144" s="90" t="s">
        <v>9</v>
      </c>
      <c r="B144" s="141"/>
      <c r="C144" s="142">
        <v>0</v>
      </c>
      <c r="D144" s="141">
        <v>0</v>
      </c>
      <c r="E144" s="141">
        <v>0</v>
      </c>
      <c r="F144" s="141">
        <v>0</v>
      </c>
      <c r="G144" s="141">
        <v>0</v>
      </c>
      <c r="H144" s="141">
        <v>0</v>
      </c>
      <c r="I144" s="141">
        <v>0</v>
      </c>
      <c r="J144" s="141">
        <v>0</v>
      </c>
      <c r="K144" s="141">
        <v>0</v>
      </c>
      <c r="L144" s="141">
        <v>0</v>
      </c>
      <c r="M144" s="141">
        <v>0</v>
      </c>
      <c r="N144" s="141">
        <v>0</v>
      </c>
      <c r="O144" s="141">
        <v>0</v>
      </c>
      <c r="P144" s="143">
        <v>0</v>
      </c>
    </row>
    <row r="145" spans="1:16" ht="13" customHeight="1">
      <c r="A145" s="94" t="s">
        <v>10</v>
      </c>
      <c r="B145" s="130"/>
      <c r="C145" s="121">
        <v>0</v>
      </c>
      <c r="D145" s="122">
        <v>0</v>
      </c>
      <c r="E145" s="122">
        <v>0</v>
      </c>
      <c r="F145" s="95">
        <v>0</v>
      </c>
      <c r="G145" s="95">
        <v>0</v>
      </c>
      <c r="H145" s="95">
        <v>0</v>
      </c>
      <c r="I145" s="95">
        <v>0</v>
      </c>
      <c r="J145" s="95">
        <v>0</v>
      </c>
      <c r="K145" s="95">
        <v>0</v>
      </c>
      <c r="L145" s="95">
        <v>0</v>
      </c>
      <c r="M145" s="95">
        <v>0</v>
      </c>
      <c r="N145" s="95">
        <v>0</v>
      </c>
      <c r="O145" s="95">
        <v>0</v>
      </c>
      <c r="P145" s="96">
        <v>0</v>
      </c>
    </row>
    <row r="146" spans="1:16" ht="13" customHeight="1">
      <c r="A146" s="97" t="s">
        <v>11</v>
      </c>
      <c r="B146" s="129"/>
      <c r="C146" s="118">
        <v>0</v>
      </c>
      <c r="D146" s="118">
        <v>0</v>
      </c>
      <c r="E146" s="123">
        <v>0</v>
      </c>
      <c r="F146" s="123">
        <v>0</v>
      </c>
      <c r="G146" s="123">
        <v>0</v>
      </c>
      <c r="H146" s="123">
        <v>0</v>
      </c>
      <c r="I146" s="118">
        <v>0</v>
      </c>
      <c r="J146" s="123">
        <v>0</v>
      </c>
      <c r="K146" s="123">
        <v>0</v>
      </c>
      <c r="L146" s="123">
        <v>0</v>
      </c>
      <c r="M146" s="123">
        <v>0</v>
      </c>
      <c r="N146" s="123">
        <v>0</v>
      </c>
      <c r="O146" s="123">
        <v>0</v>
      </c>
      <c r="P146" s="98">
        <v>0</v>
      </c>
    </row>
    <row r="147" spans="1:16" ht="12.75" customHeight="1">
      <c r="A147" s="99" t="s">
        <v>12</v>
      </c>
      <c r="B147" s="131"/>
      <c r="C147" s="120">
        <v>0</v>
      </c>
      <c r="D147" s="142">
        <v>1</v>
      </c>
      <c r="E147" s="92">
        <v>0</v>
      </c>
      <c r="F147" s="91">
        <v>0</v>
      </c>
      <c r="G147" s="91">
        <v>0</v>
      </c>
      <c r="H147" s="91">
        <v>0</v>
      </c>
      <c r="I147" s="142">
        <v>1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3">
        <v>0</v>
      </c>
    </row>
    <row r="148" spans="1:16" ht="13" customHeight="1">
      <c r="A148" s="99" t="s">
        <v>13</v>
      </c>
      <c r="B148" s="131"/>
      <c r="C148" s="120">
        <v>0</v>
      </c>
      <c r="D148" s="144">
        <v>0</v>
      </c>
      <c r="E148" s="92">
        <v>0</v>
      </c>
      <c r="F148" s="91">
        <v>0</v>
      </c>
      <c r="G148" s="91">
        <v>0</v>
      </c>
      <c r="H148" s="91">
        <v>0</v>
      </c>
      <c r="I148" s="144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3">
        <v>0</v>
      </c>
    </row>
    <row r="149" spans="1:16" ht="13" customHeight="1">
      <c r="A149" s="99" t="s">
        <v>14</v>
      </c>
      <c r="B149" s="131"/>
      <c r="C149" s="120">
        <v>0</v>
      </c>
      <c r="D149" s="141">
        <v>4</v>
      </c>
      <c r="E149" s="92">
        <v>0</v>
      </c>
      <c r="F149" s="91">
        <v>0</v>
      </c>
      <c r="G149" s="91">
        <v>0</v>
      </c>
      <c r="H149" s="91">
        <v>0</v>
      </c>
      <c r="I149" s="141">
        <v>0</v>
      </c>
      <c r="J149" s="91">
        <v>0</v>
      </c>
      <c r="K149" s="91">
        <v>0</v>
      </c>
      <c r="L149" s="91">
        <v>0</v>
      </c>
      <c r="M149" s="91">
        <v>0</v>
      </c>
      <c r="N149" s="91">
        <v>0</v>
      </c>
      <c r="O149" s="91">
        <v>1</v>
      </c>
      <c r="P149" s="93">
        <v>0</v>
      </c>
    </row>
    <row r="150" spans="1:16" ht="13" customHeight="1">
      <c r="A150" s="100" t="s">
        <v>15</v>
      </c>
      <c r="B150" s="130"/>
      <c r="C150" s="121">
        <v>0</v>
      </c>
      <c r="D150" s="122">
        <v>0</v>
      </c>
      <c r="E150" s="122">
        <v>0</v>
      </c>
      <c r="F150" s="95">
        <v>0</v>
      </c>
      <c r="G150" s="95">
        <v>0</v>
      </c>
      <c r="H150" s="95">
        <v>0</v>
      </c>
      <c r="I150" s="95">
        <v>0</v>
      </c>
      <c r="J150" s="95">
        <v>0</v>
      </c>
      <c r="K150" s="95">
        <v>0</v>
      </c>
      <c r="L150" s="95">
        <v>0</v>
      </c>
      <c r="M150" s="95">
        <v>0</v>
      </c>
      <c r="N150" s="95">
        <v>0</v>
      </c>
      <c r="O150" s="95">
        <v>0</v>
      </c>
      <c r="P150" s="96">
        <v>0</v>
      </c>
    </row>
    <row r="151" spans="1:16" ht="13" customHeight="1">
      <c r="A151" s="97" t="s">
        <v>16</v>
      </c>
      <c r="B151" s="129"/>
      <c r="C151" s="118">
        <v>0</v>
      </c>
      <c r="D151" s="118">
        <v>5</v>
      </c>
      <c r="E151" s="123">
        <v>0</v>
      </c>
      <c r="F151" s="89">
        <v>0</v>
      </c>
      <c r="G151" s="89">
        <v>0</v>
      </c>
      <c r="H151" s="89">
        <v>0</v>
      </c>
      <c r="I151" s="89">
        <v>0</v>
      </c>
      <c r="J151" s="89">
        <v>0</v>
      </c>
      <c r="K151" s="89">
        <v>0</v>
      </c>
      <c r="L151" s="89">
        <v>0</v>
      </c>
      <c r="M151" s="89">
        <v>0</v>
      </c>
      <c r="N151" s="89">
        <v>0</v>
      </c>
      <c r="O151" s="89">
        <v>0</v>
      </c>
      <c r="P151" s="98">
        <v>0</v>
      </c>
    </row>
    <row r="152" spans="1:16" ht="13" customHeight="1">
      <c r="A152" s="99" t="s">
        <v>17</v>
      </c>
      <c r="B152" s="131"/>
      <c r="C152" s="120">
        <v>0</v>
      </c>
      <c r="D152" s="142">
        <v>0</v>
      </c>
      <c r="E152" s="92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3">
        <v>0</v>
      </c>
    </row>
    <row r="153" spans="1:16" ht="12.75" customHeight="1">
      <c r="A153" s="99" t="s">
        <v>18</v>
      </c>
      <c r="B153" s="132"/>
      <c r="C153" s="120">
        <v>0</v>
      </c>
      <c r="D153" s="144">
        <v>0</v>
      </c>
      <c r="E153" s="92">
        <v>0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  <c r="K153" s="91">
        <v>0</v>
      </c>
      <c r="L153" s="91">
        <v>0</v>
      </c>
      <c r="M153" s="91">
        <v>0</v>
      </c>
      <c r="N153" s="91">
        <v>0</v>
      </c>
      <c r="O153" s="91">
        <v>0</v>
      </c>
      <c r="P153" s="93">
        <v>0</v>
      </c>
    </row>
    <row r="154" spans="1:16" ht="13" customHeight="1">
      <c r="A154" s="99" t="s">
        <v>19</v>
      </c>
      <c r="B154" s="131"/>
      <c r="C154" s="120">
        <v>0</v>
      </c>
      <c r="D154" s="141">
        <v>1</v>
      </c>
      <c r="E154" s="119">
        <v>0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  <c r="K154" s="91">
        <v>0</v>
      </c>
      <c r="L154" s="91">
        <v>0</v>
      </c>
      <c r="M154" s="91">
        <v>0</v>
      </c>
      <c r="N154" s="91">
        <v>0</v>
      </c>
      <c r="O154" s="91">
        <v>0</v>
      </c>
      <c r="P154" s="93">
        <v>0</v>
      </c>
    </row>
    <row r="155" spans="1:16" ht="13" customHeight="1">
      <c r="A155" s="100" t="s">
        <v>20</v>
      </c>
      <c r="B155" s="130"/>
      <c r="C155" s="121">
        <v>0</v>
      </c>
      <c r="D155" s="122">
        <v>2</v>
      </c>
      <c r="E155" s="122">
        <v>0</v>
      </c>
      <c r="F155" s="95">
        <v>0</v>
      </c>
      <c r="G155" s="95">
        <v>0</v>
      </c>
      <c r="H155" s="95">
        <v>0</v>
      </c>
      <c r="I155" s="95">
        <v>0</v>
      </c>
      <c r="J155" s="95">
        <v>0</v>
      </c>
      <c r="K155" s="95">
        <v>0</v>
      </c>
      <c r="L155" s="95">
        <v>0</v>
      </c>
      <c r="M155" s="95">
        <v>0</v>
      </c>
      <c r="N155" s="95">
        <v>0</v>
      </c>
      <c r="O155" s="95">
        <v>0</v>
      </c>
      <c r="P155" s="96">
        <v>0</v>
      </c>
    </row>
    <row r="156" spans="1:16" ht="13" customHeight="1">
      <c r="A156" s="97" t="s">
        <v>21</v>
      </c>
      <c r="B156" s="129"/>
      <c r="C156" s="118">
        <v>0</v>
      </c>
      <c r="D156" s="118">
        <v>0</v>
      </c>
      <c r="E156" s="123">
        <v>0</v>
      </c>
      <c r="F156" s="89">
        <v>0</v>
      </c>
      <c r="G156" s="89">
        <v>0</v>
      </c>
      <c r="H156" s="89">
        <v>0</v>
      </c>
      <c r="I156" s="89">
        <v>0</v>
      </c>
      <c r="J156" s="89">
        <v>0</v>
      </c>
      <c r="K156" s="89">
        <v>0</v>
      </c>
      <c r="L156" s="89">
        <v>0</v>
      </c>
      <c r="M156" s="89">
        <v>0</v>
      </c>
      <c r="N156" s="89">
        <v>0</v>
      </c>
      <c r="O156" s="89">
        <v>0</v>
      </c>
      <c r="P156" s="98">
        <v>0</v>
      </c>
    </row>
    <row r="157" spans="1:16" ht="13" customHeight="1">
      <c r="A157" s="99" t="s">
        <v>22</v>
      </c>
      <c r="B157" s="92"/>
      <c r="C157" s="120">
        <v>0</v>
      </c>
      <c r="D157" s="142">
        <v>0</v>
      </c>
      <c r="E157" s="91">
        <v>0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  <c r="K157" s="91">
        <v>0</v>
      </c>
      <c r="L157" s="91">
        <v>0</v>
      </c>
      <c r="M157" s="91">
        <v>0</v>
      </c>
      <c r="N157" s="91">
        <v>0</v>
      </c>
      <c r="O157" s="91">
        <v>0</v>
      </c>
      <c r="P157" s="93">
        <v>0</v>
      </c>
    </row>
    <row r="158" spans="1:16" ht="13" customHeight="1">
      <c r="A158" s="99" t="s">
        <v>23</v>
      </c>
      <c r="B158" s="133"/>
      <c r="C158" s="120">
        <v>0</v>
      </c>
      <c r="D158" s="144">
        <v>0</v>
      </c>
      <c r="E158" s="92">
        <v>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  <c r="K158" s="91">
        <v>0</v>
      </c>
      <c r="L158" s="91">
        <v>0</v>
      </c>
      <c r="M158" s="91">
        <v>0</v>
      </c>
      <c r="N158" s="91">
        <v>0</v>
      </c>
      <c r="O158" s="91">
        <v>0</v>
      </c>
      <c r="P158" s="93">
        <v>0</v>
      </c>
    </row>
    <row r="159" spans="1:16" ht="13" customHeight="1">
      <c r="A159" s="99" t="s">
        <v>24</v>
      </c>
      <c r="B159" s="131"/>
      <c r="C159" s="120">
        <v>0</v>
      </c>
      <c r="D159" s="141">
        <v>0</v>
      </c>
      <c r="E159" s="92">
        <v>0</v>
      </c>
      <c r="F159" s="91">
        <v>0</v>
      </c>
      <c r="G159" s="91">
        <v>0</v>
      </c>
      <c r="H159" s="91">
        <v>0</v>
      </c>
      <c r="I159" s="91">
        <v>0</v>
      </c>
      <c r="J159" s="91">
        <v>0</v>
      </c>
      <c r="K159" s="91">
        <v>0</v>
      </c>
      <c r="L159" s="91">
        <v>0</v>
      </c>
      <c r="M159" s="91">
        <v>0</v>
      </c>
      <c r="N159" s="91">
        <v>0</v>
      </c>
      <c r="O159" s="91">
        <v>0</v>
      </c>
      <c r="P159" s="93">
        <v>0</v>
      </c>
    </row>
    <row r="160" spans="1:16" ht="13" customHeight="1">
      <c r="A160" s="100" t="s">
        <v>25</v>
      </c>
      <c r="B160" s="130"/>
      <c r="C160" s="121">
        <v>0</v>
      </c>
      <c r="D160" s="122">
        <v>0</v>
      </c>
      <c r="E160" s="122">
        <v>0</v>
      </c>
      <c r="F160" s="95">
        <v>0</v>
      </c>
      <c r="G160" s="95">
        <v>0</v>
      </c>
      <c r="H160" s="95">
        <v>0</v>
      </c>
      <c r="I160" s="95">
        <v>0</v>
      </c>
      <c r="J160" s="95">
        <v>0</v>
      </c>
      <c r="K160" s="95">
        <v>0</v>
      </c>
      <c r="L160" s="95">
        <v>0</v>
      </c>
      <c r="M160" s="95">
        <v>0</v>
      </c>
      <c r="N160" s="95">
        <v>0</v>
      </c>
      <c r="O160" s="95">
        <v>0</v>
      </c>
      <c r="P160" s="96">
        <v>0</v>
      </c>
    </row>
    <row r="161" spans="1:16" ht="13" customHeight="1">
      <c r="A161" s="97" t="s">
        <v>26</v>
      </c>
      <c r="B161" s="129"/>
      <c r="C161" s="118">
        <v>0</v>
      </c>
      <c r="D161" s="118">
        <v>0</v>
      </c>
      <c r="E161" s="123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98">
        <v>0</v>
      </c>
    </row>
    <row r="162" spans="1:16" ht="13" customHeight="1">
      <c r="A162" s="99" t="s">
        <v>27</v>
      </c>
      <c r="B162" s="131"/>
      <c r="C162" s="120">
        <v>0</v>
      </c>
      <c r="D162" s="142">
        <v>0</v>
      </c>
      <c r="E162" s="92">
        <v>0</v>
      </c>
      <c r="F162" s="91">
        <v>0</v>
      </c>
      <c r="G162" s="91">
        <v>0</v>
      </c>
      <c r="H162" s="91">
        <v>0</v>
      </c>
      <c r="I162" s="91">
        <v>0</v>
      </c>
      <c r="J162" s="91">
        <v>0</v>
      </c>
      <c r="K162" s="91">
        <v>0</v>
      </c>
      <c r="L162" s="91">
        <v>0</v>
      </c>
      <c r="M162" s="91">
        <v>0</v>
      </c>
      <c r="N162" s="91">
        <v>0</v>
      </c>
      <c r="O162" s="91">
        <v>0</v>
      </c>
      <c r="P162" s="93">
        <v>0</v>
      </c>
    </row>
    <row r="163" spans="1:16" ht="13" customHeight="1">
      <c r="A163" s="99" t="s">
        <v>28</v>
      </c>
      <c r="B163" s="131"/>
      <c r="C163" s="120">
        <v>0</v>
      </c>
      <c r="D163" s="144">
        <v>0</v>
      </c>
      <c r="E163" s="92">
        <v>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91">
        <v>0</v>
      </c>
      <c r="L163" s="91">
        <v>0</v>
      </c>
      <c r="M163" s="91">
        <v>0</v>
      </c>
      <c r="N163" s="91">
        <v>0</v>
      </c>
      <c r="O163" s="91">
        <v>0</v>
      </c>
      <c r="P163" s="93">
        <v>0</v>
      </c>
    </row>
    <row r="164" spans="1:16" ht="13" customHeight="1">
      <c r="A164" s="99" t="s">
        <v>29</v>
      </c>
      <c r="B164" s="131"/>
      <c r="C164" s="120">
        <v>0</v>
      </c>
      <c r="D164" s="141">
        <v>0</v>
      </c>
      <c r="E164" s="92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3">
        <v>0</v>
      </c>
    </row>
    <row r="165" spans="1:16" ht="13" customHeight="1">
      <c r="A165" s="100" t="s">
        <v>30</v>
      </c>
      <c r="B165" s="130"/>
      <c r="C165" s="121">
        <v>0</v>
      </c>
      <c r="D165" s="122">
        <v>0</v>
      </c>
      <c r="E165" s="122">
        <v>0</v>
      </c>
      <c r="F165" s="95">
        <v>0</v>
      </c>
      <c r="G165" s="95">
        <v>0</v>
      </c>
      <c r="H165" s="95">
        <v>0</v>
      </c>
      <c r="I165" s="95">
        <v>0</v>
      </c>
      <c r="J165" s="95">
        <v>0</v>
      </c>
      <c r="K165" s="95">
        <v>0</v>
      </c>
      <c r="L165" s="95">
        <v>0</v>
      </c>
      <c r="M165" s="95">
        <v>0</v>
      </c>
      <c r="N165" s="95">
        <v>0</v>
      </c>
      <c r="O165" s="95">
        <v>0</v>
      </c>
      <c r="P165" s="96">
        <v>0</v>
      </c>
    </row>
    <row r="166" spans="1:16" ht="13" customHeight="1">
      <c r="A166" s="97" t="s">
        <v>31</v>
      </c>
      <c r="B166" s="129"/>
      <c r="C166" s="118">
        <v>0</v>
      </c>
      <c r="D166" s="118">
        <v>0</v>
      </c>
      <c r="E166" s="123">
        <v>0</v>
      </c>
      <c r="F166" s="89">
        <v>0</v>
      </c>
      <c r="G166" s="89">
        <v>0</v>
      </c>
      <c r="H166" s="89">
        <v>0</v>
      </c>
      <c r="I166" s="89">
        <v>0</v>
      </c>
      <c r="J166" s="89">
        <v>0</v>
      </c>
      <c r="K166" s="89">
        <v>0</v>
      </c>
      <c r="L166" s="89">
        <v>0</v>
      </c>
      <c r="M166" s="89">
        <v>0</v>
      </c>
      <c r="N166" s="89">
        <v>0</v>
      </c>
      <c r="O166" s="89">
        <v>0</v>
      </c>
      <c r="P166" s="98">
        <v>0</v>
      </c>
    </row>
    <row r="167" spans="1:16" ht="13" customHeight="1">
      <c r="A167" s="99" t="s">
        <v>32</v>
      </c>
      <c r="B167" s="131"/>
      <c r="C167" s="120">
        <v>0</v>
      </c>
      <c r="D167" s="142">
        <v>0</v>
      </c>
      <c r="E167" s="92">
        <v>0</v>
      </c>
      <c r="F167" s="91">
        <v>0</v>
      </c>
      <c r="G167" s="91">
        <v>0</v>
      </c>
      <c r="H167" s="91">
        <v>0</v>
      </c>
      <c r="I167" s="91">
        <v>0</v>
      </c>
      <c r="J167" s="91">
        <v>0</v>
      </c>
      <c r="K167" s="91">
        <v>0</v>
      </c>
      <c r="L167" s="91">
        <v>0</v>
      </c>
      <c r="M167" s="91">
        <v>0</v>
      </c>
      <c r="N167" s="91">
        <v>0</v>
      </c>
      <c r="O167" s="91">
        <v>0</v>
      </c>
      <c r="P167" s="93">
        <v>0</v>
      </c>
    </row>
    <row r="168" spans="1:16" ht="13" customHeight="1">
      <c r="A168" s="99" t="s">
        <v>33</v>
      </c>
      <c r="B168" s="131"/>
      <c r="C168" s="120">
        <v>0</v>
      </c>
      <c r="D168" s="144">
        <v>0</v>
      </c>
      <c r="E168" s="92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3">
        <v>0</v>
      </c>
    </row>
    <row r="169" spans="1:16" ht="13" customHeight="1">
      <c r="A169" s="99" t="s">
        <v>34</v>
      </c>
      <c r="B169" s="131"/>
      <c r="C169" s="120">
        <v>0</v>
      </c>
      <c r="D169" s="141">
        <v>0</v>
      </c>
      <c r="E169" s="92">
        <v>0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91">
        <v>0</v>
      </c>
      <c r="L169" s="91">
        <v>0</v>
      </c>
      <c r="M169" s="91">
        <v>0</v>
      </c>
      <c r="N169" s="91">
        <v>0</v>
      </c>
      <c r="O169" s="91">
        <v>0</v>
      </c>
      <c r="P169" s="93">
        <v>0</v>
      </c>
    </row>
    <row r="170" spans="1:16" ht="12.75" customHeight="1">
      <c r="A170" s="100" t="s">
        <v>35</v>
      </c>
      <c r="B170" s="130"/>
      <c r="C170" s="121">
        <v>0</v>
      </c>
      <c r="D170" s="122">
        <v>0</v>
      </c>
      <c r="E170" s="122">
        <v>0</v>
      </c>
      <c r="F170" s="95">
        <v>0</v>
      </c>
      <c r="G170" s="95">
        <v>0</v>
      </c>
      <c r="H170" s="95">
        <v>0</v>
      </c>
      <c r="I170" s="95">
        <v>0</v>
      </c>
      <c r="J170" s="95">
        <v>0</v>
      </c>
      <c r="K170" s="95">
        <v>0</v>
      </c>
      <c r="L170" s="95">
        <v>0</v>
      </c>
      <c r="M170" s="95">
        <v>0</v>
      </c>
      <c r="N170" s="95">
        <v>0</v>
      </c>
      <c r="O170" s="95">
        <v>0</v>
      </c>
      <c r="P170" s="96">
        <v>0</v>
      </c>
    </row>
    <row r="171" spans="1:16" ht="13" customHeight="1">
      <c r="A171" s="97" t="s">
        <v>36</v>
      </c>
      <c r="B171" s="129"/>
      <c r="C171" s="118">
        <v>0</v>
      </c>
      <c r="D171" s="118">
        <v>0</v>
      </c>
      <c r="E171" s="123">
        <v>0</v>
      </c>
      <c r="F171" s="89">
        <v>0</v>
      </c>
      <c r="G171" s="89">
        <v>0</v>
      </c>
      <c r="H171" s="89">
        <v>0</v>
      </c>
      <c r="I171" s="89">
        <v>0</v>
      </c>
      <c r="J171" s="89">
        <v>0</v>
      </c>
      <c r="K171" s="89">
        <v>0</v>
      </c>
      <c r="L171" s="89">
        <v>0</v>
      </c>
      <c r="M171" s="89">
        <v>0</v>
      </c>
      <c r="N171" s="89">
        <v>0</v>
      </c>
      <c r="O171" s="89">
        <v>0</v>
      </c>
      <c r="P171" s="98">
        <v>0</v>
      </c>
    </row>
    <row r="172" spans="1:16" ht="13" customHeight="1">
      <c r="A172" s="99" t="s">
        <v>37</v>
      </c>
      <c r="B172" s="131"/>
      <c r="C172" s="120">
        <v>0</v>
      </c>
      <c r="D172" s="142">
        <v>0</v>
      </c>
      <c r="E172" s="92">
        <v>0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91">
        <v>0</v>
      </c>
      <c r="L172" s="91">
        <v>0</v>
      </c>
      <c r="M172" s="91">
        <v>0</v>
      </c>
      <c r="N172" s="91">
        <v>0</v>
      </c>
      <c r="O172" s="91">
        <v>0</v>
      </c>
      <c r="P172" s="93">
        <v>0</v>
      </c>
    </row>
    <row r="173" spans="1:16" ht="13" customHeight="1">
      <c r="A173" s="99" t="s">
        <v>38</v>
      </c>
      <c r="B173" s="131"/>
      <c r="C173" s="120">
        <v>0</v>
      </c>
      <c r="D173" s="144">
        <v>0</v>
      </c>
      <c r="E173" s="92">
        <v>0</v>
      </c>
      <c r="F173" s="91">
        <v>0</v>
      </c>
      <c r="G173" s="91">
        <v>0</v>
      </c>
      <c r="H173" s="91">
        <v>0</v>
      </c>
      <c r="I173" s="91">
        <v>0</v>
      </c>
      <c r="J173" s="91">
        <v>0</v>
      </c>
      <c r="K173" s="91">
        <v>0</v>
      </c>
      <c r="L173" s="91">
        <v>0</v>
      </c>
      <c r="M173" s="91">
        <v>0</v>
      </c>
      <c r="N173" s="91">
        <v>0</v>
      </c>
      <c r="O173" s="91">
        <v>0</v>
      </c>
      <c r="P173" s="93">
        <v>0</v>
      </c>
    </row>
    <row r="174" spans="1:16" ht="13" customHeight="1">
      <c r="A174" s="99" t="s">
        <v>39</v>
      </c>
      <c r="B174" s="131"/>
      <c r="C174" s="120">
        <v>0</v>
      </c>
      <c r="D174" s="141">
        <v>0</v>
      </c>
      <c r="E174" s="119">
        <v>0</v>
      </c>
      <c r="F174" s="91">
        <v>0</v>
      </c>
      <c r="G174" s="91">
        <v>0</v>
      </c>
      <c r="H174" s="91">
        <v>0</v>
      </c>
      <c r="I174" s="91">
        <v>0</v>
      </c>
      <c r="J174" s="91">
        <v>0</v>
      </c>
      <c r="K174" s="91">
        <v>0</v>
      </c>
      <c r="L174" s="91">
        <v>0</v>
      </c>
      <c r="M174" s="91">
        <v>0</v>
      </c>
      <c r="N174" s="91">
        <v>0</v>
      </c>
      <c r="O174" s="91">
        <v>0</v>
      </c>
      <c r="P174" s="93">
        <v>0</v>
      </c>
    </row>
    <row r="175" spans="1:16" ht="13" customHeight="1">
      <c r="A175" s="100" t="s">
        <v>40</v>
      </c>
      <c r="B175" s="130"/>
      <c r="C175" s="121">
        <v>0</v>
      </c>
      <c r="D175" s="122">
        <v>0</v>
      </c>
      <c r="E175" s="122">
        <v>0</v>
      </c>
      <c r="F175" s="95">
        <v>0</v>
      </c>
      <c r="G175" s="95">
        <v>0</v>
      </c>
      <c r="H175" s="95">
        <v>0</v>
      </c>
      <c r="I175" s="95">
        <v>0</v>
      </c>
      <c r="J175" s="95">
        <v>0</v>
      </c>
      <c r="K175" s="95">
        <v>0</v>
      </c>
      <c r="L175" s="95">
        <v>0</v>
      </c>
      <c r="M175" s="95">
        <v>0</v>
      </c>
      <c r="N175" s="95">
        <v>0</v>
      </c>
      <c r="O175" s="95">
        <v>0</v>
      </c>
      <c r="P175" s="96">
        <v>0</v>
      </c>
    </row>
    <row r="176" spans="1:16" ht="13" customHeight="1">
      <c r="A176" s="97" t="s">
        <v>41</v>
      </c>
      <c r="B176" s="129"/>
      <c r="C176" s="118">
        <v>0</v>
      </c>
      <c r="D176" s="118">
        <v>0</v>
      </c>
      <c r="E176" s="123">
        <v>0</v>
      </c>
      <c r="F176" s="89">
        <v>0</v>
      </c>
      <c r="G176" s="89">
        <v>0</v>
      </c>
      <c r="H176" s="89">
        <v>0</v>
      </c>
      <c r="I176" s="89">
        <v>0</v>
      </c>
      <c r="J176" s="89">
        <v>0</v>
      </c>
      <c r="K176" s="89">
        <v>0</v>
      </c>
      <c r="L176" s="89">
        <v>0</v>
      </c>
      <c r="M176" s="89">
        <v>0</v>
      </c>
      <c r="N176" s="89">
        <v>0</v>
      </c>
      <c r="O176" s="89">
        <v>0</v>
      </c>
      <c r="P176" s="98">
        <v>0</v>
      </c>
    </row>
    <row r="177" spans="1:17" ht="13" customHeight="1">
      <c r="A177" s="99" t="s">
        <v>42</v>
      </c>
      <c r="B177" s="131"/>
      <c r="C177" s="120">
        <v>0</v>
      </c>
      <c r="D177" s="142">
        <v>0</v>
      </c>
      <c r="E177" s="92">
        <v>0</v>
      </c>
      <c r="F177" s="91">
        <v>0</v>
      </c>
      <c r="G177" s="91">
        <v>0</v>
      </c>
      <c r="H177" s="91">
        <v>0</v>
      </c>
      <c r="I177" s="91">
        <v>0</v>
      </c>
      <c r="J177" s="91">
        <v>0</v>
      </c>
      <c r="K177" s="91">
        <v>0</v>
      </c>
      <c r="L177" s="91">
        <v>0</v>
      </c>
      <c r="M177" s="91">
        <v>0</v>
      </c>
      <c r="N177" s="91">
        <v>0</v>
      </c>
      <c r="O177" s="91">
        <v>0</v>
      </c>
      <c r="P177" s="93">
        <v>0</v>
      </c>
    </row>
    <row r="178" spans="1:17" ht="13" customHeight="1">
      <c r="A178" s="99" t="s">
        <v>43</v>
      </c>
      <c r="B178" s="131"/>
      <c r="C178" s="120">
        <v>0</v>
      </c>
      <c r="D178" s="144">
        <v>0</v>
      </c>
      <c r="E178" s="92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91">
        <v>0</v>
      </c>
      <c r="L178" s="91">
        <v>0</v>
      </c>
      <c r="M178" s="91">
        <v>0</v>
      </c>
      <c r="N178" s="91">
        <v>0</v>
      </c>
      <c r="O178" s="91">
        <v>0</v>
      </c>
      <c r="P178" s="93">
        <v>0</v>
      </c>
    </row>
    <row r="179" spans="1:17" ht="13" customHeight="1">
      <c r="A179" s="99" t="s">
        <v>44</v>
      </c>
      <c r="B179" s="131"/>
      <c r="C179" s="120">
        <v>0</v>
      </c>
      <c r="D179" s="141">
        <v>0</v>
      </c>
      <c r="E179" s="92">
        <v>0</v>
      </c>
      <c r="F179" s="91">
        <v>0</v>
      </c>
      <c r="G179" s="91">
        <v>0</v>
      </c>
      <c r="H179" s="91">
        <v>0</v>
      </c>
      <c r="I179" s="91">
        <v>0</v>
      </c>
      <c r="J179" s="91">
        <v>0</v>
      </c>
      <c r="K179" s="91">
        <v>0</v>
      </c>
      <c r="L179" s="91">
        <v>0</v>
      </c>
      <c r="M179" s="91">
        <v>0</v>
      </c>
      <c r="N179" s="91">
        <v>0</v>
      </c>
      <c r="O179" s="91">
        <v>0</v>
      </c>
      <c r="P179" s="93">
        <v>0</v>
      </c>
    </row>
    <row r="180" spans="1:17" ht="13" customHeight="1">
      <c r="A180" s="100" t="s">
        <v>45</v>
      </c>
      <c r="B180" s="130"/>
      <c r="C180" s="121">
        <v>0</v>
      </c>
      <c r="D180" s="122">
        <v>0</v>
      </c>
      <c r="E180" s="95">
        <v>0</v>
      </c>
      <c r="F180" s="95">
        <v>0</v>
      </c>
      <c r="G180" s="95">
        <v>0</v>
      </c>
      <c r="H180" s="95">
        <v>0</v>
      </c>
      <c r="I180" s="95">
        <v>0</v>
      </c>
      <c r="J180" s="95">
        <v>0</v>
      </c>
      <c r="K180" s="95">
        <v>0</v>
      </c>
      <c r="L180" s="95">
        <v>0</v>
      </c>
      <c r="M180" s="95">
        <v>0</v>
      </c>
      <c r="N180" s="95">
        <v>0</v>
      </c>
      <c r="O180" s="95">
        <v>0</v>
      </c>
      <c r="P180" s="96">
        <v>0</v>
      </c>
    </row>
    <row r="181" spans="1:17" ht="13" customHeight="1">
      <c r="A181" s="97" t="s">
        <v>46</v>
      </c>
      <c r="B181" s="129"/>
      <c r="C181" s="118">
        <v>0</v>
      </c>
      <c r="D181" s="118">
        <v>0</v>
      </c>
      <c r="E181" s="123">
        <v>0</v>
      </c>
      <c r="F181" s="89">
        <v>0</v>
      </c>
      <c r="G181" s="89">
        <v>0</v>
      </c>
      <c r="H181" s="89">
        <v>0</v>
      </c>
      <c r="I181" s="89">
        <v>0</v>
      </c>
      <c r="J181" s="89">
        <v>0</v>
      </c>
      <c r="K181" s="89">
        <v>0</v>
      </c>
      <c r="L181" s="89">
        <v>0</v>
      </c>
      <c r="M181" s="89">
        <v>0</v>
      </c>
      <c r="N181" s="89">
        <v>0</v>
      </c>
      <c r="O181" s="89">
        <v>0</v>
      </c>
      <c r="P181" s="98">
        <v>0</v>
      </c>
    </row>
    <row r="182" spans="1:17" ht="13" customHeight="1">
      <c r="A182" s="99" t="s">
        <v>47</v>
      </c>
      <c r="B182" s="131"/>
      <c r="C182" s="120">
        <v>0</v>
      </c>
      <c r="D182" s="142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3">
        <v>0</v>
      </c>
    </row>
    <row r="183" spans="1:17" ht="13" customHeight="1">
      <c r="A183" s="99" t="s">
        <v>48</v>
      </c>
      <c r="B183" s="131"/>
      <c r="C183" s="120">
        <v>0</v>
      </c>
      <c r="D183" s="144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  <c r="L183" s="91">
        <v>0</v>
      </c>
      <c r="M183" s="91">
        <v>0</v>
      </c>
      <c r="N183" s="91">
        <v>0</v>
      </c>
      <c r="O183" s="91">
        <v>0</v>
      </c>
      <c r="P183" s="93">
        <v>0</v>
      </c>
    </row>
    <row r="184" spans="1:17" ht="13" customHeight="1">
      <c r="A184" s="99" t="s">
        <v>49</v>
      </c>
      <c r="B184" s="131"/>
      <c r="C184" s="120">
        <v>0</v>
      </c>
      <c r="D184" s="141">
        <v>0</v>
      </c>
      <c r="E184" s="92">
        <v>0</v>
      </c>
      <c r="F184" s="91">
        <v>0</v>
      </c>
      <c r="G184" s="91">
        <v>0</v>
      </c>
      <c r="H184" s="91">
        <v>0</v>
      </c>
      <c r="I184" s="91">
        <v>0</v>
      </c>
      <c r="J184" s="91">
        <v>0</v>
      </c>
      <c r="K184" s="91">
        <v>0</v>
      </c>
      <c r="L184" s="91">
        <v>0</v>
      </c>
      <c r="M184" s="91">
        <v>0</v>
      </c>
      <c r="N184" s="91">
        <v>0</v>
      </c>
      <c r="O184" s="91">
        <v>0</v>
      </c>
      <c r="P184" s="93">
        <v>0</v>
      </c>
    </row>
    <row r="185" spans="1:17" ht="13" customHeight="1">
      <c r="A185" s="100" t="s">
        <v>50</v>
      </c>
      <c r="B185" s="130"/>
      <c r="C185" s="121">
        <v>0</v>
      </c>
      <c r="D185" s="122">
        <v>0</v>
      </c>
      <c r="E185" s="122">
        <v>0</v>
      </c>
      <c r="F185" s="95">
        <v>0</v>
      </c>
      <c r="G185" s="95">
        <v>0</v>
      </c>
      <c r="H185" s="95">
        <v>0</v>
      </c>
      <c r="I185" s="95">
        <v>0</v>
      </c>
      <c r="J185" s="95">
        <v>0</v>
      </c>
      <c r="K185" s="95">
        <v>0</v>
      </c>
      <c r="L185" s="95">
        <v>0</v>
      </c>
      <c r="M185" s="95">
        <v>0</v>
      </c>
      <c r="N185" s="95">
        <v>0</v>
      </c>
      <c r="O185" s="95">
        <v>0</v>
      </c>
      <c r="P185" s="96">
        <v>0</v>
      </c>
    </row>
    <row r="186" spans="1:17" ht="13" customHeight="1">
      <c r="A186" s="99" t="s">
        <v>51</v>
      </c>
      <c r="B186" s="129"/>
      <c r="C186" s="118">
        <v>0</v>
      </c>
      <c r="D186" s="123">
        <v>0</v>
      </c>
      <c r="E186" s="123">
        <v>0</v>
      </c>
      <c r="F186" s="89">
        <v>0</v>
      </c>
      <c r="G186" s="89">
        <v>0</v>
      </c>
      <c r="H186" s="89">
        <v>0</v>
      </c>
      <c r="I186" s="89">
        <v>0</v>
      </c>
      <c r="J186" s="89">
        <v>0</v>
      </c>
      <c r="K186" s="89">
        <v>0</v>
      </c>
      <c r="L186" s="89">
        <v>0</v>
      </c>
      <c r="M186" s="89">
        <v>0</v>
      </c>
      <c r="N186" s="89">
        <v>0</v>
      </c>
      <c r="O186" s="89">
        <v>0</v>
      </c>
      <c r="P186" s="98">
        <v>0</v>
      </c>
    </row>
    <row r="187" spans="1:17" ht="13" customHeight="1">
      <c r="A187" s="101" t="s">
        <v>52</v>
      </c>
      <c r="B187" s="134"/>
      <c r="C187" s="124">
        <v>0</v>
      </c>
      <c r="D187" s="102">
        <v>0</v>
      </c>
      <c r="E187" s="102">
        <v>0</v>
      </c>
      <c r="F187" s="102">
        <v>0</v>
      </c>
      <c r="G187" s="102">
        <v>0</v>
      </c>
      <c r="H187" s="102">
        <v>0</v>
      </c>
      <c r="I187" s="102">
        <v>0</v>
      </c>
      <c r="J187" s="102">
        <v>0</v>
      </c>
      <c r="K187" s="102">
        <v>0</v>
      </c>
      <c r="L187" s="102">
        <v>0</v>
      </c>
      <c r="M187" s="102">
        <v>0</v>
      </c>
      <c r="N187" s="102">
        <v>0</v>
      </c>
      <c r="O187" s="102">
        <v>0</v>
      </c>
      <c r="P187" s="103">
        <v>0</v>
      </c>
    </row>
    <row r="188" spans="1:17" ht="13" customHeight="1">
      <c r="A188" s="104"/>
      <c r="B188" s="104"/>
      <c r="C188" s="104"/>
    </row>
    <row r="190" spans="1:17" ht="13" customHeight="1"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25"/>
    </row>
    <row r="193" spans="1:19" ht="13" customHeight="1">
      <c r="A193" s="63" t="s">
        <v>201</v>
      </c>
    </row>
    <row r="194" spans="1:19" ht="13" customHeight="1">
      <c r="A194" s="66"/>
      <c r="B194" s="66" t="s">
        <v>81</v>
      </c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</row>
    <row r="195" spans="1:19" ht="13" customHeight="1">
      <c r="A195" s="66"/>
      <c r="B195" s="66"/>
      <c r="C195" s="66"/>
      <c r="D195" s="66"/>
      <c r="E195" s="66"/>
      <c r="F195" s="66"/>
      <c r="I195" s="66"/>
      <c r="J195" s="66"/>
      <c r="K195" s="66"/>
      <c r="L195" s="66"/>
      <c r="M195" s="66"/>
      <c r="N195" s="66"/>
      <c r="O195" s="66"/>
      <c r="P195" s="66"/>
      <c r="R195" s="66" t="s">
        <v>1</v>
      </c>
    </row>
    <row r="196" spans="1:19" ht="13" customHeight="1">
      <c r="A196" s="67"/>
      <c r="B196" s="68"/>
      <c r="C196" s="105"/>
      <c r="D196" s="68"/>
      <c r="E196" s="71"/>
      <c r="F196" s="71"/>
      <c r="G196" s="71"/>
      <c r="H196" s="71"/>
      <c r="I196" s="71"/>
      <c r="J196" s="70"/>
      <c r="K196" s="71"/>
      <c r="L196" s="71"/>
      <c r="M196" s="71"/>
      <c r="N196" s="70" t="s">
        <v>159</v>
      </c>
      <c r="O196" s="70" t="s">
        <v>160</v>
      </c>
      <c r="P196" s="70" t="s">
        <v>159</v>
      </c>
      <c r="Q196" s="68" t="s">
        <v>159</v>
      </c>
      <c r="R196" s="70" t="s">
        <v>159</v>
      </c>
      <c r="S196" s="150" t="s">
        <v>159</v>
      </c>
    </row>
    <row r="197" spans="1:19" ht="13" customHeight="1">
      <c r="A197" s="73" t="s">
        <v>2</v>
      </c>
      <c r="B197" s="135" t="s">
        <v>161</v>
      </c>
      <c r="C197" s="75"/>
      <c r="D197" s="74" t="s">
        <v>162</v>
      </c>
      <c r="E197" s="74" t="s">
        <v>163</v>
      </c>
      <c r="F197" s="77" t="s">
        <v>164</v>
      </c>
      <c r="G197" s="160" t="s">
        <v>165</v>
      </c>
      <c r="H197" s="160" t="s">
        <v>166</v>
      </c>
      <c r="I197" s="77" t="s">
        <v>167</v>
      </c>
      <c r="J197" s="76" t="s">
        <v>168</v>
      </c>
      <c r="K197" s="74" t="s">
        <v>120</v>
      </c>
      <c r="L197" s="77" t="s">
        <v>120</v>
      </c>
      <c r="M197" s="76" t="s">
        <v>169</v>
      </c>
      <c r="N197" s="76" t="s">
        <v>121</v>
      </c>
      <c r="O197" s="76" t="s">
        <v>121</v>
      </c>
      <c r="P197" s="76" t="s">
        <v>121</v>
      </c>
      <c r="Q197" s="74" t="s">
        <v>121</v>
      </c>
      <c r="R197" s="76" t="s">
        <v>121</v>
      </c>
      <c r="S197" s="151" t="s">
        <v>121</v>
      </c>
    </row>
    <row r="198" spans="1:19" ht="13" customHeight="1">
      <c r="A198" s="79"/>
      <c r="B198" s="135" t="s">
        <v>170</v>
      </c>
      <c r="C198" s="75"/>
      <c r="D198" s="74" t="s">
        <v>171</v>
      </c>
      <c r="E198" s="77"/>
      <c r="F198" s="77" t="s">
        <v>82</v>
      </c>
      <c r="G198" s="77" t="s">
        <v>118</v>
      </c>
      <c r="H198" s="77" t="s">
        <v>119</v>
      </c>
      <c r="I198" s="77"/>
      <c r="J198" s="76" t="s">
        <v>121</v>
      </c>
      <c r="K198" s="77"/>
      <c r="L198" s="77" t="s">
        <v>121</v>
      </c>
      <c r="M198" s="76" t="s">
        <v>121</v>
      </c>
      <c r="N198" s="76" t="s">
        <v>172</v>
      </c>
      <c r="O198" s="76" t="s">
        <v>172</v>
      </c>
      <c r="P198" s="76" t="s">
        <v>172</v>
      </c>
      <c r="Q198" s="74" t="s">
        <v>173</v>
      </c>
      <c r="R198" s="76" t="s">
        <v>174</v>
      </c>
      <c r="S198" s="151" t="s">
        <v>175</v>
      </c>
    </row>
    <row r="199" spans="1:19" ht="13" customHeight="1">
      <c r="A199" s="80" t="s">
        <v>3</v>
      </c>
      <c r="B199" s="74"/>
      <c r="C199" s="109"/>
      <c r="D199" s="74"/>
      <c r="E199" s="77"/>
      <c r="F199" s="77"/>
      <c r="G199" s="77"/>
      <c r="H199" s="77"/>
      <c r="I199" s="77"/>
      <c r="J199" s="76"/>
      <c r="K199" s="77"/>
      <c r="L199" s="77"/>
      <c r="M199" s="77"/>
      <c r="N199" s="77" t="s">
        <v>83</v>
      </c>
      <c r="O199" s="76" t="s">
        <v>84</v>
      </c>
      <c r="P199" s="76" t="s">
        <v>74</v>
      </c>
      <c r="Q199" s="74"/>
      <c r="R199" s="76" t="s">
        <v>74</v>
      </c>
      <c r="S199" s="151"/>
    </row>
    <row r="200" spans="1:19" ht="13" customHeight="1">
      <c r="A200" s="80" t="s">
        <v>4</v>
      </c>
      <c r="B200" s="81"/>
      <c r="C200" s="112"/>
      <c r="D200" s="81"/>
      <c r="E200" s="84"/>
      <c r="F200" s="83"/>
      <c r="G200" s="83"/>
      <c r="H200" s="83"/>
      <c r="I200" s="84"/>
      <c r="J200" s="83"/>
      <c r="K200" s="84"/>
      <c r="L200" s="83"/>
      <c r="M200" s="83"/>
      <c r="N200" s="77" t="s">
        <v>85</v>
      </c>
      <c r="O200" s="76" t="s">
        <v>73</v>
      </c>
      <c r="P200" s="83"/>
      <c r="Q200" s="81"/>
      <c r="R200" s="83"/>
      <c r="S200" s="152"/>
    </row>
    <row r="201" spans="1:19" ht="13" customHeight="1">
      <c r="A201" s="162" t="s">
        <v>198</v>
      </c>
      <c r="B201" s="127"/>
      <c r="C201" s="115">
        <v>0</v>
      </c>
      <c r="D201" s="116">
        <v>0</v>
      </c>
      <c r="E201" s="86">
        <v>17</v>
      </c>
      <c r="F201" s="86">
        <v>0</v>
      </c>
      <c r="G201" s="86">
        <v>1</v>
      </c>
      <c r="H201" s="86">
        <v>0</v>
      </c>
      <c r="I201" s="86">
        <v>0</v>
      </c>
      <c r="J201" s="86">
        <v>2</v>
      </c>
      <c r="K201" s="115">
        <v>0</v>
      </c>
      <c r="L201" s="115">
        <v>0</v>
      </c>
      <c r="M201" s="115">
        <v>0</v>
      </c>
      <c r="N201" s="86">
        <v>8</v>
      </c>
      <c r="O201" s="86">
        <v>3</v>
      </c>
      <c r="P201" s="86">
        <v>0</v>
      </c>
      <c r="Q201" s="116">
        <v>0</v>
      </c>
      <c r="R201" s="86">
        <v>0</v>
      </c>
      <c r="S201" s="149">
        <v>0</v>
      </c>
    </row>
    <row r="202" spans="1:19" ht="13" customHeight="1">
      <c r="A202" s="162" t="s">
        <v>199</v>
      </c>
      <c r="B202" s="136"/>
      <c r="C202" s="115">
        <v>0</v>
      </c>
      <c r="D202" s="116">
        <v>0</v>
      </c>
      <c r="E202" s="86">
        <v>17</v>
      </c>
      <c r="F202" s="115">
        <v>0</v>
      </c>
      <c r="G202" s="115">
        <v>0</v>
      </c>
      <c r="H202" s="115">
        <v>0</v>
      </c>
      <c r="I202" s="115">
        <v>0</v>
      </c>
      <c r="J202" s="115">
        <v>3</v>
      </c>
      <c r="K202" s="115">
        <v>0</v>
      </c>
      <c r="L202" s="115">
        <v>0</v>
      </c>
      <c r="M202" s="115">
        <v>0</v>
      </c>
      <c r="N202" s="86">
        <v>0</v>
      </c>
      <c r="O202" s="86">
        <v>2</v>
      </c>
      <c r="P202" s="86">
        <v>0</v>
      </c>
      <c r="Q202" s="116">
        <v>0</v>
      </c>
      <c r="R202" s="86">
        <v>0</v>
      </c>
      <c r="S202" s="149">
        <v>1</v>
      </c>
    </row>
    <row r="203" spans="1:19" ht="13" customHeight="1">
      <c r="A203" s="163" t="s">
        <v>200</v>
      </c>
      <c r="B203" s="128"/>
      <c r="C203" s="115">
        <f t="shared" ref="C203:M203" si="4">SUM(C204:C250)</f>
        <v>0</v>
      </c>
      <c r="D203" s="116">
        <f t="shared" si="4"/>
        <v>0</v>
      </c>
      <c r="E203" s="86">
        <f t="shared" si="4"/>
        <v>7</v>
      </c>
      <c r="F203" s="115">
        <f t="shared" si="4"/>
        <v>0</v>
      </c>
      <c r="G203" s="115">
        <f t="shared" si="4"/>
        <v>0</v>
      </c>
      <c r="H203" s="115">
        <f t="shared" si="4"/>
        <v>0</v>
      </c>
      <c r="I203" s="115">
        <f t="shared" si="4"/>
        <v>0</v>
      </c>
      <c r="J203" s="115">
        <f t="shared" si="4"/>
        <v>1</v>
      </c>
      <c r="K203" s="115">
        <f t="shared" si="4"/>
        <v>0</v>
      </c>
      <c r="L203" s="115">
        <f t="shared" si="4"/>
        <v>0</v>
      </c>
      <c r="M203" s="115">
        <f t="shared" si="4"/>
        <v>0</v>
      </c>
      <c r="N203" s="86">
        <f t="shared" ref="N203:S203" si="5">SUM(N204:N250)</f>
        <v>5</v>
      </c>
      <c r="O203" s="115">
        <f t="shared" si="5"/>
        <v>1</v>
      </c>
      <c r="P203" s="86">
        <f t="shared" si="5"/>
        <v>4</v>
      </c>
      <c r="Q203" s="128">
        <f t="shared" si="5"/>
        <v>0</v>
      </c>
      <c r="R203" s="86">
        <f t="shared" si="5"/>
        <v>0</v>
      </c>
      <c r="S203" s="149">
        <f t="shared" si="5"/>
        <v>0</v>
      </c>
    </row>
    <row r="204" spans="1:19" ht="13" customHeight="1">
      <c r="A204" s="88" t="s">
        <v>6</v>
      </c>
      <c r="B204" s="129"/>
      <c r="C204" s="118">
        <v>0</v>
      </c>
      <c r="D204" s="123">
        <v>0</v>
      </c>
      <c r="E204" s="123">
        <v>0</v>
      </c>
      <c r="F204" s="89">
        <v>0</v>
      </c>
      <c r="G204" s="89">
        <v>0</v>
      </c>
      <c r="H204" s="89">
        <v>0</v>
      </c>
      <c r="I204" s="89">
        <v>0</v>
      </c>
      <c r="J204" s="89">
        <v>0</v>
      </c>
      <c r="K204" s="89">
        <v>0</v>
      </c>
      <c r="L204" s="89">
        <v>0</v>
      </c>
      <c r="M204" s="89">
        <v>0</v>
      </c>
      <c r="N204" s="89">
        <v>0</v>
      </c>
      <c r="O204" s="89">
        <v>0</v>
      </c>
      <c r="P204" s="89">
        <v>0</v>
      </c>
      <c r="Q204" s="123">
        <v>0</v>
      </c>
      <c r="R204" s="89">
        <v>0</v>
      </c>
      <c r="S204" s="153">
        <v>0</v>
      </c>
    </row>
    <row r="205" spans="1:19" ht="12.75" customHeight="1">
      <c r="A205" s="90" t="s">
        <v>7</v>
      </c>
      <c r="B205" s="141"/>
      <c r="C205" s="142">
        <v>0</v>
      </c>
      <c r="D205" s="144">
        <v>0</v>
      </c>
      <c r="E205" s="144">
        <v>0</v>
      </c>
      <c r="F205" s="144">
        <v>0</v>
      </c>
      <c r="G205" s="144">
        <v>0</v>
      </c>
      <c r="H205" s="144">
        <v>0</v>
      </c>
      <c r="I205" s="144">
        <v>0</v>
      </c>
      <c r="J205" s="144">
        <v>0</v>
      </c>
      <c r="K205" s="144">
        <v>0</v>
      </c>
      <c r="L205" s="144">
        <v>0</v>
      </c>
      <c r="M205" s="144">
        <v>0</v>
      </c>
      <c r="N205" s="91">
        <v>0</v>
      </c>
      <c r="O205" s="91">
        <v>0</v>
      </c>
      <c r="P205" s="144">
        <v>0</v>
      </c>
      <c r="Q205" s="92">
        <v>0</v>
      </c>
      <c r="R205" s="91">
        <v>0</v>
      </c>
      <c r="S205" s="154">
        <v>0</v>
      </c>
    </row>
    <row r="206" spans="1:19" ht="13" customHeight="1">
      <c r="A206" s="90" t="s">
        <v>8</v>
      </c>
      <c r="B206" s="131"/>
      <c r="C206" s="120">
        <v>0</v>
      </c>
      <c r="D206" s="92">
        <v>0</v>
      </c>
      <c r="E206" s="92">
        <v>1</v>
      </c>
      <c r="F206" s="91">
        <v>0</v>
      </c>
      <c r="G206" s="91">
        <v>0</v>
      </c>
      <c r="H206" s="91">
        <v>0</v>
      </c>
      <c r="I206" s="91">
        <v>0</v>
      </c>
      <c r="J206" s="91">
        <v>0</v>
      </c>
      <c r="K206" s="91">
        <v>0</v>
      </c>
      <c r="L206" s="91">
        <v>0</v>
      </c>
      <c r="M206" s="91">
        <v>0</v>
      </c>
      <c r="N206" s="91">
        <v>0</v>
      </c>
      <c r="O206" s="91">
        <v>0</v>
      </c>
      <c r="P206" s="91">
        <v>0</v>
      </c>
      <c r="Q206" s="92">
        <v>0</v>
      </c>
      <c r="R206" s="91">
        <v>0</v>
      </c>
      <c r="S206" s="154">
        <v>0</v>
      </c>
    </row>
    <row r="207" spans="1:19" ht="13" customHeight="1">
      <c r="A207" s="90" t="s">
        <v>9</v>
      </c>
      <c r="B207" s="131"/>
      <c r="C207" s="120">
        <v>0</v>
      </c>
      <c r="D207" s="92">
        <v>0</v>
      </c>
      <c r="E207" s="92">
        <v>0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91">
        <v>0</v>
      </c>
      <c r="L207" s="91">
        <v>0</v>
      </c>
      <c r="M207" s="91">
        <v>0</v>
      </c>
      <c r="N207" s="91">
        <v>0</v>
      </c>
      <c r="O207" s="91">
        <v>0</v>
      </c>
      <c r="P207" s="91">
        <v>0</v>
      </c>
      <c r="Q207" s="92">
        <v>0</v>
      </c>
      <c r="R207" s="91">
        <v>0</v>
      </c>
      <c r="S207" s="154">
        <v>0</v>
      </c>
    </row>
    <row r="208" spans="1:19" ht="13" customHeight="1">
      <c r="A208" s="94" t="s">
        <v>10</v>
      </c>
      <c r="B208" s="130"/>
      <c r="C208" s="121">
        <v>0</v>
      </c>
      <c r="D208" s="122">
        <v>0</v>
      </c>
      <c r="E208" s="122">
        <v>0</v>
      </c>
      <c r="F208" s="95">
        <v>0</v>
      </c>
      <c r="G208" s="95">
        <v>0</v>
      </c>
      <c r="H208" s="95">
        <v>0</v>
      </c>
      <c r="I208" s="95">
        <v>0</v>
      </c>
      <c r="J208" s="95">
        <v>0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95">
        <v>0</v>
      </c>
      <c r="Q208" s="122">
        <v>0</v>
      </c>
      <c r="R208" s="95">
        <v>0</v>
      </c>
      <c r="S208" s="155">
        <v>0</v>
      </c>
    </row>
    <row r="209" spans="1:19" ht="13" customHeight="1">
      <c r="A209" s="97" t="s">
        <v>11</v>
      </c>
      <c r="B209" s="129"/>
      <c r="C209" s="118">
        <v>0</v>
      </c>
      <c r="D209" s="123">
        <v>0</v>
      </c>
      <c r="E209" s="123">
        <v>0</v>
      </c>
      <c r="F209" s="89">
        <v>0</v>
      </c>
      <c r="G209" s="89">
        <v>0</v>
      </c>
      <c r="H209" s="89">
        <v>0</v>
      </c>
      <c r="I209" s="89">
        <v>0</v>
      </c>
      <c r="J209" s="89">
        <v>0</v>
      </c>
      <c r="K209" s="89">
        <v>0</v>
      </c>
      <c r="L209" s="89">
        <v>0</v>
      </c>
      <c r="M209" s="89">
        <v>0</v>
      </c>
      <c r="N209" s="89">
        <v>0</v>
      </c>
      <c r="O209" s="89">
        <v>0</v>
      </c>
      <c r="P209" s="89">
        <v>0</v>
      </c>
      <c r="Q209" s="123">
        <v>0</v>
      </c>
      <c r="R209" s="89">
        <v>0</v>
      </c>
      <c r="S209" s="153">
        <v>0</v>
      </c>
    </row>
    <row r="210" spans="1:19" ht="13" customHeight="1">
      <c r="A210" s="99" t="s">
        <v>12</v>
      </c>
      <c r="B210" s="131"/>
      <c r="C210" s="120">
        <v>0</v>
      </c>
      <c r="D210" s="92">
        <v>0</v>
      </c>
      <c r="E210" s="144">
        <v>0</v>
      </c>
      <c r="F210" s="144">
        <v>0</v>
      </c>
      <c r="G210" s="144">
        <v>0</v>
      </c>
      <c r="H210" s="144">
        <v>0</v>
      </c>
      <c r="I210" s="144">
        <v>0</v>
      </c>
      <c r="J210" s="144">
        <v>0</v>
      </c>
      <c r="K210" s="144">
        <v>0</v>
      </c>
      <c r="L210" s="144">
        <v>0</v>
      </c>
      <c r="M210" s="144">
        <v>0</v>
      </c>
      <c r="N210" s="91">
        <v>3</v>
      </c>
      <c r="O210" s="91">
        <v>1</v>
      </c>
      <c r="P210" s="144">
        <v>0</v>
      </c>
      <c r="Q210" s="92">
        <v>0</v>
      </c>
      <c r="R210" s="91">
        <v>0</v>
      </c>
      <c r="S210" s="154">
        <v>0</v>
      </c>
    </row>
    <row r="211" spans="1:19" ht="12.75" customHeight="1">
      <c r="A211" s="99" t="s">
        <v>13</v>
      </c>
      <c r="B211" s="131"/>
      <c r="C211" s="120">
        <v>0</v>
      </c>
      <c r="D211" s="92">
        <v>0</v>
      </c>
      <c r="E211" s="92">
        <v>0</v>
      </c>
      <c r="F211" s="91">
        <v>0</v>
      </c>
      <c r="G211" s="91">
        <v>0</v>
      </c>
      <c r="H211" s="91">
        <v>0</v>
      </c>
      <c r="I211" s="91">
        <v>0</v>
      </c>
      <c r="J211" s="91">
        <v>0</v>
      </c>
      <c r="K211" s="91">
        <v>0</v>
      </c>
      <c r="L211" s="91">
        <v>0</v>
      </c>
      <c r="M211" s="91">
        <v>0</v>
      </c>
      <c r="N211" s="91">
        <v>0</v>
      </c>
      <c r="O211" s="91">
        <v>0</v>
      </c>
      <c r="P211" s="91">
        <v>0</v>
      </c>
      <c r="Q211" s="92">
        <v>0</v>
      </c>
      <c r="R211" s="91">
        <v>0</v>
      </c>
      <c r="S211" s="154">
        <v>0</v>
      </c>
    </row>
    <row r="212" spans="1:19" ht="13" customHeight="1">
      <c r="A212" s="99" t="s">
        <v>14</v>
      </c>
      <c r="B212" s="131"/>
      <c r="C212" s="120">
        <v>0</v>
      </c>
      <c r="D212" s="92">
        <v>0</v>
      </c>
      <c r="E212" s="92">
        <v>0</v>
      </c>
      <c r="F212" s="91">
        <v>0</v>
      </c>
      <c r="G212" s="91">
        <v>0</v>
      </c>
      <c r="H212" s="91">
        <v>0</v>
      </c>
      <c r="I212" s="91">
        <v>0</v>
      </c>
      <c r="J212" s="91">
        <v>0</v>
      </c>
      <c r="K212" s="91">
        <v>0</v>
      </c>
      <c r="L212" s="91">
        <v>0</v>
      </c>
      <c r="M212" s="91">
        <v>0</v>
      </c>
      <c r="N212" s="91">
        <v>0</v>
      </c>
      <c r="O212" s="91">
        <v>0</v>
      </c>
      <c r="P212" s="91">
        <v>0</v>
      </c>
      <c r="Q212" s="92">
        <v>0</v>
      </c>
      <c r="R212" s="91">
        <v>0</v>
      </c>
      <c r="S212" s="154"/>
    </row>
    <row r="213" spans="1:19" ht="13" customHeight="1">
      <c r="A213" s="100" t="s">
        <v>15</v>
      </c>
      <c r="B213" s="130"/>
      <c r="C213" s="121">
        <v>0</v>
      </c>
      <c r="D213" s="122">
        <v>0</v>
      </c>
      <c r="E213" s="122">
        <v>0</v>
      </c>
      <c r="F213" s="95">
        <v>0</v>
      </c>
      <c r="G213" s="95">
        <v>0</v>
      </c>
      <c r="H213" s="95">
        <v>0</v>
      </c>
      <c r="I213" s="95">
        <v>0</v>
      </c>
      <c r="J213" s="95">
        <v>0</v>
      </c>
      <c r="K213" s="95">
        <v>0</v>
      </c>
      <c r="L213" s="95">
        <v>0</v>
      </c>
      <c r="M213" s="95">
        <v>0</v>
      </c>
      <c r="N213" s="95">
        <v>0</v>
      </c>
      <c r="O213" s="95">
        <v>0</v>
      </c>
      <c r="P213" s="95">
        <v>0</v>
      </c>
      <c r="Q213" s="122">
        <v>0</v>
      </c>
      <c r="R213" s="91">
        <v>0</v>
      </c>
      <c r="S213" s="154">
        <v>0</v>
      </c>
    </row>
    <row r="214" spans="1:19" ht="13" customHeight="1">
      <c r="A214" s="97" t="s">
        <v>16</v>
      </c>
      <c r="B214" s="129"/>
      <c r="C214" s="118">
        <v>0</v>
      </c>
      <c r="D214" s="123">
        <v>0</v>
      </c>
      <c r="E214" s="123">
        <v>0</v>
      </c>
      <c r="F214" s="89">
        <v>0</v>
      </c>
      <c r="G214" s="89">
        <v>0</v>
      </c>
      <c r="H214" s="89">
        <v>0</v>
      </c>
      <c r="I214" s="89">
        <v>0</v>
      </c>
      <c r="J214" s="89">
        <v>0</v>
      </c>
      <c r="K214" s="89">
        <v>0</v>
      </c>
      <c r="L214" s="89">
        <v>0</v>
      </c>
      <c r="M214" s="89">
        <v>0</v>
      </c>
      <c r="N214" s="89">
        <v>0</v>
      </c>
      <c r="O214" s="89">
        <v>0</v>
      </c>
      <c r="P214" s="89">
        <v>0</v>
      </c>
      <c r="Q214" s="123">
        <v>0</v>
      </c>
      <c r="R214" s="89">
        <v>0</v>
      </c>
      <c r="S214" s="153">
        <v>0</v>
      </c>
    </row>
    <row r="215" spans="1:19" ht="13" customHeight="1">
      <c r="A215" s="99" t="s">
        <v>17</v>
      </c>
      <c r="B215" s="131"/>
      <c r="C215" s="120">
        <v>0</v>
      </c>
      <c r="D215" s="92">
        <v>0</v>
      </c>
      <c r="E215" s="144">
        <v>0</v>
      </c>
      <c r="F215" s="144">
        <v>0</v>
      </c>
      <c r="G215" s="144">
        <v>0</v>
      </c>
      <c r="H215" s="144">
        <v>0</v>
      </c>
      <c r="I215" s="144">
        <v>0</v>
      </c>
      <c r="J215" s="144">
        <v>0</v>
      </c>
      <c r="K215" s="144">
        <v>0</v>
      </c>
      <c r="L215" s="144">
        <v>0</v>
      </c>
      <c r="M215" s="144">
        <v>0</v>
      </c>
      <c r="N215" s="91">
        <v>0</v>
      </c>
      <c r="O215" s="91">
        <v>0</v>
      </c>
      <c r="P215" s="144">
        <v>0</v>
      </c>
      <c r="Q215" s="92">
        <v>0</v>
      </c>
      <c r="R215" s="91">
        <v>0</v>
      </c>
      <c r="S215" s="154">
        <v>0</v>
      </c>
    </row>
    <row r="216" spans="1:19" ht="13" customHeight="1">
      <c r="A216" s="99" t="s">
        <v>18</v>
      </c>
      <c r="B216" s="132"/>
      <c r="C216" s="120">
        <v>0</v>
      </c>
      <c r="D216" s="92">
        <v>0</v>
      </c>
      <c r="E216" s="92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0</v>
      </c>
      <c r="K216" s="91">
        <v>0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2">
        <v>0</v>
      </c>
      <c r="R216" s="91">
        <v>0</v>
      </c>
      <c r="S216" s="154">
        <v>0</v>
      </c>
    </row>
    <row r="217" spans="1:19" ht="12.75" customHeight="1">
      <c r="A217" s="99" t="s">
        <v>19</v>
      </c>
      <c r="B217" s="131"/>
      <c r="C217" s="120">
        <v>0</v>
      </c>
      <c r="D217" s="92">
        <v>0</v>
      </c>
      <c r="E217" s="92">
        <v>0</v>
      </c>
      <c r="F217" s="91">
        <v>0</v>
      </c>
      <c r="G217" s="91">
        <v>0</v>
      </c>
      <c r="H217" s="91">
        <v>0</v>
      </c>
      <c r="I217" s="91">
        <v>0</v>
      </c>
      <c r="J217" s="91">
        <v>0</v>
      </c>
      <c r="K217" s="91">
        <v>0</v>
      </c>
      <c r="L217" s="91">
        <v>0</v>
      </c>
      <c r="M217" s="91">
        <v>0</v>
      </c>
      <c r="N217" s="91">
        <v>1</v>
      </c>
      <c r="O217" s="91">
        <v>0</v>
      </c>
      <c r="P217" s="91">
        <v>0</v>
      </c>
      <c r="Q217" s="92">
        <v>0</v>
      </c>
      <c r="R217" s="91">
        <v>0</v>
      </c>
      <c r="S217" s="154">
        <v>0</v>
      </c>
    </row>
    <row r="218" spans="1:19" ht="13" customHeight="1">
      <c r="A218" s="100" t="s">
        <v>20</v>
      </c>
      <c r="B218" s="130"/>
      <c r="C218" s="121">
        <v>0</v>
      </c>
      <c r="D218" s="122">
        <v>0</v>
      </c>
      <c r="E218" s="122">
        <v>1</v>
      </c>
      <c r="F218" s="95">
        <v>0</v>
      </c>
      <c r="G218" s="95">
        <v>0</v>
      </c>
      <c r="H218" s="95">
        <v>0</v>
      </c>
      <c r="I218" s="95">
        <v>0</v>
      </c>
      <c r="J218" s="95">
        <v>0</v>
      </c>
      <c r="K218" s="95">
        <v>0</v>
      </c>
      <c r="L218" s="95">
        <v>0</v>
      </c>
      <c r="M218" s="95">
        <v>0</v>
      </c>
      <c r="N218" s="95">
        <v>0</v>
      </c>
      <c r="O218" s="95">
        <v>0</v>
      </c>
      <c r="P218" s="95">
        <v>1</v>
      </c>
      <c r="Q218" s="122">
        <v>0</v>
      </c>
      <c r="R218" s="95">
        <v>0</v>
      </c>
      <c r="S218" s="155">
        <v>0</v>
      </c>
    </row>
    <row r="219" spans="1:19" ht="13" customHeight="1">
      <c r="A219" s="97" t="s">
        <v>21</v>
      </c>
      <c r="B219" s="123"/>
      <c r="C219" s="118">
        <v>0</v>
      </c>
      <c r="D219" s="123">
        <v>0</v>
      </c>
      <c r="E219" s="123">
        <v>0</v>
      </c>
      <c r="F219" s="89">
        <v>0</v>
      </c>
      <c r="G219" s="89">
        <v>0</v>
      </c>
      <c r="H219" s="89">
        <v>0</v>
      </c>
      <c r="I219" s="89">
        <v>0</v>
      </c>
      <c r="J219" s="89">
        <v>0</v>
      </c>
      <c r="K219" s="89">
        <v>0</v>
      </c>
      <c r="L219" s="89">
        <v>0</v>
      </c>
      <c r="M219" s="89">
        <v>0</v>
      </c>
      <c r="N219" s="89">
        <v>0</v>
      </c>
      <c r="O219" s="89">
        <v>0</v>
      </c>
      <c r="P219" s="89">
        <v>0</v>
      </c>
      <c r="Q219" s="123">
        <v>0</v>
      </c>
      <c r="R219" s="89">
        <v>0</v>
      </c>
      <c r="S219" s="153">
        <v>0</v>
      </c>
    </row>
    <row r="220" spans="1:19" ht="13" customHeight="1">
      <c r="A220" s="99" t="s">
        <v>22</v>
      </c>
      <c r="B220" s="92"/>
      <c r="C220" s="120">
        <v>0</v>
      </c>
      <c r="D220" s="92">
        <v>0</v>
      </c>
      <c r="E220" s="144">
        <v>0</v>
      </c>
      <c r="F220" s="144">
        <v>0</v>
      </c>
      <c r="G220" s="144">
        <v>0</v>
      </c>
      <c r="H220" s="144">
        <v>0</v>
      </c>
      <c r="I220" s="144">
        <v>0</v>
      </c>
      <c r="J220" s="144">
        <v>0</v>
      </c>
      <c r="K220" s="144">
        <v>0</v>
      </c>
      <c r="L220" s="144">
        <v>0</v>
      </c>
      <c r="M220" s="144">
        <v>0</v>
      </c>
      <c r="N220" s="91">
        <v>0</v>
      </c>
      <c r="O220" s="91">
        <v>0</v>
      </c>
      <c r="P220" s="144">
        <v>0</v>
      </c>
      <c r="Q220" s="92">
        <v>0</v>
      </c>
      <c r="R220" s="91">
        <v>0</v>
      </c>
      <c r="S220" s="154">
        <v>0</v>
      </c>
    </row>
    <row r="221" spans="1:19" ht="13" customHeight="1">
      <c r="A221" s="99" t="s">
        <v>23</v>
      </c>
      <c r="B221" s="132"/>
      <c r="C221" s="120">
        <v>0</v>
      </c>
      <c r="D221" s="92">
        <v>0</v>
      </c>
      <c r="E221" s="92">
        <v>0</v>
      </c>
      <c r="F221" s="91">
        <v>0</v>
      </c>
      <c r="G221" s="91">
        <v>0</v>
      </c>
      <c r="H221" s="91">
        <v>0</v>
      </c>
      <c r="I221" s="91">
        <v>0</v>
      </c>
      <c r="J221" s="91">
        <v>0</v>
      </c>
      <c r="K221" s="91">
        <v>0</v>
      </c>
      <c r="L221" s="91">
        <v>0</v>
      </c>
      <c r="M221" s="91">
        <v>0</v>
      </c>
      <c r="N221" s="91">
        <v>0</v>
      </c>
      <c r="O221" s="91">
        <v>0</v>
      </c>
      <c r="P221" s="91">
        <v>0</v>
      </c>
      <c r="Q221" s="92">
        <v>0</v>
      </c>
      <c r="R221" s="91">
        <v>0</v>
      </c>
      <c r="S221" s="154">
        <v>0</v>
      </c>
    </row>
    <row r="222" spans="1:19" ht="13" customHeight="1">
      <c r="A222" s="99" t="s">
        <v>24</v>
      </c>
      <c r="B222" s="131"/>
      <c r="C222" s="120">
        <v>0</v>
      </c>
      <c r="D222" s="92">
        <v>0</v>
      </c>
      <c r="E222" s="92">
        <v>0</v>
      </c>
      <c r="F222" s="91">
        <v>0</v>
      </c>
      <c r="G222" s="91">
        <v>0</v>
      </c>
      <c r="H222" s="91">
        <v>0</v>
      </c>
      <c r="I222" s="91">
        <v>0</v>
      </c>
      <c r="J222" s="91">
        <v>0</v>
      </c>
      <c r="K222" s="91">
        <v>0</v>
      </c>
      <c r="L222" s="91">
        <v>0</v>
      </c>
      <c r="M222" s="91">
        <v>0</v>
      </c>
      <c r="N222" s="91">
        <v>0</v>
      </c>
      <c r="O222" s="91">
        <v>0</v>
      </c>
      <c r="P222" s="91">
        <v>0</v>
      </c>
      <c r="Q222" s="92">
        <v>0</v>
      </c>
      <c r="R222" s="91">
        <v>0</v>
      </c>
      <c r="S222" s="154">
        <v>0</v>
      </c>
    </row>
    <row r="223" spans="1:19" ht="13" customHeight="1">
      <c r="A223" s="100" t="s">
        <v>25</v>
      </c>
      <c r="B223" s="130"/>
      <c r="C223" s="121">
        <v>0</v>
      </c>
      <c r="D223" s="122">
        <v>0</v>
      </c>
      <c r="E223" s="122">
        <v>0</v>
      </c>
      <c r="F223" s="95">
        <v>0</v>
      </c>
      <c r="G223" s="95">
        <v>0</v>
      </c>
      <c r="H223" s="95">
        <v>0</v>
      </c>
      <c r="I223" s="95">
        <v>0</v>
      </c>
      <c r="J223" s="95">
        <v>0</v>
      </c>
      <c r="K223" s="95">
        <v>0</v>
      </c>
      <c r="L223" s="95">
        <v>0</v>
      </c>
      <c r="M223" s="95">
        <v>0</v>
      </c>
      <c r="N223" s="95">
        <v>0</v>
      </c>
      <c r="O223" s="95">
        <v>0</v>
      </c>
      <c r="P223" s="95">
        <v>0</v>
      </c>
      <c r="Q223" s="122">
        <v>0</v>
      </c>
      <c r="R223" s="91">
        <v>0</v>
      </c>
      <c r="S223" s="155">
        <v>0</v>
      </c>
    </row>
    <row r="224" spans="1:19" ht="13" customHeight="1">
      <c r="A224" s="97" t="s">
        <v>26</v>
      </c>
      <c r="B224" s="129"/>
      <c r="C224" s="118">
        <v>0</v>
      </c>
      <c r="D224" s="123">
        <v>0</v>
      </c>
      <c r="E224" s="123">
        <v>0</v>
      </c>
      <c r="F224" s="89">
        <v>0</v>
      </c>
      <c r="G224" s="89">
        <v>0</v>
      </c>
      <c r="H224" s="89">
        <v>0</v>
      </c>
      <c r="I224" s="89">
        <v>0</v>
      </c>
      <c r="J224" s="89">
        <v>0</v>
      </c>
      <c r="K224" s="89">
        <v>0</v>
      </c>
      <c r="L224" s="89">
        <v>0</v>
      </c>
      <c r="M224" s="89">
        <v>0</v>
      </c>
      <c r="N224" s="89">
        <v>0</v>
      </c>
      <c r="O224" s="89">
        <v>0</v>
      </c>
      <c r="P224" s="89">
        <v>0</v>
      </c>
      <c r="Q224" s="123">
        <v>0</v>
      </c>
      <c r="R224" s="89">
        <v>0</v>
      </c>
      <c r="S224" s="153">
        <v>0</v>
      </c>
    </row>
    <row r="225" spans="1:19" ht="13" customHeight="1">
      <c r="A225" s="99" t="s">
        <v>27</v>
      </c>
      <c r="B225" s="131"/>
      <c r="C225" s="120">
        <v>0</v>
      </c>
      <c r="D225" s="92">
        <v>0</v>
      </c>
      <c r="E225" s="144">
        <v>0</v>
      </c>
      <c r="F225" s="144">
        <v>0</v>
      </c>
      <c r="G225" s="144">
        <v>0</v>
      </c>
      <c r="H225" s="144">
        <v>0</v>
      </c>
      <c r="I225" s="144">
        <v>0</v>
      </c>
      <c r="J225" s="144">
        <v>0</v>
      </c>
      <c r="K225" s="144">
        <v>0</v>
      </c>
      <c r="L225" s="144">
        <v>0</v>
      </c>
      <c r="M225" s="144">
        <v>0</v>
      </c>
      <c r="N225" s="91">
        <v>0</v>
      </c>
      <c r="O225" s="91">
        <v>0</v>
      </c>
      <c r="P225" s="144">
        <v>0</v>
      </c>
      <c r="Q225" s="92">
        <v>0</v>
      </c>
      <c r="R225" s="91">
        <v>0</v>
      </c>
      <c r="S225" s="154">
        <v>0</v>
      </c>
    </row>
    <row r="226" spans="1:19" ht="13" customHeight="1">
      <c r="A226" s="99" t="s">
        <v>28</v>
      </c>
      <c r="B226" s="131"/>
      <c r="C226" s="120">
        <v>0</v>
      </c>
      <c r="D226" s="92">
        <v>0</v>
      </c>
      <c r="E226" s="92">
        <v>0</v>
      </c>
      <c r="F226" s="91">
        <v>0</v>
      </c>
      <c r="G226" s="91">
        <v>0</v>
      </c>
      <c r="H226" s="91">
        <v>0</v>
      </c>
      <c r="I226" s="91">
        <v>0</v>
      </c>
      <c r="J226" s="91">
        <v>0</v>
      </c>
      <c r="K226" s="91">
        <v>0</v>
      </c>
      <c r="L226" s="91">
        <v>0</v>
      </c>
      <c r="M226" s="91">
        <v>0</v>
      </c>
      <c r="N226" s="91">
        <v>0</v>
      </c>
      <c r="O226" s="91">
        <v>0</v>
      </c>
      <c r="P226" s="91">
        <v>0</v>
      </c>
      <c r="Q226" s="92">
        <v>0</v>
      </c>
      <c r="R226" s="91">
        <v>0</v>
      </c>
      <c r="S226" s="154">
        <v>0</v>
      </c>
    </row>
    <row r="227" spans="1:19" ht="13" customHeight="1">
      <c r="A227" s="99" t="s">
        <v>29</v>
      </c>
      <c r="B227" s="131"/>
      <c r="C227" s="120">
        <v>0</v>
      </c>
      <c r="D227" s="92">
        <v>0</v>
      </c>
      <c r="E227" s="92">
        <v>0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  <c r="K227" s="91">
        <v>0</v>
      </c>
      <c r="L227" s="91">
        <v>0</v>
      </c>
      <c r="M227" s="91">
        <v>0</v>
      </c>
      <c r="N227" s="91">
        <v>0</v>
      </c>
      <c r="O227" s="91">
        <v>0</v>
      </c>
      <c r="P227" s="91">
        <v>0</v>
      </c>
      <c r="Q227" s="92">
        <v>0</v>
      </c>
      <c r="R227" s="91">
        <v>0</v>
      </c>
      <c r="S227" s="154">
        <v>0</v>
      </c>
    </row>
    <row r="228" spans="1:19" ht="13" customHeight="1">
      <c r="A228" s="100" t="s">
        <v>30</v>
      </c>
      <c r="B228" s="130"/>
      <c r="C228" s="121">
        <v>0</v>
      </c>
      <c r="D228" s="122">
        <v>0</v>
      </c>
      <c r="E228" s="122">
        <v>0</v>
      </c>
      <c r="F228" s="95">
        <v>0</v>
      </c>
      <c r="G228" s="95">
        <v>0</v>
      </c>
      <c r="H228" s="95">
        <v>0</v>
      </c>
      <c r="I228" s="95">
        <v>0</v>
      </c>
      <c r="J228" s="95">
        <v>0</v>
      </c>
      <c r="K228" s="95">
        <v>0</v>
      </c>
      <c r="L228" s="95">
        <v>0</v>
      </c>
      <c r="M228" s="95">
        <v>0</v>
      </c>
      <c r="N228" s="95">
        <v>0</v>
      </c>
      <c r="O228" s="95">
        <v>0</v>
      </c>
      <c r="P228" s="95">
        <v>0</v>
      </c>
      <c r="Q228" s="122">
        <v>0</v>
      </c>
      <c r="R228" s="95">
        <v>0</v>
      </c>
      <c r="S228" s="155">
        <v>0</v>
      </c>
    </row>
    <row r="229" spans="1:19" ht="13" customHeight="1">
      <c r="A229" s="97" t="s">
        <v>31</v>
      </c>
      <c r="B229" s="129"/>
      <c r="C229" s="118">
        <v>0</v>
      </c>
      <c r="D229" s="123">
        <v>0</v>
      </c>
      <c r="E229" s="123">
        <v>0</v>
      </c>
      <c r="F229" s="89">
        <v>0</v>
      </c>
      <c r="G229" s="89">
        <v>0</v>
      </c>
      <c r="H229" s="89">
        <v>0</v>
      </c>
      <c r="I229" s="89">
        <v>0</v>
      </c>
      <c r="J229" s="89">
        <v>0</v>
      </c>
      <c r="K229" s="89">
        <v>0</v>
      </c>
      <c r="L229" s="89">
        <v>0</v>
      </c>
      <c r="M229" s="89">
        <v>0</v>
      </c>
      <c r="N229" s="89">
        <v>0</v>
      </c>
      <c r="O229" s="89">
        <v>0</v>
      </c>
      <c r="P229" s="89">
        <v>0</v>
      </c>
      <c r="Q229" s="123">
        <v>0</v>
      </c>
      <c r="R229" s="89">
        <v>0</v>
      </c>
      <c r="S229" s="153">
        <v>0</v>
      </c>
    </row>
    <row r="230" spans="1:19" ht="13" customHeight="1">
      <c r="A230" s="99" t="s">
        <v>32</v>
      </c>
      <c r="B230" s="131"/>
      <c r="C230" s="120">
        <v>0</v>
      </c>
      <c r="D230" s="92">
        <v>0</v>
      </c>
      <c r="E230" s="144">
        <v>0</v>
      </c>
      <c r="F230" s="144">
        <v>0</v>
      </c>
      <c r="G230" s="144">
        <v>0</v>
      </c>
      <c r="H230" s="144">
        <v>0</v>
      </c>
      <c r="I230" s="144">
        <v>0</v>
      </c>
      <c r="J230" s="144">
        <v>0</v>
      </c>
      <c r="K230" s="144">
        <v>0</v>
      </c>
      <c r="L230" s="144">
        <v>0</v>
      </c>
      <c r="M230" s="144">
        <v>0</v>
      </c>
      <c r="N230" s="91">
        <v>0</v>
      </c>
      <c r="O230" s="91">
        <v>0</v>
      </c>
      <c r="P230" s="144">
        <v>0</v>
      </c>
      <c r="Q230" s="92">
        <v>0</v>
      </c>
      <c r="R230" s="91">
        <v>0</v>
      </c>
      <c r="S230" s="154">
        <v>0</v>
      </c>
    </row>
    <row r="231" spans="1:19" ht="13" customHeight="1">
      <c r="A231" s="99" t="s">
        <v>33</v>
      </c>
      <c r="B231" s="131"/>
      <c r="C231" s="120">
        <v>0</v>
      </c>
      <c r="D231" s="92">
        <v>0</v>
      </c>
      <c r="E231" s="92">
        <v>2</v>
      </c>
      <c r="F231" s="91">
        <v>0</v>
      </c>
      <c r="G231" s="91">
        <v>0</v>
      </c>
      <c r="H231" s="91">
        <v>0</v>
      </c>
      <c r="I231" s="91">
        <v>0</v>
      </c>
      <c r="J231" s="91">
        <v>0</v>
      </c>
      <c r="K231" s="91">
        <v>0</v>
      </c>
      <c r="L231" s="91">
        <v>0</v>
      </c>
      <c r="M231" s="91">
        <v>0</v>
      </c>
      <c r="N231" s="91">
        <v>1</v>
      </c>
      <c r="O231" s="91">
        <v>0</v>
      </c>
      <c r="P231" s="91">
        <v>0</v>
      </c>
      <c r="Q231" s="92">
        <v>0</v>
      </c>
      <c r="R231" s="91">
        <v>0</v>
      </c>
      <c r="S231" s="154">
        <v>0</v>
      </c>
    </row>
    <row r="232" spans="1:19" ht="13" customHeight="1">
      <c r="A232" s="99" t="s">
        <v>34</v>
      </c>
      <c r="B232" s="131"/>
      <c r="C232" s="120">
        <v>0</v>
      </c>
      <c r="D232" s="92">
        <v>0</v>
      </c>
      <c r="E232" s="92">
        <v>0</v>
      </c>
      <c r="F232" s="91">
        <v>0</v>
      </c>
      <c r="G232" s="91">
        <v>0</v>
      </c>
      <c r="H232" s="91">
        <v>0</v>
      </c>
      <c r="I232" s="91">
        <v>0</v>
      </c>
      <c r="J232" s="91">
        <v>0</v>
      </c>
      <c r="K232" s="91">
        <v>0</v>
      </c>
      <c r="L232" s="91">
        <v>0</v>
      </c>
      <c r="M232" s="91">
        <v>0</v>
      </c>
      <c r="N232" s="91">
        <v>0</v>
      </c>
      <c r="O232" s="91">
        <v>0</v>
      </c>
      <c r="P232" s="91">
        <v>0</v>
      </c>
      <c r="Q232" s="92">
        <v>0</v>
      </c>
      <c r="R232" s="91">
        <v>0</v>
      </c>
      <c r="S232" s="154">
        <v>0</v>
      </c>
    </row>
    <row r="233" spans="1:19" ht="13" customHeight="1">
      <c r="A233" s="100" t="s">
        <v>35</v>
      </c>
      <c r="B233" s="130"/>
      <c r="C233" s="121">
        <v>0</v>
      </c>
      <c r="D233" s="122">
        <v>0</v>
      </c>
      <c r="E233" s="122">
        <v>0</v>
      </c>
      <c r="F233" s="95">
        <v>0</v>
      </c>
      <c r="G233" s="95">
        <v>0</v>
      </c>
      <c r="H233" s="95">
        <v>0</v>
      </c>
      <c r="I233" s="95">
        <v>0</v>
      </c>
      <c r="J233" s="95">
        <v>0</v>
      </c>
      <c r="K233" s="95">
        <v>0</v>
      </c>
      <c r="L233" s="95">
        <v>0</v>
      </c>
      <c r="M233" s="95">
        <v>0</v>
      </c>
      <c r="N233" s="95">
        <v>0</v>
      </c>
      <c r="O233" s="95">
        <v>0</v>
      </c>
      <c r="P233" s="95">
        <v>0</v>
      </c>
      <c r="Q233" s="122">
        <v>0</v>
      </c>
      <c r="R233" s="95">
        <v>0</v>
      </c>
      <c r="S233" s="155">
        <v>0</v>
      </c>
    </row>
    <row r="234" spans="1:19" ht="13" customHeight="1">
      <c r="A234" s="97" t="s">
        <v>36</v>
      </c>
      <c r="B234" s="129"/>
      <c r="C234" s="118">
        <v>0</v>
      </c>
      <c r="D234" s="123">
        <v>0</v>
      </c>
      <c r="E234" s="123">
        <v>0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89">
        <v>0</v>
      </c>
      <c r="Q234" s="123">
        <v>0</v>
      </c>
      <c r="R234" s="89">
        <v>0</v>
      </c>
      <c r="S234" s="153">
        <v>0</v>
      </c>
    </row>
    <row r="235" spans="1:19" ht="13" customHeight="1">
      <c r="A235" s="99" t="s">
        <v>37</v>
      </c>
      <c r="B235" s="131"/>
      <c r="C235" s="120">
        <v>0</v>
      </c>
      <c r="D235" s="92">
        <v>0</v>
      </c>
      <c r="E235" s="144">
        <v>0</v>
      </c>
      <c r="F235" s="144">
        <v>0</v>
      </c>
      <c r="G235" s="144">
        <v>0</v>
      </c>
      <c r="H235" s="144">
        <v>0</v>
      </c>
      <c r="I235" s="144">
        <v>0</v>
      </c>
      <c r="J235" s="144">
        <v>0</v>
      </c>
      <c r="K235" s="144">
        <v>0</v>
      </c>
      <c r="L235" s="144">
        <v>0</v>
      </c>
      <c r="M235" s="144">
        <v>0</v>
      </c>
      <c r="N235" s="91">
        <v>0</v>
      </c>
      <c r="O235" s="91">
        <v>0</v>
      </c>
      <c r="P235" s="144">
        <v>0</v>
      </c>
      <c r="Q235" s="92">
        <v>0</v>
      </c>
      <c r="R235" s="91">
        <v>0</v>
      </c>
      <c r="S235" s="154">
        <v>0</v>
      </c>
    </row>
    <row r="236" spans="1:19" ht="13" customHeight="1">
      <c r="A236" s="99" t="s">
        <v>38</v>
      </c>
      <c r="B236" s="131"/>
      <c r="C236" s="120">
        <v>0</v>
      </c>
      <c r="D236" s="92">
        <v>0</v>
      </c>
      <c r="E236" s="92">
        <v>1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91">
        <v>0</v>
      </c>
      <c r="Q236" s="92">
        <v>0</v>
      </c>
      <c r="R236" s="91">
        <v>0</v>
      </c>
      <c r="S236" s="154">
        <v>0</v>
      </c>
    </row>
    <row r="237" spans="1:19" ht="13" customHeight="1">
      <c r="A237" s="99" t="s">
        <v>39</v>
      </c>
      <c r="B237" s="131"/>
      <c r="C237" s="120">
        <v>0</v>
      </c>
      <c r="D237" s="92">
        <v>0</v>
      </c>
      <c r="E237" s="92">
        <v>0</v>
      </c>
      <c r="F237" s="91">
        <v>0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2">
        <v>0</v>
      </c>
      <c r="R237" s="91">
        <v>0</v>
      </c>
      <c r="S237" s="154">
        <v>0</v>
      </c>
    </row>
    <row r="238" spans="1:19" ht="13" customHeight="1">
      <c r="A238" s="100" t="s">
        <v>40</v>
      </c>
      <c r="B238" s="130"/>
      <c r="C238" s="121">
        <v>0</v>
      </c>
      <c r="D238" s="122">
        <v>0</v>
      </c>
      <c r="E238" s="122">
        <v>0</v>
      </c>
      <c r="F238" s="95">
        <v>0</v>
      </c>
      <c r="G238" s="95">
        <v>0</v>
      </c>
      <c r="H238" s="95">
        <v>0</v>
      </c>
      <c r="I238" s="95">
        <v>0</v>
      </c>
      <c r="J238" s="95">
        <v>1</v>
      </c>
      <c r="K238" s="95">
        <v>0</v>
      </c>
      <c r="L238" s="95">
        <v>0</v>
      </c>
      <c r="M238" s="95">
        <v>0</v>
      </c>
      <c r="N238" s="95">
        <v>0</v>
      </c>
      <c r="O238" s="95">
        <v>0</v>
      </c>
      <c r="P238" s="95">
        <v>0</v>
      </c>
      <c r="Q238" s="122">
        <v>0</v>
      </c>
      <c r="R238" s="95">
        <v>0</v>
      </c>
      <c r="S238" s="155">
        <v>0</v>
      </c>
    </row>
    <row r="239" spans="1:19" ht="13" customHeight="1">
      <c r="A239" s="97" t="s">
        <v>41</v>
      </c>
      <c r="B239" s="129"/>
      <c r="C239" s="118">
        <v>0</v>
      </c>
      <c r="D239" s="123">
        <v>0</v>
      </c>
      <c r="E239" s="123">
        <v>0</v>
      </c>
      <c r="F239" s="89">
        <v>0</v>
      </c>
      <c r="G239" s="89">
        <v>0</v>
      </c>
      <c r="H239" s="89">
        <v>0</v>
      </c>
      <c r="I239" s="89">
        <v>0</v>
      </c>
      <c r="J239" s="89">
        <v>0</v>
      </c>
      <c r="K239" s="89">
        <v>0</v>
      </c>
      <c r="L239" s="89">
        <v>0</v>
      </c>
      <c r="M239" s="89">
        <v>0</v>
      </c>
      <c r="N239" s="89">
        <v>0</v>
      </c>
      <c r="O239" s="89">
        <v>0</v>
      </c>
      <c r="P239" s="89">
        <v>0</v>
      </c>
      <c r="Q239" s="123">
        <v>0</v>
      </c>
      <c r="R239" s="89">
        <v>0</v>
      </c>
      <c r="S239" s="153">
        <v>0</v>
      </c>
    </row>
    <row r="240" spans="1:19" ht="13" customHeight="1">
      <c r="A240" s="99" t="s">
        <v>42</v>
      </c>
      <c r="B240" s="131"/>
      <c r="C240" s="120">
        <v>0</v>
      </c>
      <c r="D240" s="92">
        <v>0</v>
      </c>
      <c r="E240" s="144">
        <v>2</v>
      </c>
      <c r="F240" s="144">
        <v>0</v>
      </c>
      <c r="G240" s="144">
        <v>0</v>
      </c>
      <c r="H240" s="144">
        <v>0</v>
      </c>
      <c r="I240" s="144">
        <v>0</v>
      </c>
      <c r="J240" s="144">
        <v>0</v>
      </c>
      <c r="K240" s="144">
        <v>0</v>
      </c>
      <c r="L240" s="144">
        <v>0</v>
      </c>
      <c r="M240" s="144">
        <v>0</v>
      </c>
      <c r="N240" s="91">
        <v>0</v>
      </c>
      <c r="O240" s="91">
        <v>0</v>
      </c>
      <c r="P240" s="144">
        <v>3</v>
      </c>
      <c r="Q240" s="92">
        <v>0</v>
      </c>
      <c r="R240" s="91">
        <v>0</v>
      </c>
      <c r="S240" s="154">
        <v>0</v>
      </c>
    </row>
    <row r="241" spans="1:19" ht="13" customHeight="1">
      <c r="A241" s="99" t="s">
        <v>43</v>
      </c>
      <c r="B241" s="131"/>
      <c r="C241" s="120">
        <v>0</v>
      </c>
      <c r="D241" s="92">
        <v>0</v>
      </c>
      <c r="E241" s="92">
        <v>0</v>
      </c>
      <c r="F241" s="91">
        <v>0</v>
      </c>
      <c r="G241" s="91">
        <v>0</v>
      </c>
      <c r="H241" s="91">
        <v>0</v>
      </c>
      <c r="I241" s="91">
        <v>0</v>
      </c>
      <c r="J241" s="91">
        <v>0</v>
      </c>
      <c r="K241" s="91">
        <v>0</v>
      </c>
      <c r="L241" s="91">
        <v>0</v>
      </c>
      <c r="M241" s="91">
        <v>0</v>
      </c>
      <c r="N241" s="91">
        <v>0</v>
      </c>
      <c r="O241" s="91">
        <v>0</v>
      </c>
      <c r="P241" s="91">
        <v>0</v>
      </c>
      <c r="Q241" s="92">
        <v>0</v>
      </c>
      <c r="R241" s="91">
        <v>0</v>
      </c>
      <c r="S241" s="154">
        <v>0</v>
      </c>
    </row>
    <row r="242" spans="1:19" ht="13" customHeight="1">
      <c r="A242" s="99" t="s">
        <v>44</v>
      </c>
      <c r="B242" s="131"/>
      <c r="C242" s="120">
        <v>0</v>
      </c>
      <c r="D242" s="92">
        <v>0</v>
      </c>
      <c r="E242" s="92">
        <v>0</v>
      </c>
      <c r="F242" s="91">
        <v>0</v>
      </c>
      <c r="G242" s="91">
        <v>0</v>
      </c>
      <c r="H242" s="91">
        <v>0</v>
      </c>
      <c r="I242" s="91">
        <v>0</v>
      </c>
      <c r="J242" s="91">
        <v>0</v>
      </c>
      <c r="K242" s="91">
        <v>0</v>
      </c>
      <c r="L242" s="91">
        <v>0</v>
      </c>
      <c r="M242" s="91">
        <v>0</v>
      </c>
      <c r="N242" s="91">
        <v>0</v>
      </c>
      <c r="O242" s="91">
        <v>0</v>
      </c>
      <c r="P242" s="91">
        <v>0</v>
      </c>
      <c r="Q242" s="92">
        <v>0</v>
      </c>
      <c r="R242" s="91">
        <v>0</v>
      </c>
      <c r="S242" s="154">
        <v>0</v>
      </c>
    </row>
    <row r="243" spans="1:19" ht="13" customHeight="1">
      <c r="A243" s="100" t="s">
        <v>45</v>
      </c>
      <c r="B243" s="130"/>
      <c r="C243" s="121">
        <v>0</v>
      </c>
      <c r="D243" s="95">
        <v>0</v>
      </c>
      <c r="E243" s="122">
        <v>0</v>
      </c>
      <c r="F243" s="95">
        <v>0</v>
      </c>
      <c r="G243" s="95">
        <v>0</v>
      </c>
      <c r="H243" s="95">
        <v>0</v>
      </c>
      <c r="I243" s="95">
        <v>0</v>
      </c>
      <c r="J243" s="95">
        <v>0</v>
      </c>
      <c r="K243" s="95">
        <v>0</v>
      </c>
      <c r="L243" s="95">
        <v>0</v>
      </c>
      <c r="M243" s="95">
        <v>0</v>
      </c>
      <c r="N243" s="95">
        <v>0</v>
      </c>
      <c r="O243" s="95">
        <v>0</v>
      </c>
      <c r="P243" s="95">
        <v>0</v>
      </c>
      <c r="Q243" s="122">
        <v>0</v>
      </c>
      <c r="R243" s="95">
        <v>0</v>
      </c>
      <c r="S243" s="155">
        <v>0</v>
      </c>
    </row>
    <row r="244" spans="1:19" ht="13" customHeight="1">
      <c r="A244" s="97" t="s">
        <v>46</v>
      </c>
      <c r="B244" s="129"/>
      <c r="C244" s="118">
        <v>0</v>
      </c>
      <c r="D244" s="123">
        <v>0</v>
      </c>
      <c r="E244" s="123">
        <v>0</v>
      </c>
      <c r="F244" s="89">
        <v>0</v>
      </c>
      <c r="G244" s="89">
        <v>0</v>
      </c>
      <c r="H244" s="89">
        <v>0</v>
      </c>
      <c r="I244" s="89">
        <v>0</v>
      </c>
      <c r="J244" s="89">
        <v>0</v>
      </c>
      <c r="K244" s="89">
        <v>0</v>
      </c>
      <c r="L244" s="89">
        <v>0</v>
      </c>
      <c r="M244" s="89">
        <v>0</v>
      </c>
      <c r="N244" s="89">
        <v>0</v>
      </c>
      <c r="O244" s="89">
        <v>0</v>
      </c>
      <c r="P244" s="89">
        <v>0</v>
      </c>
      <c r="Q244" s="123">
        <v>0</v>
      </c>
      <c r="R244" s="89">
        <v>0</v>
      </c>
      <c r="S244" s="153">
        <v>0</v>
      </c>
    </row>
    <row r="245" spans="1:19" ht="13" customHeight="1">
      <c r="A245" s="99" t="s">
        <v>47</v>
      </c>
      <c r="B245" s="131"/>
      <c r="C245" s="120">
        <v>0</v>
      </c>
      <c r="D245" s="92">
        <v>0</v>
      </c>
      <c r="E245" s="144">
        <v>0</v>
      </c>
      <c r="F245" s="144">
        <v>0</v>
      </c>
      <c r="G245" s="144">
        <v>0</v>
      </c>
      <c r="H245" s="144">
        <v>0</v>
      </c>
      <c r="I245" s="144">
        <v>0</v>
      </c>
      <c r="J245" s="144">
        <v>0</v>
      </c>
      <c r="K245" s="144">
        <v>0</v>
      </c>
      <c r="L245" s="144">
        <v>0</v>
      </c>
      <c r="M245" s="144">
        <v>0</v>
      </c>
      <c r="N245" s="91">
        <v>0</v>
      </c>
      <c r="O245" s="91">
        <v>0</v>
      </c>
      <c r="P245" s="144">
        <v>0</v>
      </c>
      <c r="Q245" s="92">
        <v>0</v>
      </c>
      <c r="R245" s="91">
        <v>0</v>
      </c>
      <c r="S245" s="154">
        <v>0</v>
      </c>
    </row>
    <row r="246" spans="1:19" ht="13" customHeight="1">
      <c r="A246" s="99" t="s">
        <v>48</v>
      </c>
      <c r="B246" s="131"/>
      <c r="C246" s="120">
        <v>0</v>
      </c>
      <c r="D246" s="92">
        <v>0</v>
      </c>
      <c r="E246" s="92">
        <v>0</v>
      </c>
      <c r="F246" s="91">
        <v>0</v>
      </c>
      <c r="G246" s="91">
        <v>0</v>
      </c>
      <c r="H246" s="91">
        <v>0</v>
      </c>
      <c r="I246" s="91">
        <v>0</v>
      </c>
      <c r="J246" s="91">
        <v>0</v>
      </c>
      <c r="K246" s="91">
        <v>0</v>
      </c>
      <c r="L246" s="91">
        <v>0</v>
      </c>
      <c r="M246" s="91">
        <v>0</v>
      </c>
      <c r="N246" s="91">
        <v>0</v>
      </c>
      <c r="O246" s="91">
        <v>0</v>
      </c>
      <c r="P246" s="91">
        <v>0</v>
      </c>
      <c r="Q246" s="92">
        <v>0</v>
      </c>
      <c r="R246" s="91">
        <v>0</v>
      </c>
      <c r="S246" s="154">
        <v>0</v>
      </c>
    </row>
    <row r="247" spans="1:19" ht="13" customHeight="1">
      <c r="A247" s="99" t="s">
        <v>49</v>
      </c>
      <c r="B247" s="131"/>
      <c r="C247" s="120">
        <v>0</v>
      </c>
      <c r="D247" s="92">
        <v>0</v>
      </c>
      <c r="E247" s="92">
        <v>0</v>
      </c>
      <c r="F247" s="91">
        <v>0</v>
      </c>
      <c r="G247" s="91">
        <v>0</v>
      </c>
      <c r="H247" s="91">
        <v>0</v>
      </c>
      <c r="I247" s="91">
        <v>0</v>
      </c>
      <c r="J247" s="91">
        <v>0</v>
      </c>
      <c r="K247" s="91">
        <v>0</v>
      </c>
      <c r="L247" s="91">
        <v>0</v>
      </c>
      <c r="M247" s="91">
        <v>0</v>
      </c>
      <c r="N247" s="91">
        <v>0</v>
      </c>
      <c r="O247" s="91">
        <v>0</v>
      </c>
      <c r="P247" s="91">
        <v>0</v>
      </c>
      <c r="Q247" s="92">
        <v>0</v>
      </c>
      <c r="R247" s="91">
        <v>0</v>
      </c>
      <c r="S247" s="154">
        <v>0</v>
      </c>
    </row>
    <row r="248" spans="1:19" ht="13" customHeight="1">
      <c r="A248" s="100" t="s">
        <v>50</v>
      </c>
      <c r="B248" s="130"/>
      <c r="C248" s="121">
        <v>0</v>
      </c>
      <c r="D248" s="122">
        <v>0</v>
      </c>
      <c r="E248" s="122">
        <v>0</v>
      </c>
      <c r="F248" s="95">
        <v>0</v>
      </c>
      <c r="G248" s="95">
        <v>0</v>
      </c>
      <c r="H248" s="95">
        <v>0</v>
      </c>
      <c r="I248" s="95">
        <v>0</v>
      </c>
      <c r="J248" s="95">
        <v>0</v>
      </c>
      <c r="K248" s="95">
        <v>0</v>
      </c>
      <c r="L248" s="95">
        <v>0</v>
      </c>
      <c r="M248" s="95">
        <v>0</v>
      </c>
      <c r="N248" s="95">
        <v>0</v>
      </c>
      <c r="O248" s="95">
        <v>0</v>
      </c>
      <c r="P248" s="95">
        <v>0</v>
      </c>
      <c r="Q248" s="122">
        <v>0</v>
      </c>
      <c r="R248" s="95">
        <v>0</v>
      </c>
      <c r="S248" s="155">
        <v>0</v>
      </c>
    </row>
    <row r="249" spans="1:19" ht="13" customHeight="1">
      <c r="A249" s="99" t="s">
        <v>51</v>
      </c>
      <c r="B249" s="129"/>
      <c r="C249" s="118">
        <v>0</v>
      </c>
      <c r="D249" s="123">
        <v>0</v>
      </c>
      <c r="E249" s="123">
        <v>0</v>
      </c>
      <c r="F249" s="89">
        <v>0</v>
      </c>
      <c r="G249" s="89">
        <v>0</v>
      </c>
      <c r="H249" s="89">
        <v>0</v>
      </c>
      <c r="I249" s="89">
        <v>0</v>
      </c>
      <c r="J249" s="89">
        <v>0</v>
      </c>
      <c r="K249" s="89">
        <v>0</v>
      </c>
      <c r="L249" s="89">
        <v>0</v>
      </c>
      <c r="M249" s="89">
        <v>0</v>
      </c>
      <c r="N249" s="89">
        <v>0</v>
      </c>
      <c r="O249" s="89">
        <v>0</v>
      </c>
      <c r="P249" s="89">
        <v>0</v>
      </c>
      <c r="Q249" s="123">
        <v>0</v>
      </c>
      <c r="R249" s="89">
        <v>0</v>
      </c>
      <c r="S249" s="153">
        <v>0</v>
      </c>
    </row>
    <row r="250" spans="1:19" ht="13" customHeight="1">
      <c r="A250" s="101" t="s">
        <v>52</v>
      </c>
      <c r="B250" s="134"/>
      <c r="C250" s="124">
        <v>0</v>
      </c>
      <c r="D250" s="102">
        <v>0</v>
      </c>
      <c r="E250" s="102">
        <v>0</v>
      </c>
      <c r="F250" s="102">
        <v>0</v>
      </c>
      <c r="G250" s="102">
        <v>0</v>
      </c>
      <c r="H250" s="102">
        <v>0</v>
      </c>
      <c r="I250" s="102">
        <v>0</v>
      </c>
      <c r="J250" s="102">
        <v>0</v>
      </c>
      <c r="K250" s="102">
        <v>0</v>
      </c>
      <c r="L250" s="102">
        <v>0</v>
      </c>
      <c r="M250" s="102">
        <v>0</v>
      </c>
      <c r="N250" s="102">
        <v>0</v>
      </c>
      <c r="O250" s="102">
        <v>0</v>
      </c>
      <c r="P250" s="102">
        <v>0</v>
      </c>
      <c r="Q250" s="161">
        <v>0</v>
      </c>
      <c r="R250" s="102">
        <v>0</v>
      </c>
      <c r="S250" s="156">
        <v>0</v>
      </c>
    </row>
    <row r="251" spans="1:19" ht="13" customHeight="1">
      <c r="A251" s="104"/>
      <c r="B251" s="104"/>
      <c r="C251" s="104"/>
      <c r="D251" s="104"/>
      <c r="E251" s="104"/>
      <c r="F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25"/>
      <c r="R251" s="65"/>
    </row>
    <row r="256" spans="1:19" ht="13" customHeight="1">
      <c r="A256" s="63" t="s">
        <v>201</v>
      </c>
    </row>
    <row r="257" spans="1:22" ht="13" customHeight="1">
      <c r="A257" s="66"/>
      <c r="B257" s="66" t="s">
        <v>86</v>
      </c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</row>
    <row r="258" spans="1:22" ht="13" customHeight="1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L258" s="66"/>
      <c r="R258" s="66" t="s">
        <v>1</v>
      </c>
    </row>
    <row r="259" spans="1:22" ht="13" customHeight="1">
      <c r="A259" s="67"/>
      <c r="B259" s="137" t="s">
        <v>122</v>
      </c>
      <c r="C259" s="69"/>
      <c r="D259" s="138" t="s">
        <v>122</v>
      </c>
      <c r="E259" s="70" t="s">
        <v>123</v>
      </c>
      <c r="F259" s="68" t="s">
        <v>123</v>
      </c>
      <c r="G259" s="68"/>
      <c r="H259" s="68"/>
      <c r="I259" s="70"/>
      <c r="J259" s="71"/>
      <c r="K259" s="70"/>
      <c r="L259" s="71"/>
      <c r="M259" s="70"/>
      <c r="N259" s="71"/>
      <c r="O259" s="70"/>
      <c r="P259" s="70"/>
      <c r="Q259" s="68"/>
      <c r="R259" s="71"/>
      <c r="S259" s="146"/>
      <c r="V259" s="65"/>
    </row>
    <row r="260" spans="1:22" ht="13" customHeight="1">
      <c r="A260" s="73" t="s">
        <v>2</v>
      </c>
      <c r="B260" s="107" t="s">
        <v>124</v>
      </c>
      <c r="C260" s="107"/>
      <c r="D260" s="107" t="s">
        <v>124</v>
      </c>
      <c r="E260" s="76" t="s">
        <v>144</v>
      </c>
      <c r="F260" s="76" t="s">
        <v>144</v>
      </c>
      <c r="G260" s="107" t="s">
        <v>176</v>
      </c>
      <c r="H260" s="107" t="s">
        <v>177</v>
      </c>
      <c r="I260" s="76" t="s">
        <v>178</v>
      </c>
      <c r="J260" s="76" t="s">
        <v>178</v>
      </c>
      <c r="K260" s="76" t="s">
        <v>178</v>
      </c>
      <c r="L260" s="76" t="s">
        <v>179</v>
      </c>
      <c r="M260" s="76" t="s">
        <v>178</v>
      </c>
      <c r="N260" s="76" t="s">
        <v>178</v>
      </c>
      <c r="O260" s="76" t="s">
        <v>178</v>
      </c>
      <c r="P260" s="76" t="s">
        <v>178</v>
      </c>
      <c r="Q260" s="74" t="s">
        <v>178</v>
      </c>
      <c r="R260" s="76" t="s">
        <v>180</v>
      </c>
      <c r="S260" s="147" t="s">
        <v>181</v>
      </c>
      <c r="V260" s="65"/>
    </row>
    <row r="261" spans="1:22" ht="13" customHeight="1">
      <c r="A261" s="79"/>
      <c r="B261" s="107" t="s">
        <v>182</v>
      </c>
      <c r="C261" s="109"/>
      <c r="D261" s="107" t="s">
        <v>183</v>
      </c>
      <c r="E261" s="76" t="s">
        <v>184</v>
      </c>
      <c r="F261" s="74" t="s">
        <v>185</v>
      </c>
      <c r="G261" s="107" t="s">
        <v>186</v>
      </c>
      <c r="H261" s="107" t="s">
        <v>187</v>
      </c>
      <c r="I261" s="76" t="s">
        <v>188</v>
      </c>
      <c r="J261" s="76" t="s">
        <v>189</v>
      </c>
      <c r="K261" s="76" t="s">
        <v>190</v>
      </c>
      <c r="L261" s="76" t="s">
        <v>191</v>
      </c>
      <c r="M261" s="76" t="s">
        <v>192</v>
      </c>
      <c r="N261" s="76" t="s">
        <v>193</v>
      </c>
      <c r="O261" s="76" t="s">
        <v>194</v>
      </c>
      <c r="P261" s="76" t="s">
        <v>195</v>
      </c>
      <c r="Q261" s="74" t="s">
        <v>196</v>
      </c>
      <c r="R261" s="76" t="s">
        <v>197</v>
      </c>
      <c r="S261" s="147" t="s">
        <v>56</v>
      </c>
      <c r="V261" s="65"/>
    </row>
    <row r="262" spans="1:22" ht="13" customHeight="1">
      <c r="A262" s="80" t="s">
        <v>3</v>
      </c>
      <c r="B262" s="74"/>
      <c r="C262" s="75"/>
      <c r="D262" s="109"/>
      <c r="E262" s="76"/>
      <c r="F262" s="74"/>
      <c r="G262" s="77" t="s">
        <v>125</v>
      </c>
      <c r="H262" s="74"/>
      <c r="I262" s="76"/>
      <c r="J262" s="77"/>
      <c r="K262" s="76"/>
      <c r="L262" s="77"/>
      <c r="M262" s="76"/>
      <c r="N262" s="77"/>
      <c r="O262" s="76"/>
      <c r="P262" s="76"/>
      <c r="Q262" s="74"/>
      <c r="R262" s="77"/>
      <c r="S262" s="147"/>
      <c r="V262" s="65"/>
    </row>
    <row r="263" spans="1:22" ht="13" customHeight="1">
      <c r="A263" s="80" t="s">
        <v>4</v>
      </c>
      <c r="B263" s="81"/>
      <c r="C263" s="139"/>
      <c r="D263" s="112"/>
      <c r="E263" s="83"/>
      <c r="F263" s="81"/>
      <c r="G263" s="77" t="s">
        <v>126</v>
      </c>
      <c r="H263" s="81"/>
      <c r="I263" s="83"/>
      <c r="J263" s="84"/>
      <c r="K263" s="83"/>
      <c r="L263" s="84"/>
      <c r="M263" s="83"/>
      <c r="N263" s="84"/>
      <c r="O263" s="83"/>
      <c r="P263" s="83"/>
      <c r="Q263" s="81"/>
      <c r="R263" s="83"/>
      <c r="S263" s="148"/>
      <c r="V263" s="65"/>
    </row>
    <row r="264" spans="1:22" ht="13" customHeight="1">
      <c r="A264" s="162" t="s">
        <v>198</v>
      </c>
      <c r="B264" s="127"/>
      <c r="C264" s="115">
        <v>0</v>
      </c>
      <c r="D264" s="115">
        <v>0</v>
      </c>
      <c r="E264" s="86">
        <v>0</v>
      </c>
      <c r="F264" s="116">
        <v>0</v>
      </c>
      <c r="G264" s="86">
        <v>1</v>
      </c>
      <c r="H264" s="86">
        <v>1</v>
      </c>
      <c r="I264" s="86">
        <v>0</v>
      </c>
      <c r="J264" s="86">
        <v>0</v>
      </c>
      <c r="K264" s="86">
        <v>0</v>
      </c>
      <c r="L264" s="86">
        <v>0</v>
      </c>
      <c r="M264" s="86">
        <v>0</v>
      </c>
      <c r="N264" s="86">
        <v>5</v>
      </c>
      <c r="O264" s="86">
        <v>0</v>
      </c>
      <c r="P264" s="86">
        <v>0</v>
      </c>
      <c r="Q264" s="116">
        <v>0</v>
      </c>
      <c r="R264" s="86">
        <v>0</v>
      </c>
      <c r="S264" s="149">
        <v>0</v>
      </c>
      <c r="V264" s="65"/>
    </row>
    <row r="265" spans="1:22" ht="13" customHeight="1">
      <c r="A265" s="162" t="s">
        <v>199</v>
      </c>
      <c r="B265" s="127"/>
      <c r="C265" s="115">
        <v>0</v>
      </c>
      <c r="D265" s="115">
        <v>0</v>
      </c>
      <c r="E265" s="86">
        <v>0</v>
      </c>
      <c r="F265" s="116">
        <v>0</v>
      </c>
      <c r="G265" s="86">
        <v>2</v>
      </c>
      <c r="H265" s="86">
        <v>3</v>
      </c>
      <c r="I265" s="86">
        <v>0</v>
      </c>
      <c r="J265" s="86">
        <v>0</v>
      </c>
      <c r="K265" s="86">
        <v>0</v>
      </c>
      <c r="L265" s="86">
        <v>0</v>
      </c>
      <c r="M265" s="86">
        <v>0</v>
      </c>
      <c r="N265" s="86">
        <v>0</v>
      </c>
      <c r="O265" s="86">
        <v>0</v>
      </c>
      <c r="P265" s="86">
        <v>0</v>
      </c>
      <c r="Q265" s="116">
        <v>0</v>
      </c>
      <c r="R265" s="86">
        <v>0</v>
      </c>
      <c r="S265" s="149">
        <v>0</v>
      </c>
      <c r="V265" s="65"/>
    </row>
    <row r="266" spans="1:22" ht="13" customHeight="1">
      <c r="A266" s="163" t="s">
        <v>200</v>
      </c>
      <c r="B266" s="128"/>
      <c r="C266" s="115">
        <f t="shared" ref="C266:S266" si="6">SUM(C267:C313)</f>
        <v>0</v>
      </c>
      <c r="D266" s="116">
        <f t="shared" si="6"/>
        <v>0</v>
      </c>
      <c r="E266" s="117">
        <f t="shared" si="6"/>
        <v>0</v>
      </c>
      <c r="F266" s="86">
        <f t="shared" si="6"/>
        <v>0</v>
      </c>
      <c r="G266" s="115">
        <f t="shared" si="6"/>
        <v>0</v>
      </c>
      <c r="H266" s="115">
        <f t="shared" si="6"/>
        <v>0</v>
      </c>
      <c r="I266" s="115">
        <f t="shared" si="6"/>
        <v>0</v>
      </c>
      <c r="J266" s="115">
        <f>SUM(J267:J313)</f>
        <v>0</v>
      </c>
      <c r="K266" s="115">
        <f t="shared" si="6"/>
        <v>0</v>
      </c>
      <c r="L266" s="86">
        <f t="shared" si="6"/>
        <v>0</v>
      </c>
      <c r="M266" s="115">
        <f t="shared" si="6"/>
        <v>0</v>
      </c>
      <c r="N266" s="86">
        <f t="shared" si="6"/>
        <v>1</v>
      </c>
      <c r="O266" s="115">
        <f t="shared" si="6"/>
        <v>0</v>
      </c>
      <c r="P266" s="86">
        <f t="shared" si="6"/>
        <v>0</v>
      </c>
      <c r="Q266" s="116">
        <f t="shared" si="6"/>
        <v>0</v>
      </c>
      <c r="R266" s="86">
        <f t="shared" si="6"/>
        <v>0</v>
      </c>
      <c r="S266" s="149">
        <f t="shared" si="6"/>
        <v>0</v>
      </c>
      <c r="V266" s="65"/>
    </row>
    <row r="267" spans="1:22" ht="12.75" customHeight="1">
      <c r="A267" s="88" t="s">
        <v>6</v>
      </c>
      <c r="B267" s="129"/>
      <c r="C267" s="118">
        <v>0</v>
      </c>
      <c r="D267" s="118">
        <v>0</v>
      </c>
      <c r="E267" s="89">
        <v>0</v>
      </c>
      <c r="F267" s="123">
        <v>0</v>
      </c>
      <c r="G267" s="123">
        <v>0</v>
      </c>
      <c r="H267" s="123">
        <v>0</v>
      </c>
      <c r="I267" s="89">
        <v>0</v>
      </c>
      <c r="J267" s="89">
        <v>0</v>
      </c>
      <c r="K267" s="89">
        <v>0</v>
      </c>
      <c r="L267" s="89">
        <v>0</v>
      </c>
      <c r="M267" s="89">
        <v>0</v>
      </c>
      <c r="N267" s="89">
        <v>0</v>
      </c>
      <c r="O267" s="89">
        <v>0</v>
      </c>
      <c r="P267" s="89">
        <v>0</v>
      </c>
      <c r="Q267" s="89">
        <v>0</v>
      </c>
      <c r="R267" s="89">
        <v>0</v>
      </c>
      <c r="S267" s="98">
        <v>0</v>
      </c>
      <c r="V267" s="65"/>
    </row>
    <row r="268" spans="1:22" ht="13" customHeight="1">
      <c r="A268" s="90" t="s">
        <v>7</v>
      </c>
      <c r="B268" s="92"/>
      <c r="C268" s="120">
        <v>0</v>
      </c>
      <c r="D268" s="120">
        <v>0</v>
      </c>
      <c r="E268" s="91">
        <v>0</v>
      </c>
      <c r="F268" s="91">
        <v>0</v>
      </c>
      <c r="G268" s="91">
        <v>0</v>
      </c>
      <c r="H268" s="91">
        <v>0</v>
      </c>
      <c r="I268" s="91">
        <v>0</v>
      </c>
      <c r="J268" s="91">
        <v>0</v>
      </c>
      <c r="K268" s="91">
        <v>0</v>
      </c>
      <c r="L268" s="91">
        <v>0</v>
      </c>
      <c r="M268" s="91">
        <v>0</v>
      </c>
      <c r="N268" s="91">
        <v>0</v>
      </c>
      <c r="O268" s="91">
        <v>0</v>
      </c>
      <c r="P268" s="91">
        <v>0</v>
      </c>
      <c r="Q268" s="91">
        <v>0</v>
      </c>
      <c r="R268" s="91">
        <v>0</v>
      </c>
      <c r="S268" s="93">
        <v>0</v>
      </c>
      <c r="V268" s="65"/>
    </row>
    <row r="269" spans="1:22" ht="13" customHeight="1">
      <c r="A269" s="90" t="s">
        <v>8</v>
      </c>
      <c r="B269" s="131"/>
      <c r="C269" s="120">
        <v>0</v>
      </c>
      <c r="D269" s="120">
        <v>0</v>
      </c>
      <c r="E269" s="91">
        <v>0</v>
      </c>
      <c r="F269" s="92">
        <v>0</v>
      </c>
      <c r="G269" s="92">
        <v>0</v>
      </c>
      <c r="H269" s="92">
        <v>0</v>
      </c>
      <c r="I269" s="91">
        <v>0</v>
      </c>
      <c r="J269" s="91">
        <v>0</v>
      </c>
      <c r="K269" s="91">
        <v>0</v>
      </c>
      <c r="L269" s="91">
        <v>0</v>
      </c>
      <c r="M269" s="91">
        <v>0</v>
      </c>
      <c r="N269" s="91">
        <v>0</v>
      </c>
      <c r="O269" s="91">
        <v>0</v>
      </c>
      <c r="P269" s="91">
        <v>0</v>
      </c>
      <c r="Q269" s="91">
        <v>0</v>
      </c>
      <c r="R269" s="91">
        <v>0</v>
      </c>
      <c r="S269" s="93">
        <v>0</v>
      </c>
      <c r="V269" s="65"/>
    </row>
    <row r="270" spans="1:22" ht="13" customHeight="1">
      <c r="A270" s="90" t="s">
        <v>9</v>
      </c>
      <c r="B270" s="131"/>
      <c r="C270" s="120">
        <v>0</v>
      </c>
      <c r="D270" s="120">
        <v>0</v>
      </c>
      <c r="E270" s="91">
        <v>0</v>
      </c>
      <c r="F270" s="92">
        <v>0</v>
      </c>
      <c r="G270" s="92">
        <v>0</v>
      </c>
      <c r="H270" s="92">
        <v>0</v>
      </c>
      <c r="I270" s="91">
        <v>0</v>
      </c>
      <c r="J270" s="91">
        <v>0</v>
      </c>
      <c r="K270" s="91">
        <v>0</v>
      </c>
      <c r="L270" s="91">
        <v>0</v>
      </c>
      <c r="M270" s="91">
        <v>0</v>
      </c>
      <c r="N270" s="91">
        <v>0</v>
      </c>
      <c r="O270" s="91">
        <v>0</v>
      </c>
      <c r="P270" s="91">
        <v>0</v>
      </c>
      <c r="Q270" s="91">
        <v>0</v>
      </c>
      <c r="R270" s="91">
        <v>0</v>
      </c>
      <c r="S270" s="93">
        <v>0</v>
      </c>
      <c r="V270" s="65"/>
    </row>
    <row r="271" spans="1:22" ht="13" customHeight="1">
      <c r="A271" s="94" t="s">
        <v>10</v>
      </c>
      <c r="B271" s="130"/>
      <c r="C271" s="121">
        <v>0</v>
      </c>
      <c r="D271" s="121">
        <v>0</v>
      </c>
      <c r="E271" s="95">
        <v>0</v>
      </c>
      <c r="F271" s="122">
        <v>0</v>
      </c>
      <c r="G271" s="122">
        <v>0</v>
      </c>
      <c r="H271" s="122">
        <v>0</v>
      </c>
      <c r="I271" s="95">
        <v>0</v>
      </c>
      <c r="J271" s="95">
        <v>0</v>
      </c>
      <c r="K271" s="95">
        <v>0</v>
      </c>
      <c r="L271" s="95">
        <v>0</v>
      </c>
      <c r="M271" s="95">
        <v>0</v>
      </c>
      <c r="N271" s="95">
        <v>0</v>
      </c>
      <c r="O271" s="95">
        <v>0</v>
      </c>
      <c r="P271" s="95">
        <v>0</v>
      </c>
      <c r="Q271" s="95">
        <v>0</v>
      </c>
      <c r="R271" s="95">
        <v>0</v>
      </c>
      <c r="S271" s="96">
        <v>0</v>
      </c>
      <c r="V271" s="65"/>
    </row>
    <row r="272" spans="1:22" ht="13" customHeight="1">
      <c r="A272" s="97" t="s">
        <v>11</v>
      </c>
      <c r="B272" s="129"/>
      <c r="C272" s="118">
        <v>0</v>
      </c>
      <c r="D272" s="118">
        <v>0</v>
      </c>
      <c r="E272" s="89">
        <v>0</v>
      </c>
      <c r="F272" s="123">
        <v>0</v>
      </c>
      <c r="G272" s="123">
        <v>0</v>
      </c>
      <c r="H272" s="123">
        <v>0</v>
      </c>
      <c r="I272" s="89">
        <v>0</v>
      </c>
      <c r="J272" s="89">
        <v>0</v>
      </c>
      <c r="K272" s="89">
        <v>0</v>
      </c>
      <c r="L272" s="89">
        <v>0</v>
      </c>
      <c r="M272" s="89">
        <v>0</v>
      </c>
      <c r="N272" s="89">
        <v>0</v>
      </c>
      <c r="O272" s="89">
        <v>0</v>
      </c>
      <c r="P272" s="89">
        <v>0</v>
      </c>
      <c r="Q272" s="89">
        <v>0</v>
      </c>
      <c r="R272" s="89">
        <v>0</v>
      </c>
      <c r="S272" s="98">
        <v>0</v>
      </c>
      <c r="V272" s="65"/>
    </row>
    <row r="273" spans="1:22" ht="13" customHeight="1">
      <c r="A273" s="99" t="s">
        <v>12</v>
      </c>
      <c r="B273" s="131"/>
      <c r="C273" s="120">
        <v>0</v>
      </c>
      <c r="D273" s="120">
        <v>0</v>
      </c>
      <c r="E273" s="91">
        <v>0</v>
      </c>
      <c r="F273" s="91">
        <v>0</v>
      </c>
      <c r="G273" s="91">
        <v>0</v>
      </c>
      <c r="H273" s="91">
        <v>0</v>
      </c>
      <c r="I273" s="91">
        <v>0</v>
      </c>
      <c r="J273" s="91">
        <v>0</v>
      </c>
      <c r="K273" s="91">
        <v>0</v>
      </c>
      <c r="L273" s="91">
        <v>0</v>
      </c>
      <c r="M273" s="91">
        <v>0</v>
      </c>
      <c r="N273" s="91">
        <v>0</v>
      </c>
      <c r="O273" s="91">
        <v>0</v>
      </c>
      <c r="P273" s="91">
        <v>0</v>
      </c>
      <c r="Q273" s="91">
        <v>0</v>
      </c>
      <c r="R273" s="91">
        <v>0</v>
      </c>
      <c r="S273" s="93">
        <v>0</v>
      </c>
      <c r="V273" s="65"/>
    </row>
    <row r="274" spans="1:22" ht="13" customHeight="1">
      <c r="A274" s="99" t="s">
        <v>13</v>
      </c>
      <c r="B274" s="131"/>
      <c r="C274" s="120">
        <v>0</v>
      </c>
      <c r="D274" s="120">
        <v>0</v>
      </c>
      <c r="E274" s="91">
        <v>0</v>
      </c>
      <c r="F274" s="92">
        <v>0</v>
      </c>
      <c r="G274" s="92">
        <v>0</v>
      </c>
      <c r="H274" s="92">
        <v>0</v>
      </c>
      <c r="I274" s="91">
        <v>0</v>
      </c>
      <c r="J274" s="91">
        <v>0</v>
      </c>
      <c r="K274" s="91">
        <v>0</v>
      </c>
      <c r="L274" s="91">
        <v>0</v>
      </c>
      <c r="M274" s="91">
        <v>0</v>
      </c>
      <c r="N274" s="91">
        <v>0</v>
      </c>
      <c r="O274" s="91">
        <v>0</v>
      </c>
      <c r="P274" s="91">
        <v>0</v>
      </c>
      <c r="Q274" s="91">
        <v>0</v>
      </c>
      <c r="R274" s="91">
        <v>0</v>
      </c>
      <c r="S274" s="93">
        <v>0</v>
      </c>
      <c r="V274" s="65"/>
    </row>
    <row r="275" spans="1:22" ht="13" customHeight="1">
      <c r="A275" s="99" t="s">
        <v>14</v>
      </c>
      <c r="B275" s="131"/>
      <c r="C275" s="120">
        <v>0</v>
      </c>
      <c r="D275" s="120">
        <v>0</v>
      </c>
      <c r="E275" s="91">
        <v>0</v>
      </c>
      <c r="F275" s="92">
        <v>0</v>
      </c>
      <c r="G275" s="92">
        <v>0</v>
      </c>
      <c r="H275" s="92">
        <v>0</v>
      </c>
      <c r="I275" s="91">
        <v>0</v>
      </c>
      <c r="J275" s="91">
        <v>0</v>
      </c>
      <c r="K275" s="91">
        <v>0</v>
      </c>
      <c r="L275" s="91">
        <v>0</v>
      </c>
      <c r="M275" s="91">
        <v>0</v>
      </c>
      <c r="N275" s="91">
        <v>0</v>
      </c>
      <c r="O275" s="91">
        <v>0</v>
      </c>
      <c r="P275" s="91">
        <v>0</v>
      </c>
      <c r="Q275" s="91">
        <v>0</v>
      </c>
      <c r="R275" s="91">
        <v>0</v>
      </c>
      <c r="S275" s="93">
        <v>0</v>
      </c>
      <c r="V275" s="65"/>
    </row>
    <row r="276" spans="1:22" ht="13" customHeight="1">
      <c r="A276" s="100" t="s">
        <v>15</v>
      </c>
      <c r="B276" s="130"/>
      <c r="C276" s="121">
        <v>0</v>
      </c>
      <c r="D276" s="121">
        <v>0</v>
      </c>
      <c r="E276" s="95">
        <v>0</v>
      </c>
      <c r="F276" s="122">
        <v>0</v>
      </c>
      <c r="G276" s="122">
        <v>0</v>
      </c>
      <c r="H276" s="122">
        <v>0</v>
      </c>
      <c r="I276" s="95">
        <v>0</v>
      </c>
      <c r="J276" s="95">
        <v>0</v>
      </c>
      <c r="K276" s="95">
        <v>0</v>
      </c>
      <c r="L276" s="95">
        <v>0</v>
      </c>
      <c r="M276" s="95">
        <v>0</v>
      </c>
      <c r="N276" s="95">
        <v>0</v>
      </c>
      <c r="O276" s="95">
        <v>0</v>
      </c>
      <c r="P276" s="95">
        <v>0</v>
      </c>
      <c r="Q276" s="95">
        <v>0</v>
      </c>
      <c r="R276" s="95">
        <v>0</v>
      </c>
      <c r="S276" s="96">
        <v>0</v>
      </c>
      <c r="V276" s="65"/>
    </row>
    <row r="277" spans="1:22" ht="13" customHeight="1">
      <c r="A277" s="97" t="s">
        <v>16</v>
      </c>
      <c r="B277" s="129"/>
      <c r="C277" s="118">
        <v>0</v>
      </c>
      <c r="D277" s="118">
        <v>0</v>
      </c>
      <c r="E277" s="89">
        <v>0</v>
      </c>
      <c r="F277" s="123">
        <v>0</v>
      </c>
      <c r="G277" s="123">
        <v>0</v>
      </c>
      <c r="H277" s="123">
        <v>0</v>
      </c>
      <c r="I277" s="89">
        <v>0</v>
      </c>
      <c r="J277" s="89">
        <v>0</v>
      </c>
      <c r="K277" s="89">
        <v>0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98">
        <v>0</v>
      </c>
      <c r="V277" s="65"/>
    </row>
    <row r="278" spans="1:22" ht="13" customHeight="1">
      <c r="A278" s="99" t="s">
        <v>17</v>
      </c>
      <c r="B278" s="131"/>
      <c r="C278" s="120">
        <v>0</v>
      </c>
      <c r="D278" s="120">
        <v>0</v>
      </c>
      <c r="E278" s="91">
        <v>0</v>
      </c>
      <c r="F278" s="91">
        <v>0</v>
      </c>
      <c r="G278" s="91">
        <v>0</v>
      </c>
      <c r="H278" s="91">
        <v>0</v>
      </c>
      <c r="I278" s="91">
        <v>0</v>
      </c>
      <c r="J278" s="91">
        <v>0</v>
      </c>
      <c r="K278" s="91">
        <v>0</v>
      </c>
      <c r="L278" s="91">
        <v>0</v>
      </c>
      <c r="M278" s="91">
        <v>0</v>
      </c>
      <c r="N278" s="91">
        <v>0</v>
      </c>
      <c r="O278" s="91">
        <v>0</v>
      </c>
      <c r="P278" s="91">
        <v>0</v>
      </c>
      <c r="Q278" s="91">
        <v>0</v>
      </c>
      <c r="R278" s="91">
        <v>0</v>
      </c>
      <c r="S278" s="93">
        <v>0</v>
      </c>
      <c r="V278" s="65"/>
    </row>
    <row r="279" spans="1:22" ht="13" customHeight="1">
      <c r="A279" s="99" t="s">
        <v>18</v>
      </c>
      <c r="B279" s="132"/>
      <c r="C279" s="120">
        <v>0</v>
      </c>
      <c r="D279" s="120">
        <v>0</v>
      </c>
      <c r="E279" s="91">
        <v>0</v>
      </c>
      <c r="F279" s="92">
        <v>0</v>
      </c>
      <c r="G279" s="92">
        <v>0</v>
      </c>
      <c r="H279" s="92">
        <v>0</v>
      </c>
      <c r="I279" s="91">
        <v>0</v>
      </c>
      <c r="J279" s="91">
        <v>0</v>
      </c>
      <c r="K279" s="91">
        <v>0</v>
      </c>
      <c r="L279" s="91">
        <v>0</v>
      </c>
      <c r="M279" s="91">
        <v>0</v>
      </c>
      <c r="N279" s="91">
        <v>0</v>
      </c>
      <c r="O279" s="91">
        <v>0</v>
      </c>
      <c r="P279" s="91">
        <v>0</v>
      </c>
      <c r="Q279" s="91">
        <v>0</v>
      </c>
      <c r="R279" s="91">
        <v>0</v>
      </c>
      <c r="S279" s="93">
        <v>0</v>
      </c>
      <c r="U279" s="133"/>
      <c r="V279" s="65"/>
    </row>
    <row r="280" spans="1:22" ht="13" customHeight="1">
      <c r="A280" s="99" t="s">
        <v>19</v>
      </c>
      <c r="B280" s="131"/>
      <c r="C280" s="120">
        <v>0</v>
      </c>
      <c r="D280" s="120">
        <v>0</v>
      </c>
      <c r="E280" s="91">
        <v>0</v>
      </c>
      <c r="F280" s="92">
        <v>0</v>
      </c>
      <c r="G280" s="92">
        <v>0</v>
      </c>
      <c r="H280" s="92">
        <v>0</v>
      </c>
      <c r="I280" s="91">
        <v>0</v>
      </c>
      <c r="J280" s="91">
        <v>0</v>
      </c>
      <c r="K280" s="91">
        <v>0</v>
      </c>
      <c r="L280" s="91">
        <v>0</v>
      </c>
      <c r="M280" s="91">
        <v>0</v>
      </c>
      <c r="N280" s="91">
        <v>0</v>
      </c>
      <c r="O280" s="91">
        <v>0</v>
      </c>
      <c r="P280" s="91">
        <v>0</v>
      </c>
      <c r="Q280" s="91">
        <v>0</v>
      </c>
      <c r="R280" s="91">
        <v>0</v>
      </c>
      <c r="S280" s="93">
        <v>0</v>
      </c>
      <c r="V280" s="65"/>
    </row>
    <row r="281" spans="1:22" ht="13" customHeight="1">
      <c r="A281" s="100" t="s">
        <v>20</v>
      </c>
      <c r="B281" s="130"/>
      <c r="C281" s="121">
        <v>0</v>
      </c>
      <c r="D281" s="121">
        <v>0</v>
      </c>
      <c r="E281" s="95">
        <v>0</v>
      </c>
      <c r="F281" s="122">
        <v>0</v>
      </c>
      <c r="G281" s="122">
        <v>0</v>
      </c>
      <c r="H281" s="122">
        <v>0</v>
      </c>
      <c r="I281" s="95">
        <v>0</v>
      </c>
      <c r="J281" s="95">
        <v>0</v>
      </c>
      <c r="K281" s="95">
        <v>0</v>
      </c>
      <c r="L281" s="95">
        <v>0</v>
      </c>
      <c r="M281" s="95">
        <v>0</v>
      </c>
      <c r="N281" s="95">
        <v>0</v>
      </c>
      <c r="O281" s="95">
        <v>0</v>
      </c>
      <c r="P281" s="95">
        <v>0</v>
      </c>
      <c r="Q281" s="95">
        <v>0</v>
      </c>
      <c r="R281" s="95">
        <v>0</v>
      </c>
      <c r="S281" s="96">
        <v>0</v>
      </c>
      <c r="V281" s="65"/>
    </row>
    <row r="282" spans="1:22" ht="13" customHeight="1">
      <c r="A282" s="97" t="s">
        <v>21</v>
      </c>
      <c r="B282" s="123"/>
      <c r="C282" s="118">
        <v>0</v>
      </c>
      <c r="D282" s="118">
        <v>0</v>
      </c>
      <c r="E282" s="89">
        <v>0</v>
      </c>
      <c r="F282" s="123">
        <v>0</v>
      </c>
      <c r="G282" s="123">
        <v>0</v>
      </c>
      <c r="H282" s="123">
        <v>0</v>
      </c>
      <c r="I282" s="89">
        <v>0</v>
      </c>
      <c r="J282" s="89">
        <v>0</v>
      </c>
      <c r="K282" s="89">
        <v>0</v>
      </c>
      <c r="L282" s="89">
        <v>0</v>
      </c>
      <c r="M282" s="89">
        <v>0</v>
      </c>
      <c r="N282" s="89">
        <v>0</v>
      </c>
      <c r="O282" s="89">
        <v>0</v>
      </c>
      <c r="P282" s="89">
        <v>0</v>
      </c>
      <c r="Q282" s="89">
        <v>0</v>
      </c>
      <c r="R282" s="89">
        <v>0</v>
      </c>
      <c r="S282" s="98">
        <v>0</v>
      </c>
      <c r="U282" s="133"/>
      <c r="V282" s="65"/>
    </row>
    <row r="283" spans="1:22" ht="13" customHeight="1">
      <c r="A283" s="99" t="s">
        <v>22</v>
      </c>
      <c r="B283" s="92"/>
      <c r="C283" s="120">
        <v>0</v>
      </c>
      <c r="D283" s="120">
        <v>0</v>
      </c>
      <c r="E283" s="91">
        <v>0</v>
      </c>
      <c r="F283" s="91">
        <v>0</v>
      </c>
      <c r="G283" s="91">
        <v>0</v>
      </c>
      <c r="H283" s="91">
        <v>0</v>
      </c>
      <c r="I283" s="91">
        <v>0</v>
      </c>
      <c r="J283" s="91">
        <v>0</v>
      </c>
      <c r="K283" s="91">
        <v>0</v>
      </c>
      <c r="L283" s="91">
        <v>0</v>
      </c>
      <c r="M283" s="91">
        <v>0</v>
      </c>
      <c r="N283" s="91">
        <v>0</v>
      </c>
      <c r="O283" s="91">
        <v>0</v>
      </c>
      <c r="P283" s="91">
        <v>0</v>
      </c>
      <c r="Q283" s="91">
        <v>0</v>
      </c>
      <c r="R283" s="91">
        <v>0</v>
      </c>
      <c r="S283" s="93">
        <v>0</v>
      </c>
      <c r="U283" s="133"/>
      <c r="V283" s="65"/>
    </row>
    <row r="284" spans="1:22" ht="12.75" customHeight="1">
      <c r="A284" s="99" t="s">
        <v>23</v>
      </c>
      <c r="B284" s="132"/>
      <c r="C284" s="120">
        <v>0</v>
      </c>
      <c r="D284" s="120">
        <v>0</v>
      </c>
      <c r="E284" s="91">
        <v>0</v>
      </c>
      <c r="F284" s="92">
        <v>0</v>
      </c>
      <c r="G284" s="92">
        <v>0</v>
      </c>
      <c r="H284" s="92">
        <v>0</v>
      </c>
      <c r="I284" s="91">
        <v>0</v>
      </c>
      <c r="J284" s="91">
        <v>0</v>
      </c>
      <c r="K284" s="91">
        <v>0</v>
      </c>
      <c r="L284" s="91">
        <v>0</v>
      </c>
      <c r="M284" s="91">
        <v>0</v>
      </c>
      <c r="N284" s="91">
        <v>0</v>
      </c>
      <c r="O284" s="91">
        <v>0</v>
      </c>
      <c r="P284" s="91">
        <v>0</v>
      </c>
      <c r="Q284" s="91">
        <v>0</v>
      </c>
      <c r="R284" s="91">
        <v>0</v>
      </c>
      <c r="S284" s="93">
        <v>0</v>
      </c>
      <c r="V284" s="65"/>
    </row>
    <row r="285" spans="1:22" ht="13" customHeight="1">
      <c r="A285" s="99" t="s">
        <v>24</v>
      </c>
      <c r="B285" s="131"/>
      <c r="C285" s="120">
        <v>0</v>
      </c>
      <c r="D285" s="120">
        <v>0</v>
      </c>
      <c r="E285" s="91">
        <v>0</v>
      </c>
      <c r="F285" s="92">
        <v>0</v>
      </c>
      <c r="G285" s="92">
        <v>0</v>
      </c>
      <c r="H285" s="92">
        <v>0</v>
      </c>
      <c r="I285" s="91">
        <v>0</v>
      </c>
      <c r="J285" s="91">
        <v>0</v>
      </c>
      <c r="K285" s="91">
        <v>0</v>
      </c>
      <c r="L285" s="91">
        <v>0</v>
      </c>
      <c r="M285" s="91">
        <v>0</v>
      </c>
      <c r="N285" s="91">
        <v>0</v>
      </c>
      <c r="O285" s="91">
        <v>0</v>
      </c>
      <c r="P285" s="91">
        <v>0</v>
      </c>
      <c r="Q285" s="91">
        <v>0</v>
      </c>
      <c r="R285" s="91">
        <v>0</v>
      </c>
      <c r="S285" s="93">
        <v>0</v>
      </c>
      <c r="V285" s="65"/>
    </row>
    <row r="286" spans="1:22" ht="13" customHeight="1">
      <c r="A286" s="100" t="s">
        <v>25</v>
      </c>
      <c r="B286" s="130"/>
      <c r="C286" s="121">
        <v>0</v>
      </c>
      <c r="D286" s="121">
        <v>0</v>
      </c>
      <c r="E286" s="95">
        <v>0</v>
      </c>
      <c r="F286" s="122">
        <v>0</v>
      </c>
      <c r="G286" s="122">
        <v>0</v>
      </c>
      <c r="H286" s="122">
        <v>0</v>
      </c>
      <c r="I286" s="95">
        <v>0</v>
      </c>
      <c r="J286" s="95">
        <v>0</v>
      </c>
      <c r="K286" s="95">
        <v>0</v>
      </c>
      <c r="L286" s="95">
        <v>0</v>
      </c>
      <c r="M286" s="95">
        <v>0</v>
      </c>
      <c r="N286" s="95">
        <v>0</v>
      </c>
      <c r="O286" s="95">
        <v>0</v>
      </c>
      <c r="P286" s="95">
        <v>0</v>
      </c>
      <c r="Q286" s="95">
        <v>0</v>
      </c>
      <c r="R286" s="95">
        <v>0</v>
      </c>
      <c r="S286" s="96">
        <v>0</v>
      </c>
      <c r="V286" s="65"/>
    </row>
    <row r="287" spans="1:22" ht="13" customHeight="1">
      <c r="A287" s="97" t="s">
        <v>26</v>
      </c>
      <c r="B287" s="129"/>
      <c r="C287" s="118">
        <v>0</v>
      </c>
      <c r="D287" s="118">
        <v>0</v>
      </c>
      <c r="E287" s="89">
        <v>0</v>
      </c>
      <c r="F287" s="123">
        <v>0</v>
      </c>
      <c r="G287" s="123">
        <v>0</v>
      </c>
      <c r="H287" s="123">
        <v>0</v>
      </c>
      <c r="I287" s="89">
        <v>0</v>
      </c>
      <c r="J287" s="89">
        <v>0</v>
      </c>
      <c r="K287" s="89">
        <v>0</v>
      </c>
      <c r="L287" s="89">
        <v>0</v>
      </c>
      <c r="M287" s="89">
        <v>0</v>
      </c>
      <c r="N287" s="89">
        <v>0</v>
      </c>
      <c r="O287" s="89">
        <v>0</v>
      </c>
      <c r="P287" s="89">
        <v>0</v>
      </c>
      <c r="Q287" s="89">
        <v>0</v>
      </c>
      <c r="R287" s="89">
        <v>0</v>
      </c>
      <c r="S287" s="98">
        <v>0</v>
      </c>
      <c r="V287" s="65"/>
    </row>
    <row r="288" spans="1:22" ht="13" customHeight="1">
      <c r="A288" s="99" t="s">
        <v>27</v>
      </c>
      <c r="B288" s="131"/>
      <c r="C288" s="120">
        <v>0</v>
      </c>
      <c r="D288" s="120">
        <v>0</v>
      </c>
      <c r="E288" s="91">
        <v>0</v>
      </c>
      <c r="F288" s="91">
        <v>0</v>
      </c>
      <c r="G288" s="91">
        <v>0</v>
      </c>
      <c r="H288" s="91">
        <v>0</v>
      </c>
      <c r="I288" s="91">
        <v>0</v>
      </c>
      <c r="J288" s="91">
        <v>0</v>
      </c>
      <c r="K288" s="91">
        <v>0</v>
      </c>
      <c r="L288" s="91">
        <v>0</v>
      </c>
      <c r="M288" s="91">
        <v>0</v>
      </c>
      <c r="N288" s="91">
        <v>0</v>
      </c>
      <c r="O288" s="91">
        <v>0</v>
      </c>
      <c r="P288" s="91">
        <v>0</v>
      </c>
      <c r="Q288" s="91">
        <v>0</v>
      </c>
      <c r="R288" s="91">
        <v>0</v>
      </c>
      <c r="S288" s="93">
        <v>0</v>
      </c>
      <c r="V288" s="65"/>
    </row>
    <row r="289" spans="1:22" ht="13" customHeight="1">
      <c r="A289" s="99" t="s">
        <v>28</v>
      </c>
      <c r="B289" s="131"/>
      <c r="C289" s="120">
        <v>0</v>
      </c>
      <c r="D289" s="120">
        <v>0</v>
      </c>
      <c r="E289" s="91">
        <v>0</v>
      </c>
      <c r="F289" s="92">
        <v>0</v>
      </c>
      <c r="G289" s="92">
        <v>0</v>
      </c>
      <c r="H289" s="92">
        <v>0</v>
      </c>
      <c r="I289" s="91">
        <v>0</v>
      </c>
      <c r="J289" s="91">
        <v>0</v>
      </c>
      <c r="K289" s="91">
        <v>0</v>
      </c>
      <c r="L289" s="91">
        <v>0</v>
      </c>
      <c r="M289" s="91">
        <v>0</v>
      </c>
      <c r="N289" s="91">
        <v>0</v>
      </c>
      <c r="O289" s="91">
        <v>0</v>
      </c>
      <c r="P289" s="91">
        <v>0</v>
      </c>
      <c r="Q289" s="91">
        <v>0</v>
      </c>
      <c r="R289" s="91">
        <v>0</v>
      </c>
      <c r="S289" s="93">
        <v>0</v>
      </c>
      <c r="V289" s="65"/>
    </row>
    <row r="290" spans="1:22" ht="13" customHeight="1">
      <c r="A290" s="99" t="s">
        <v>29</v>
      </c>
      <c r="B290" s="131"/>
      <c r="C290" s="120">
        <v>0</v>
      </c>
      <c r="D290" s="120">
        <v>0</v>
      </c>
      <c r="E290" s="91">
        <v>0</v>
      </c>
      <c r="F290" s="92">
        <v>0</v>
      </c>
      <c r="G290" s="92">
        <v>0</v>
      </c>
      <c r="H290" s="92">
        <v>0</v>
      </c>
      <c r="I290" s="91">
        <v>0</v>
      </c>
      <c r="J290" s="91">
        <v>0</v>
      </c>
      <c r="K290" s="91">
        <v>0</v>
      </c>
      <c r="L290" s="91">
        <v>0</v>
      </c>
      <c r="M290" s="91">
        <v>0</v>
      </c>
      <c r="N290" s="91">
        <v>0</v>
      </c>
      <c r="O290" s="91">
        <v>0</v>
      </c>
      <c r="P290" s="91">
        <v>0</v>
      </c>
      <c r="Q290" s="91">
        <v>0</v>
      </c>
      <c r="R290" s="91">
        <v>0</v>
      </c>
      <c r="S290" s="93">
        <v>0</v>
      </c>
      <c r="V290" s="65"/>
    </row>
    <row r="291" spans="1:22" ht="13" customHeight="1">
      <c r="A291" s="100" t="s">
        <v>30</v>
      </c>
      <c r="B291" s="130"/>
      <c r="C291" s="121">
        <v>0</v>
      </c>
      <c r="D291" s="121">
        <v>0</v>
      </c>
      <c r="E291" s="95">
        <v>0</v>
      </c>
      <c r="F291" s="122">
        <v>0</v>
      </c>
      <c r="G291" s="122">
        <v>0</v>
      </c>
      <c r="H291" s="122">
        <v>0</v>
      </c>
      <c r="I291" s="95">
        <v>0</v>
      </c>
      <c r="J291" s="95">
        <v>0</v>
      </c>
      <c r="K291" s="95">
        <v>0</v>
      </c>
      <c r="L291" s="95">
        <v>0</v>
      </c>
      <c r="M291" s="95">
        <v>0</v>
      </c>
      <c r="N291" s="95">
        <v>0</v>
      </c>
      <c r="O291" s="95">
        <v>0</v>
      </c>
      <c r="P291" s="95">
        <v>0</v>
      </c>
      <c r="Q291" s="95">
        <v>0</v>
      </c>
      <c r="R291" s="95">
        <v>0</v>
      </c>
      <c r="S291" s="96">
        <v>0</v>
      </c>
      <c r="V291" s="65"/>
    </row>
    <row r="292" spans="1:22" ht="13" customHeight="1">
      <c r="A292" s="97" t="s">
        <v>31</v>
      </c>
      <c r="B292" s="129"/>
      <c r="C292" s="118">
        <v>0</v>
      </c>
      <c r="D292" s="118">
        <v>0</v>
      </c>
      <c r="E292" s="89">
        <v>0</v>
      </c>
      <c r="F292" s="123">
        <v>0</v>
      </c>
      <c r="G292" s="123">
        <v>0</v>
      </c>
      <c r="H292" s="123">
        <v>0</v>
      </c>
      <c r="I292" s="89">
        <v>0</v>
      </c>
      <c r="J292" s="89">
        <v>0</v>
      </c>
      <c r="K292" s="89">
        <v>0</v>
      </c>
      <c r="L292" s="89">
        <v>0</v>
      </c>
      <c r="M292" s="89">
        <v>0</v>
      </c>
      <c r="N292" s="89">
        <v>0</v>
      </c>
      <c r="O292" s="89">
        <v>0</v>
      </c>
      <c r="P292" s="89">
        <v>0</v>
      </c>
      <c r="Q292" s="89">
        <v>0</v>
      </c>
      <c r="R292" s="89">
        <v>0</v>
      </c>
      <c r="S292" s="98">
        <v>0</v>
      </c>
      <c r="V292" s="65"/>
    </row>
    <row r="293" spans="1:22" ht="13" customHeight="1">
      <c r="A293" s="99" t="s">
        <v>32</v>
      </c>
      <c r="B293" s="131"/>
      <c r="C293" s="120">
        <v>0</v>
      </c>
      <c r="D293" s="120">
        <v>0</v>
      </c>
      <c r="E293" s="91">
        <v>0</v>
      </c>
      <c r="F293" s="91">
        <v>0</v>
      </c>
      <c r="G293" s="91">
        <v>0</v>
      </c>
      <c r="H293" s="91">
        <v>0</v>
      </c>
      <c r="I293" s="91">
        <v>0</v>
      </c>
      <c r="J293" s="91">
        <v>0</v>
      </c>
      <c r="K293" s="91">
        <v>0</v>
      </c>
      <c r="L293" s="91">
        <v>0</v>
      </c>
      <c r="M293" s="91">
        <v>0</v>
      </c>
      <c r="N293" s="91">
        <v>0</v>
      </c>
      <c r="O293" s="91">
        <v>0</v>
      </c>
      <c r="P293" s="91">
        <v>0</v>
      </c>
      <c r="Q293" s="91">
        <v>0</v>
      </c>
      <c r="R293" s="91">
        <v>0</v>
      </c>
      <c r="S293" s="93">
        <v>0</v>
      </c>
      <c r="V293" s="65"/>
    </row>
    <row r="294" spans="1:22" ht="13" customHeight="1">
      <c r="A294" s="99" t="s">
        <v>33</v>
      </c>
      <c r="B294" s="131"/>
      <c r="C294" s="120">
        <v>0</v>
      </c>
      <c r="D294" s="120">
        <v>0</v>
      </c>
      <c r="E294" s="91">
        <v>0</v>
      </c>
      <c r="F294" s="92">
        <v>0</v>
      </c>
      <c r="G294" s="92">
        <v>0</v>
      </c>
      <c r="H294" s="92">
        <v>0</v>
      </c>
      <c r="I294" s="91">
        <v>0</v>
      </c>
      <c r="J294" s="91">
        <v>0</v>
      </c>
      <c r="K294" s="91">
        <v>0</v>
      </c>
      <c r="L294" s="91">
        <v>0</v>
      </c>
      <c r="M294" s="91">
        <v>0</v>
      </c>
      <c r="N294" s="91">
        <v>1</v>
      </c>
      <c r="O294" s="91">
        <v>0</v>
      </c>
      <c r="P294" s="91">
        <v>0</v>
      </c>
      <c r="Q294" s="91">
        <v>0</v>
      </c>
      <c r="R294" s="91">
        <v>0</v>
      </c>
      <c r="S294" s="93">
        <v>0</v>
      </c>
      <c r="V294" s="65"/>
    </row>
    <row r="295" spans="1:22" ht="13" customHeight="1">
      <c r="A295" s="99" t="s">
        <v>34</v>
      </c>
      <c r="B295" s="131"/>
      <c r="C295" s="120">
        <v>0</v>
      </c>
      <c r="D295" s="120">
        <v>0</v>
      </c>
      <c r="E295" s="91">
        <v>0</v>
      </c>
      <c r="F295" s="92">
        <v>0</v>
      </c>
      <c r="G295" s="92">
        <v>0</v>
      </c>
      <c r="H295" s="92">
        <v>0</v>
      </c>
      <c r="I295" s="91">
        <v>0</v>
      </c>
      <c r="J295" s="91">
        <v>0</v>
      </c>
      <c r="K295" s="91">
        <v>0</v>
      </c>
      <c r="L295" s="91">
        <v>0</v>
      </c>
      <c r="M295" s="91">
        <v>0</v>
      </c>
      <c r="N295" s="91">
        <v>0</v>
      </c>
      <c r="O295" s="91">
        <v>0</v>
      </c>
      <c r="P295" s="91">
        <v>0</v>
      </c>
      <c r="Q295" s="91">
        <v>0</v>
      </c>
      <c r="R295" s="91">
        <v>0</v>
      </c>
      <c r="S295" s="93">
        <v>0</v>
      </c>
      <c r="V295" s="65"/>
    </row>
    <row r="296" spans="1:22" ht="13" customHeight="1">
      <c r="A296" s="100" t="s">
        <v>35</v>
      </c>
      <c r="B296" s="130"/>
      <c r="C296" s="121">
        <v>0</v>
      </c>
      <c r="D296" s="121">
        <v>0</v>
      </c>
      <c r="E296" s="95">
        <v>0</v>
      </c>
      <c r="F296" s="122">
        <v>0</v>
      </c>
      <c r="G296" s="122">
        <v>0</v>
      </c>
      <c r="H296" s="122">
        <v>0</v>
      </c>
      <c r="I296" s="95">
        <v>0</v>
      </c>
      <c r="J296" s="95">
        <v>0</v>
      </c>
      <c r="K296" s="95">
        <v>0</v>
      </c>
      <c r="L296" s="95">
        <v>0</v>
      </c>
      <c r="M296" s="95">
        <v>0</v>
      </c>
      <c r="N296" s="95">
        <v>0</v>
      </c>
      <c r="O296" s="95">
        <v>0</v>
      </c>
      <c r="P296" s="95">
        <v>0</v>
      </c>
      <c r="Q296" s="95">
        <v>0</v>
      </c>
      <c r="R296" s="95">
        <v>0</v>
      </c>
      <c r="S296" s="96">
        <v>0</v>
      </c>
      <c r="V296" s="65"/>
    </row>
    <row r="297" spans="1:22" ht="13" customHeight="1">
      <c r="A297" s="97" t="s">
        <v>36</v>
      </c>
      <c r="B297" s="129"/>
      <c r="C297" s="118">
        <v>0</v>
      </c>
      <c r="D297" s="118">
        <v>0</v>
      </c>
      <c r="E297" s="89">
        <v>0</v>
      </c>
      <c r="F297" s="123">
        <v>0</v>
      </c>
      <c r="G297" s="123">
        <v>0</v>
      </c>
      <c r="H297" s="123">
        <v>0</v>
      </c>
      <c r="I297" s="89">
        <v>0</v>
      </c>
      <c r="J297" s="89">
        <v>0</v>
      </c>
      <c r="K297" s="89">
        <v>0</v>
      </c>
      <c r="L297" s="89">
        <v>0</v>
      </c>
      <c r="M297" s="89">
        <v>0</v>
      </c>
      <c r="N297" s="89">
        <v>0</v>
      </c>
      <c r="O297" s="89">
        <v>0</v>
      </c>
      <c r="P297" s="89">
        <v>0</v>
      </c>
      <c r="Q297" s="89">
        <v>0</v>
      </c>
      <c r="R297" s="89">
        <v>0</v>
      </c>
      <c r="S297" s="98">
        <v>0</v>
      </c>
      <c r="V297" s="65"/>
    </row>
    <row r="298" spans="1:22" ht="13" customHeight="1">
      <c r="A298" s="99" t="s">
        <v>37</v>
      </c>
      <c r="B298" s="131"/>
      <c r="C298" s="120">
        <v>0</v>
      </c>
      <c r="D298" s="120">
        <v>0</v>
      </c>
      <c r="E298" s="91">
        <v>0</v>
      </c>
      <c r="F298" s="91">
        <v>0</v>
      </c>
      <c r="G298" s="91">
        <v>0</v>
      </c>
      <c r="H298" s="91">
        <v>0</v>
      </c>
      <c r="I298" s="91">
        <v>0</v>
      </c>
      <c r="J298" s="91">
        <v>0</v>
      </c>
      <c r="K298" s="91">
        <v>0</v>
      </c>
      <c r="L298" s="91">
        <v>0</v>
      </c>
      <c r="M298" s="91">
        <v>0</v>
      </c>
      <c r="N298" s="91">
        <v>0</v>
      </c>
      <c r="O298" s="91">
        <v>0</v>
      </c>
      <c r="P298" s="91">
        <v>0</v>
      </c>
      <c r="Q298" s="91">
        <v>0</v>
      </c>
      <c r="R298" s="91">
        <v>0</v>
      </c>
      <c r="S298" s="93">
        <v>0</v>
      </c>
      <c r="V298" s="65"/>
    </row>
    <row r="299" spans="1:22" ht="13" customHeight="1">
      <c r="A299" s="99" t="s">
        <v>38</v>
      </c>
      <c r="B299" s="131"/>
      <c r="C299" s="120">
        <v>0</v>
      </c>
      <c r="D299" s="120">
        <v>0</v>
      </c>
      <c r="E299" s="91">
        <v>0</v>
      </c>
      <c r="F299" s="92">
        <v>0</v>
      </c>
      <c r="G299" s="92">
        <v>0</v>
      </c>
      <c r="H299" s="92">
        <v>0</v>
      </c>
      <c r="I299" s="91">
        <v>0</v>
      </c>
      <c r="J299" s="91">
        <v>0</v>
      </c>
      <c r="K299" s="91">
        <v>0</v>
      </c>
      <c r="L299" s="91">
        <v>0</v>
      </c>
      <c r="M299" s="91">
        <v>0</v>
      </c>
      <c r="N299" s="91">
        <v>0</v>
      </c>
      <c r="O299" s="91">
        <v>0</v>
      </c>
      <c r="P299" s="91">
        <v>0</v>
      </c>
      <c r="Q299" s="91">
        <v>0</v>
      </c>
      <c r="R299" s="91">
        <v>0</v>
      </c>
      <c r="S299" s="93">
        <v>0</v>
      </c>
      <c r="V299" s="65"/>
    </row>
    <row r="300" spans="1:22" ht="13" customHeight="1">
      <c r="A300" s="99" t="s">
        <v>39</v>
      </c>
      <c r="B300" s="131"/>
      <c r="C300" s="120">
        <v>0</v>
      </c>
      <c r="D300" s="120">
        <v>0</v>
      </c>
      <c r="E300" s="91">
        <v>0</v>
      </c>
      <c r="F300" s="92">
        <v>0</v>
      </c>
      <c r="G300" s="92">
        <v>0</v>
      </c>
      <c r="H300" s="92">
        <v>0</v>
      </c>
      <c r="I300" s="91">
        <v>0</v>
      </c>
      <c r="J300" s="91">
        <v>0</v>
      </c>
      <c r="K300" s="91">
        <v>0</v>
      </c>
      <c r="L300" s="91">
        <v>0</v>
      </c>
      <c r="M300" s="91">
        <v>0</v>
      </c>
      <c r="N300" s="91">
        <v>0</v>
      </c>
      <c r="O300" s="91">
        <v>0</v>
      </c>
      <c r="P300" s="91">
        <v>0</v>
      </c>
      <c r="Q300" s="91">
        <v>0</v>
      </c>
      <c r="R300" s="91">
        <v>0</v>
      </c>
      <c r="S300" s="93">
        <v>0</v>
      </c>
      <c r="V300" s="65"/>
    </row>
    <row r="301" spans="1:22" ht="13" customHeight="1">
      <c r="A301" s="100" t="s">
        <v>40</v>
      </c>
      <c r="B301" s="130"/>
      <c r="C301" s="121">
        <v>0</v>
      </c>
      <c r="D301" s="121">
        <v>0</v>
      </c>
      <c r="E301" s="95">
        <v>0</v>
      </c>
      <c r="F301" s="122">
        <v>0</v>
      </c>
      <c r="G301" s="122">
        <v>0</v>
      </c>
      <c r="H301" s="122">
        <v>0</v>
      </c>
      <c r="I301" s="95">
        <v>0</v>
      </c>
      <c r="J301" s="95">
        <v>0</v>
      </c>
      <c r="K301" s="95">
        <v>0</v>
      </c>
      <c r="L301" s="95">
        <v>0</v>
      </c>
      <c r="M301" s="95">
        <v>0</v>
      </c>
      <c r="N301" s="95">
        <v>0</v>
      </c>
      <c r="O301" s="95">
        <v>0</v>
      </c>
      <c r="P301" s="95">
        <v>0</v>
      </c>
      <c r="Q301" s="95">
        <v>0</v>
      </c>
      <c r="R301" s="95">
        <v>0</v>
      </c>
      <c r="S301" s="96">
        <v>0</v>
      </c>
      <c r="V301" s="65"/>
    </row>
    <row r="302" spans="1:22" ht="13" customHeight="1">
      <c r="A302" s="97" t="s">
        <v>41</v>
      </c>
      <c r="B302" s="129"/>
      <c r="C302" s="118">
        <v>0</v>
      </c>
      <c r="D302" s="118">
        <v>0</v>
      </c>
      <c r="E302" s="89">
        <v>0</v>
      </c>
      <c r="F302" s="123">
        <v>0</v>
      </c>
      <c r="G302" s="123">
        <v>0</v>
      </c>
      <c r="H302" s="123">
        <v>0</v>
      </c>
      <c r="I302" s="89">
        <v>0</v>
      </c>
      <c r="J302" s="89">
        <v>0</v>
      </c>
      <c r="K302" s="89">
        <v>0</v>
      </c>
      <c r="L302" s="89">
        <v>0</v>
      </c>
      <c r="M302" s="89">
        <v>0</v>
      </c>
      <c r="N302" s="89">
        <v>0</v>
      </c>
      <c r="O302" s="89">
        <v>0</v>
      </c>
      <c r="P302" s="89">
        <v>0</v>
      </c>
      <c r="Q302" s="89">
        <v>0</v>
      </c>
      <c r="R302" s="89">
        <v>0</v>
      </c>
      <c r="S302" s="98">
        <v>0</v>
      </c>
      <c r="V302" s="65"/>
    </row>
    <row r="303" spans="1:22" ht="13" customHeight="1">
      <c r="A303" s="99" t="s">
        <v>42</v>
      </c>
      <c r="B303" s="131"/>
      <c r="C303" s="120">
        <v>0</v>
      </c>
      <c r="D303" s="120">
        <v>0</v>
      </c>
      <c r="E303" s="91">
        <v>0</v>
      </c>
      <c r="F303" s="91">
        <v>0</v>
      </c>
      <c r="G303" s="91">
        <v>0</v>
      </c>
      <c r="H303" s="91">
        <v>0</v>
      </c>
      <c r="I303" s="91">
        <v>0</v>
      </c>
      <c r="J303" s="91">
        <v>0</v>
      </c>
      <c r="K303" s="91">
        <v>0</v>
      </c>
      <c r="L303" s="91">
        <v>0</v>
      </c>
      <c r="M303" s="91">
        <v>0</v>
      </c>
      <c r="N303" s="91">
        <v>0</v>
      </c>
      <c r="O303" s="91">
        <v>0</v>
      </c>
      <c r="P303" s="91">
        <v>0</v>
      </c>
      <c r="Q303" s="91">
        <v>0</v>
      </c>
      <c r="R303" s="91">
        <v>0</v>
      </c>
      <c r="S303" s="93">
        <v>0</v>
      </c>
      <c r="V303" s="65"/>
    </row>
    <row r="304" spans="1:22" ht="13" customHeight="1">
      <c r="A304" s="99" t="s">
        <v>43</v>
      </c>
      <c r="B304" s="131"/>
      <c r="C304" s="120">
        <v>0</v>
      </c>
      <c r="D304" s="120">
        <v>0</v>
      </c>
      <c r="E304" s="91">
        <v>0</v>
      </c>
      <c r="F304" s="92">
        <v>0</v>
      </c>
      <c r="G304" s="92">
        <v>0</v>
      </c>
      <c r="H304" s="92">
        <v>0</v>
      </c>
      <c r="I304" s="91">
        <v>0</v>
      </c>
      <c r="J304" s="91">
        <v>0</v>
      </c>
      <c r="K304" s="91">
        <v>0</v>
      </c>
      <c r="L304" s="91">
        <v>0</v>
      </c>
      <c r="M304" s="91">
        <v>0</v>
      </c>
      <c r="N304" s="91">
        <v>0</v>
      </c>
      <c r="O304" s="91">
        <v>0</v>
      </c>
      <c r="P304" s="91">
        <v>0</v>
      </c>
      <c r="Q304" s="91">
        <v>0</v>
      </c>
      <c r="R304" s="91">
        <v>0</v>
      </c>
      <c r="S304" s="93">
        <v>0</v>
      </c>
      <c r="V304" s="65"/>
    </row>
    <row r="305" spans="1:22" ht="13" customHeight="1">
      <c r="A305" s="99" t="s">
        <v>44</v>
      </c>
      <c r="B305" s="131"/>
      <c r="C305" s="120">
        <v>0</v>
      </c>
      <c r="D305" s="120">
        <v>0</v>
      </c>
      <c r="E305" s="91">
        <v>0</v>
      </c>
      <c r="F305" s="92">
        <v>0</v>
      </c>
      <c r="G305" s="92">
        <v>0</v>
      </c>
      <c r="H305" s="92">
        <v>0</v>
      </c>
      <c r="I305" s="91">
        <v>0</v>
      </c>
      <c r="J305" s="91">
        <v>0</v>
      </c>
      <c r="K305" s="91">
        <v>0</v>
      </c>
      <c r="L305" s="91">
        <v>0</v>
      </c>
      <c r="M305" s="91">
        <v>0</v>
      </c>
      <c r="N305" s="91">
        <v>0</v>
      </c>
      <c r="O305" s="91">
        <v>0</v>
      </c>
      <c r="P305" s="91">
        <v>0</v>
      </c>
      <c r="Q305" s="91">
        <v>0</v>
      </c>
      <c r="R305" s="91">
        <v>0</v>
      </c>
      <c r="S305" s="93">
        <v>0</v>
      </c>
      <c r="U305" s="133"/>
      <c r="V305" s="65"/>
    </row>
    <row r="306" spans="1:22" ht="13" customHeight="1">
      <c r="A306" s="100" t="s">
        <v>45</v>
      </c>
      <c r="B306" s="130"/>
      <c r="C306" s="121">
        <v>0</v>
      </c>
      <c r="D306" s="121">
        <v>0</v>
      </c>
      <c r="E306" s="95">
        <v>0</v>
      </c>
      <c r="F306" s="122">
        <v>0</v>
      </c>
      <c r="G306" s="122">
        <v>0</v>
      </c>
      <c r="H306" s="122">
        <v>0</v>
      </c>
      <c r="I306" s="95">
        <v>0</v>
      </c>
      <c r="J306" s="95">
        <v>0</v>
      </c>
      <c r="K306" s="95">
        <v>0</v>
      </c>
      <c r="L306" s="95">
        <v>0</v>
      </c>
      <c r="M306" s="95">
        <v>0</v>
      </c>
      <c r="N306" s="95">
        <v>0</v>
      </c>
      <c r="O306" s="95">
        <v>0</v>
      </c>
      <c r="P306" s="95">
        <v>0</v>
      </c>
      <c r="Q306" s="95">
        <v>0</v>
      </c>
      <c r="R306" s="95">
        <v>0</v>
      </c>
      <c r="S306" s="96">
        <v>0</v>
      </c>
      <c r="V306" s="65"/>
    </row>
    <row r="307" spans="1:22" ht="13" customHeight="1">
      <c r="A307" s="97" t="s">
        <v>46</v>
      </c>
      <c r="B307" s="129"/>
      <c r="C307" s="118">
        <v>0</v>
      </c>
      <c r="D307" s="118">
        <v>0</v>
      </c>
      <c r="E307" s="89">
        <v>0</v>
      </c>
      <c r="F307" s="123">
        <v>0</v>
      </c>
      <c r="G307" s="123">
        <v>0</v>
      </c>
      <c r="H307" s="123">
        <v>0</v>
      </c>
      <c r="I307" s="89">
        <v>0</v>
      </c>
      <c r="J307" s="89">
        <v>0</v>
      </c>
      <c r="K307" s="89">
        <v>0</v>
      </c>
      <c r="L307" s="89">
        <v>0</v>
      </c>
      <c r="M307" s="89">
        <v>0</v>
      </c>
      <c r="N307" s="89">
        <v>0</v>
      </c>
      <c r="O307" s="89">
        <v>0</v>
      </c>
      <c r="P307" s="89">
        <v>0</v>
      </c>
      <c r="Q307" s="89">
        <v>0</v>
      </c>
      <c r="R307" s="89">
        <v>0</v>
      </c>
      <c r="S307" s="98">
        <v>0</v>
      </c>
      <c r="V307" s="65"/>
    </row>
    <row r="308" spans="1:22" ht="13" customHeight="1">
      <c r="A308" s="99" t="s">
        <v>47</v>
      </c>
      <c r="B308" s="131"/>
      <c r="C308" s="120">
        <v>0</v>
      </c>
      <c r="D308" s="120">
        <v>0</v>
      </c>
      <c r="E308" s="91">
        <v>0</v>
      </c>
      <c r="F308" s="91">
        <v>0</v>
      </c>
      <c r="G308" s="91">
        <v>0</v>
      </c>
      <c r="H308" s="91">
        <v>0</v>
      </c>
      <c r="I308" s="91">
        <v>0</v>
      </c>
      <c r="J308" s="91">
        <v>0</v>
      </c>
      <c r="K308" s="91">
        <v>0</v>
      </c>
      <c r="L308" s="91">
        <v>0</v>
      </c>
      <c r="M308" s="91">
        <v>0</v>
      </c>
      <c r="N308" s="91">
        <v>0</v>
      </c>
      <c r="O308" s="91">
        <v>0</v>
      </c>
      <c r="P308" s="91">
        <v>0</v>
      </c>
      <c r="Q308" s="91">
        <v>0</v>
      </c>
      <c r="R308" s="91">
        <v>0</v>
      </c>
      <c r="S308" s="93">
        <v>0</v>
      </c>
      <c r="U308" s="133"/>
      <c r="V308" s="65"/>
    </row>
    <row r="309" spans="1:22" ht="13" customHeight="1">
      <c r="A309" s="99" t="s">
        <v>48</v>
      </c>
      <c r="B309" s="131"/>
      <c r="C309" s="120">
        <v>0</v>
      </c>
      <c r="D309" s="120">
        <v>0</v>
      </c>
      <c r="E309" s="91">
        <v>0</v>
      </c>
      <c r="F309" s="92">
        <v>0</v>
      </c>
      <c r="G309" s="92">
        <v>0</v>
      </c>
      <c r="H309" s="92">
        <v>0</v>
      </c>
      <c r="I309" s="91">
        <v>0</v>
      </c>
      <c r="J309" s="91">
        <v>0</v>
      </c>
      <c r="K309" s="91">
        <v>0</v>
      </c>
      <c r="L309" s="91">
        <v>0</v>
      </c>
      <c r="M309" s="91">
        <v>0</v>
      </c>
      <c r="N309" s="91">
        <v>0</v>
      </c>
      <c r="O309" s="91">
        <v>0</v>
      </c>
      <c r="P309" s="91">
        <v>0</v>
      </c>
      <c r="Q309" s="91">
        <v>0</v>
      </c>
      <c r="R309" s="91">
        <v>0</v>
      </c>
      <c r="S309" s="93">
        <v>0</v>
      </c>
      <c r="V309" s="65"/>
    </row>
    <row r="310" spans="1:22" ht="13" customHeight="1">
      <c r="A310" s="99" t="s">
        <v>49</v>
      </c>
      <c r="B310" s="131"/>
      <c r="C310" s="120">
        <v>0</v>
      </c>
      <c r="D310" s="120">
        <v>0</v>
      </c>
      <c r="E310" s="91">
        <v>0</v>
      </c>
      <c r="F310" s="92">
        <v>0</v>
      </c>
      <c r="G310" s="92">
        <v>0</v>
      </c>
      <c r="H310" s="92">
        <v>0</v>
      </c>
      <c r="I310" s="91">
        <v>0</v>
      </c>
      <c r="J310" s="91">
        <v>0</v>
      </c>
      <c r="K310" s="91">
        <v>0</v>
      </c>
      <c r="L310" s="91">
        <v>0</v>
      </c>
      <c r="M310" s="91">
        <v>0</v>
      </c>
      <c r="N310" s="91">
        <v>0</v>
      </c>
      <c r="O310" s="91">
        <v>0</v>
      </c>
      <c r="P310" s="91">
        <v>0</v>
      </c>
      <c r="Q310" s="91">
        <v>0</v>
      </c>
      <c r="R310" s="91">
        <v>0</v>
      </c>
      <c r="S310" s="93">
        <v>0</v>
      </c>
      <c r="V310" s="65"/>
    </row>
    <row r="311" spans="1:22" ht="13" customHeight="1">
      <c r="A311" s="100" t="s">
        <v>50</v>
      </c>
      <c r="B311" s="130"/>
      <c r="C311" s="121">
        <v>0</v>
      </c>
      <c r="D311" s="121">
        <v>0</v>
      </c>
      <c r="E311" s="95">
        <v>0</v>
      </c>
      <c r="F311" s="122">
        <v>0</v>
      </c>
      <c r="G311" s="122">
        <v>0</v>
      </c>
      <c r="H311" s="122">
        <v>0</v>
      </c>
      <c r="I311" s="95">
        <v>0</v>
      </c>
      <c r="J311" s="95">
        <v>0</v>
      </c>
      <c r="K311" s="95">
        <v>0</v>
      </c>
      <c r="L311" s="95">
        <v>0</v>
      </c>
      <c r="M311" s="95">
        <v>0</v>
      </c>
      <c r="N311" s="95">
        <v>0</v>
      </c>
      <c r="O311" s="95">
        <v>0</v>
      </c>
      <c r="P311" s="95">
        <v>0</v>
      </c>
      <c r="Q311" s="95">
        <v>0</v>
      </c>
      <c r="R311" s="95">
        <v>0</v>
      </c>
      <c r="S311" s="96">
        <v>0</v>
      </c>
      <c r="V311" s="65"/>
    </row>
    <row r="312" spans="1:22" ht="13" customHeight="1">
      <c r="A312" s="99" t="s">
        <v>51</v>
      </c>
      <c r="B312" s="129"/>
      <c r="C312" s="118">
        <v>0</v>
      </c>
      <c r="D312" s="118">
        <v>0</v>
      </c>
      <c r="E312" s="89">
        <v>0</v>
      </c>
      <c r="F312" s="123">
        <v>0</v>
      </c>
      <c r="G312" s="123">
        <v>0</v>
      </c>
      <c r="H312" s="123">
        <v>0</v>
      </c>
      <c r="I312" s="89">
        <v>0</v>
      </c>
      <c r="J312" s="89">
        <v>0</v>
      </c>
      <c r="K312" s="89">
        <v>0</v>
      </c>
      <c r="L312" s="89">
        <v>0</v>
      </c>
      <c r="M312" s="89">
        <v>0</v>
      </c>
      <c r="N312" s="89">
        <v>0</v>
      </c>
      <c r="O312" s="89">
        <v>0</v>
      </c>
      <c r="P312" s="89">
        <v>0</v>
      </c>
      <c r="Q312" s="89">
        <v>0</v>
      </c>
      <c r="R312" s="89">
        <v>0</v>
      </c>
      <c r="S312" s="98">
        <v>0</v>
      </c>
      <c r="V312" s="65"/>
    </row>
    <row r="313" spans="1:22" ht="13" customHeight="1">
      <c r="A313" s="101" t="s">
        <v>52</v>
      </c>
      <c r="B313" s="134"/>
      <c r="C313" s="124">
        <v>0</v>
      </c>
      <c r="D313" s="102">
        <v>0</v>
      </c>
      <c r="E313" s="102">
        <v>0</v>
      </c>
      <c r="F313" s="102">
        <v>0</v>
      </c>
      <c r="G313" s="102">
        <v>0</v>
      </c>
      <c r="H313" s="102">
        <v>0</v>
      </c>
      <c r="I313" s="102">
        <v>0</v>
      </c>
      <c r="J313" s="102">
        <v>0</v>
      </c>
      <c r="K313" s="102">
        <v>0</v>
      </c>
      <c r="L313" s="102">
        <v>0</v>
      </c>
      <c r="M313" s="102">
        <v>0</v>
      </c>
      <c r="N313" s="102">
        <v>0</v>
      </c>
      <c r="O313" s="102">
        <v>0</v>
      </c>
      <c r="P313" s="102">
        <v>0</v>
      </c>
      <c r="Q313" s="102">
        <v>0</v>
      </c>
      <c r="R313" s="102">
        <v>0</v>
      </c>
      <c r="S313" s="103">
        <v>0</v>
      </c>
      <c r="V313" s="65"/>
    </row>
  </sheetData>
  <phoneticPr fontId="3"/>
  <pageMargins left="1.1811023622047245" right="0.78740157480314965" top="0.39370078740157483" bottom="0.70866141732283472" header="0.51181102362204722" footer="0.51181102362204722"/>
  <pageSetup paperSize="9" scale="67" pageOrder="overThenDown" orientation="landscape" r:id="rId1"/>
  <headerFooter alignWithMargins="0"/>
  <rowBreaks count="4" manualBreakCount="4">
    <brk id="64" max="18" man="1"/>
    <brk id="126" max="18" man="1"/>
    <brk id="190" max="16383" man="1"/>
    <brk id="253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D36C-2C76-43B7-B5D4-C873A394163A}">
  <sheetPr codeName="Sheet16"/>
  <dimension ref="A4:U251"/>
  <sheetViews>
    <sheetView view="pageBreakPreview" zoomScale="96" zoomScaleNormal="120" zoomScaleSheetLayoutView="96" workbookViewId="0">
      <selection activeCell="D233" sqref="D233"/>
    </sheetView>
  </sheetViews>
  <sheetFormatPr defaultColWidth="12.77734375" defaultRowHeight="13" customHeight="1"/>
  <cols>
    <col min="1" max="1" width="17.44140625" style="28" customWidth="1"/>
    <col min="2" max="9" width="10" style="28" customWidth="1"/>
    <col min="10" max="16384" width="12.77734375" style="28"/>
  </cols>
  <sheetData>
    <row r="4" spans="1:21" ht="13" customHeight="1">
      <c r="A4" s="1" t="s">
        <v>202</v>
      </c>
    </row>
    <row r="5" spans="1:21" ht="13" customHeight="1">
      <c r="A5" s="2"/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" customHeight="1">
      <c r="A6" s="5"/>
      <c r="B6" s="5"/>
      <c r="C6" s="5"/>
      <c r="D6" s="5"/>
      <c r="E6" s="5"/>
      <c r="F6" s="5"/>
      <c r="G6" s="5"/>
      <c r="H6" s="6" t="s">
        <v>1</v>
      </c>
      <c r="I6" s="5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" customHeight="1">
      <c r="A7" s="8"/>
      <c r="B7" s="29"/>
      <c r="C7" s="30"/>
      <c r="D7" s="29"/>
      <c r="E7" s="29"/>
      <c r="F7" s="29"/>
      <c r="G7" s="30"/>
      <c r="H7" s="29"/>
      <c r="I7" s="31"/>
      <c r="J7" s="26"/>
    </row>
    <row r="8" spans="1:21" ht="13" customHeight="1">
      <c r="A8" s="9" t="s">
        <v>2</v>
      </c>
      <c r="B8" s="25" t="s">
        <v>58</v>
      </c>
      <c r="C8" s="32"/>
      <c r="D8" s="33"/>
      <c r="E8" s="33"/>
      <c r="F8" s="33"/>
      <c r="G8" s="32"/>
      <c r="H8" s="33"/>
      <c r="I8" s="34"/>
      <c r="J8" s="26"/>
    </row>
    <row r="9" spans="1:21" ht="13" customHeight="1">
      <c r="A9" s="10"/>
      <c r="B9" s="35"/>
      <c r="C9" s="36"/>
      <c r="D9" s="35"/>
      <c r="E9" s="35"/>
      <c r="F9" s="35"/>
      <c r="G9" s="36"/>
      <c r="H9" s="35"/>
      <c r="I9" s="37"/>
      <c r="J9" s="26"/>
    </row>
    <row r="10" spans="1:21" ht="13" customHeight="1">
      <c r="A10" s="11" t="s">
        <v>3</v>
      </c>
      <c r="B10" s="38" t="s">
        <v>87</v>
      </c>
      <c r="C10" s="39"/>
      <c r="D10" s="38" t="s">
        <v>88</v>
      </c>
      <c r="E10" s="39"/>
      <c r="F10" s="38" t="s">
        <v>89</v>
      </c>
      <c r="G10" s="39"/>
      <c r="H10" s="38" t="s">
        <v>90</v>
      </c>
      <c r="I10" s="40"/>
      <c r="J10" s="26"/>
    </row>
    <row r="11" spans="1:21" ht="12.75" customHeight="1">
      <c r="A11" s="11" t="s">
        <v>4</v>
      </c>
      <c r="B11" s="12"/>
      <c r="C11" s="13" t="s">
        <v>59</v>
      </c>
      <c r="D11" s="12"/>
      <c r="E11" s="13" t="s">
        <v>59</v>
      </c>
      <c r="F11" s="12"/>
      <c r="G11" s="13" t="s">
        <v>59</v>
      </c>
      <c r="H11" s="12"/>
      <c r="I11" s="41" t="s">
        <v>59</v>
      </c>
      <c r="J11" s="26"/>
    </row>
    <row r="12" spans="1:21" ht="13" customHeight="1">
      <c r="A12" s="162" t="s">
        <v>198</v>
      </c>
      <c r="B12" s="7"/>
      <c r="C12" s="7"/>
      <c r="D12" s="7"/>
      <c r="E12" s="7"/>
      <c r="F12" s="7"/>
      <c r="G12" s="7"/>
      <c r="H12" s="7"/>
      <c r="I12" s="15"/>
      <c r="J12" s="26"/>
    </row>
    <row r="13" spans="1:21" ht="13" customHeight="1">
      <c r="A13" s="162" t="s">
        <v>199</v>
      </c>
      <c r="B13" s="7">
        <v>111</v>
      </c>
      <c r="C13" s="7">
        <v>81</v>
      </c>
      <c r="D13" s="7">
        <v>23</v>
      </c>
      <c r="E13" s="7">
        <v>16</v>
      </c>
      <c r="F13" s="7">
        <v>0</v>
      </c>
      <c r="G13" s="7">
        <v>0</v>
      </c>
      <c r="H13" s="7">
        <v>134</v>
      </c>
      <c r="I13" s="15">
        <v>97</v>
      </c>
      <c r="J13" s="26"/>
    </row>
    <row r="14" spans="1:21" ht="13" customHeight="1">
      <c r="A14" s="163" t="s">
        <v>200</v>
      </c>
      <c r="B14" s="7">
        <f t="shared" ref="B14:I14" si="0">SUM(B15:B61)</f>
        <v>55</v>
      </c>
      <c r="C14" s="7">
        <f t="shared" si="0"/>
        <v>33</v>
      </c>
      <c r="D14" s="7">
        <f t="shared" si="0"/>
        <v>6</v>
      </c>
      <c r="E14" s="7">
        <f t="shared" si="0"/>
        <v>1</v>
      </c>
      <c r="F14" s="7">
        <f t="shared" si="0"/>
        <v>0</v>
      </c>
      <c r="G14" s="7">
        <f t="shared" si="0"/>
        <v>0</v>
      </c>
      <c r="H14" s="7">
        <f t="shared" si="0"/>
        <v>61</v>
      </c>
      <c r="I14" s="15">
        <f t="shared" si="0"/>
        <v>34</v>
      </c>
      <c r="J14" s="26"/>
    </row>
    <row r="15" spans="1:21" ht="13" customHeight="1">
      <c r="A15" s="16" t="s">
        <v>6</v>
      </c>
      <c r="B15" s="89">
        <v>1</v>
      </c>
      <c r="C15" s="123">
        <v>1</v>
      </c>
      <c r="D15" s="89">
        <v>0</v>
      </c>
      <c r="E15" s="123">
        <v>0</v>
      </c>
      <c r="F15" s="89">
        <v>0</v>
      </c>
      <c r="G15" s="123">
        <v>0</v>
      </c>
      <c r="H15" s="89">
        <f t="shared" ref="H15:I21" si="1">B15+D15+F15</f>
        <v>1</v>
      </c>
      <c r="I15" s="98">
        <f t="shared" si="1"/>
        <v>1</v>
      </c>
      <c r="J15" s="26"/>
    </row>
    <row r="16" spans="1:21" ht="13" customHeight="1">
      <c r="A16" s="17" t="s">
        <v>7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f t="shared" si="1"/>
        <v>0</v>
      </c>
      <c r="I16" s="93">
        <f t="shared" si="1"/>
        <v>0</v>
      </c>
      <c r="J16" s="26"/>
    </row>
    <row r="17" spans="1:10" ht="13" customHeight="1">
      <c r="A17" s="17" t="s">
        <v>8</v>
      </c>
      <c r="B17" s="91">
        <v>3</v>
      </c>
      <c r="C17" s="92">
        <v>2</v>
      </c>
      <c r="D17" s="91">
        <v>0</v>
      </c>
      <c r="E17" s="92">
        <v>0</v>
      </c>
      <c r="F17" s="91">
        <v>0</v>
      </c>
      <c r="G17" s="92">
        <v>0</v>
      </c>
      <c r="H17" s="91">
        <f t="shared" si="1"/>
        <v>3</v>
      </c>
      <c r="I17" s="93">
        <f t="shared" si="1"/>
        <v>2</v>
      </c>
      <c r="J17" s="26"/>
    </row>
    <row r="18" spans="1:10" ht="13" customHeight="1">
      <c r="A18" s="17" t="s">
        <v>9</v>
      </c>
      <c r="B18" s="91">
        <v>0</v>
      </c>
      <c r="C18" s="92">
        <v>0</v>
      </c>
      <c r="D18" s="91">
        <v>0</v>
      </c>
      <c r="E18" s="92">
        <v>0</v>
      </c>
      <c r="F18" s="91">
        <v>0</v>
      </c>
      <c r="G18" s="92">
        <v>0</v>
      </c>
      <c r="H18" s="91">
        <f t="shared" si="1"/>
        <v>0</v>
      </c>
      <c r="I18" s="93">
        <f t="shared" si="1"/>
        <v>0</v>
      </c>
      <c r="J18" s="26"/>
    </row>
    <row r="19" spans="1:10" ht="13" customHeight="1">
      <c r="A19" s="18" t="s">
        <v>10</v>
      </c>
      <c r="B19" s="95">
        <v>0</v>
      </c>
      <c r="C19" s="122">
        <v>0</v>
      </c>
      <c r="D19" s="95">
        <v>0</v>
      </c>
      <c r="E19" s="122">
        <v>0</v>
      </c>
      <c r="F19" s="95">
        <v>0</v>
      </c>
      <c r="G19" s="122">
        <v>0</v>
      </c>
      <c r="H19" s="95">
        <f t="shared" si="1"/>
        <v>0</v>
      </c>
      <c r="I19" s="96">
        <f t="shared" si="1"/>
        <v>0</v>
      </c>
      <c r="J19" s="26"/>
    </row>
    <row r="20" spans="1:10" ht="13" customHeight="1">
      <c r="A20" s="19" t="s">
        <v>11</v>
      </c>
      <c r="B20" s="89">
        <v>0</v>
      </c>
      <c r="C20" s="123">
        <v>0</v>
      </c>
      <c r="D20" s="89">
        <v>0</v>
      </c>
      <c r="E20" s="123">
        <v>0</v>
      </c>
      <c r="F20" s="89">
        <v>0</v>
      </c>
      <c r="G20" s="123">
        <v>0</v>
      </c>
      <c r="H20" s="89">
        <f t="shared" si="1"/>
        <v>0</v>
      </c>
      <c r="I20" s="98">
        <f t="shared" si="1"/>
        <v>0</v>
      </c>
      <c r="J20" s="26"/>
    </row>
    <row r="21" spans="1:10" ht="13" customHeight="1">
      <c r="A21" s="20" t="s">
        <v>12</v>
      </c>
      <c r="B21" s="91">
        <v>8</v>
      </c>
      <c r="C21" s="91">
        <v>1</v>
      </c>
      <c r="D21" s="91">
        <v>0</v>
      </c>
      <c r="E21" s="91">
        <v>0</v>
      </c>
      <c r="F21" s="91">
        <v>0</v>
      </c>
      <c r="G21" s="91">
        <v>0</v>
      </c>
      <c r="H21" s="91">
        <f t="shared" si="1"/>
        <v>8</v>
      </c>
      <c r="I21" s="93">
        <f t="shared" si="1"/>
        <v>1</v>
      </c>
      <c r="J21" s="26"/>
    </row>
    <row r="22" spans="1:10" ht="13" customHeight="1">
      <c r="A22" s="20" t="s">
        <v>13</v>
      </c>
      <c r="B22" s="91">
        <v>0</v>
      </c>
      <c r="C22" s="92">
        <v>0</v>
      </c>
      <c r="D22" s="91">
        <v>0</v>
      </c>
      <c r="E22" s="92">
        <v>0</v>
      </c>
      <c r="F22" s="91">
        <v>0</v>
      </c>
      <c r="G22" s="92">
        <v>0</v>
      </c>
      <c r="H22" s="91">
        <f t="shared" ref="H22:H59" si="2">B22+D22+F22</f>
        <v>0</v>
      </c>
      <c r="I22" s="93">
        <f t="shared" ref="I22:I59" si="3">C22+E22+G22</f>
        <v>0</v>
      </c>
      <c r="J22" s="26"/>
    </row>
    <row r="23" spans="1:10" ht="13" customHeight="1">
      <c r="A23" s="20" t="s">
        <v>14</v>
      </c>
      <c r="B23" s="91">
        <v>4</v>
      </c>
      <c r="C23" s="92">
        <v>2</v>
      </c>
      <c r="D23" s="91">
        <v>0</v>
      </c>
      <c r="E23" s="92">
        <v>0</v>
      </c>
      <c r="F23" s="91">
        <v>0</v>
      </c>
      <c r="G23" s="92">
        <v>0</v>
      </c>
      <c r="H23" s="91">
        <f t="shared" si="2"/>
        <v>4</v>
      </c>
      <c r="I23" s="93">
        <f t="shared" si="3"/>
        <v>2</v>
      </c>
      <c r="J23" s="26"/>
    </row>
    <row r="24" spans="1:10" ht="13" customHeight="1">
      <c r="A24" s="21" t="s">
        <v>15</v>
      </c>
      <c r="B24" s="95">
        <v>0</v>
      </c>
      <c r="C24" s="122">
        <v>0</v>
      </c>
      <c r="D24" s="95">
        <v>0</v>
      </c>
      <c r="E24" s="122">
        <v>0</v>
      </c>
      <c r="F24" s="95">
        <v>0</v>
      </c>
      <c r="G24" s="122">
        <v>0</v>
      </c>
      <c r="H24" s="95">
        <f t="shared" si="2"/>
        <v>0</v>
      </c>
      <c r="I24" s="96">
        <f t="shared" si="3"/>
        <v>0</v>
      </c>
      <c r="J24" s="26"/>
    </row>
    <row r="25" spans="1:10" ht="13" customHeight="1">
      <c r="A25" s="19" t="s">
        <v>16</v>
      </c>
      <c r="B25" s="89">
        <v>10</v>
      </c>
      <c r="C25" s="123">
        <v>7</v>
      </c>
      <c r="D25" s="89">
        <v>0</v>
      </c>
      <c r="E25" s="123">
        <v>0</v>
      </c>
      <c r="F25" s="89">
        <v>0</v>
      </c>
      <c r="G25" s="123">
        <v>0</v>
      </c>
      <c r="H25" s="89">
        <f t="shared" si="2"/>
        <v>10</v>
      </c>
      <c r="I25" s="98">
        <f t="shared" si="3"/>
        <v>7</v>
      </c>
      <c r="J25" s="26"/>
    </row>
    <row r="26" spans="1:10" ht="13" customHeight="1">
      <c r="A26" s="20" t="s">
        <v>17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f t="shared" si="2"/>
        <v>0</v>
      </c>
      <c r="I26" s="93">
        <f t="shared" si="3"/>
        <v>0</v>
      </c>
      <c r="J26" s="26"/>
    </row>
    <row r="27" spans="1:10" ht="13" customHeight="1">
      <c r="A27" s="20" t="s">
        <v>18</v>
      </c>
      <c r="B27" s="91">
        <v>0</v>
      </c>
      <c r="C27" s="92">
        <v>0</v>
      </c>
      <c r="D27" s="91">
        <v>0</v>
      </c>
      <c r="E27" s="92">
        <v>0</v>
      </c>
      <c r="F27" s="91">
        <v>0</v>
      </c>
      <c r="G27" s="92">
        <v>0</v>
      </c>
      <c r="H27" s="91">
        <f t="shared" si="2"/>
        <v>0</v>
      </c>
      <c r="I27" s="93">
        <f t="shared" si="3"/>
        <v>0</v>
      </c>
      <c r="J27" s="26"/>
    </row>
    <row r="28" spans="1:10" ht="13" customHeight="1">
      <c r="A28" s="20" t="s">
        <v>19</v>
      </c>
      <c r="B28" s="91">
        <v>3</v>
      </c>
      <c r="C28" s="92">
        <v>1</v>
      </c>
      <c r="D28" s="91">
        <v>0</v>
      </c>
      <c r="E28" s="92">
        <v>0</v>
      </c>
      <c r="F28" s="91">
        <v>0</v>
      </c>
      <c r="G28" s="92">
        <v>0</v>
      </c>
      <c r="H28" s="91">
        <f t="shared" si="2"/>
        <v>3</v>
      </c>
      <c r="I28" s="93">
        <f t="shared" si="3"/>
        <v>1</v>
      </c>
      <c r="J28" s="26"/>
    </row>
    <row r="29" spans="1:10" ht="13" customHeight="1">
      <c r="A29" s="21" t="s">
        <v>20</v>
      </c>
      <c r="B29" s="95">
        <v>5</v>
      </c>
      <c r="C29" s="122">
        <v>5</v>
      </c>
      <c r="D29" s="95">
        <v>0</v>
      </c>
      <c r="E29" s="122">
        <v>0</v>
      </c>
      <c r="F29" s="95">
        <v>0</v>
      </c>
      <c r="G29" s="122">
        <v>0</v>
      </c>
      <c r="H29" s="95">
        <f t="shared" si="2"/>
        <v>5</v>
      </c>
      <c r="I29" s="96">
        <f t="shared" si="3"/>
        <v>5</v>
      </c>
      <c r="J29" s="26"/>
    </row>
    <row r="30" spans="1:10" ht="13" customHeight="1">
      <c r="A30" s="19" t="s">
        <v>21</v>
      </c>
      <c r="B30" s="89">
        <v>0</v>
      </c>
      <c r="C30" s="123">
        <v>0</v>
      </c>
      <c r="D30" s="89">
        <v>0</v>
      </c>
      <c r="E30" s="123">
        <v>0</v>
      </c>
      <c r="F30" s="89">
        <v>0</v>
      </c>
      <c r="G30" s="123">
        <v>0</v>
      </c>
      <c r="H30" s="89">
        <f t="shared" si="2"/>
        <v>0</v>
      </c>
      <c r="I30" s="98">
        <f t="shared" si="3"/>
        <v>0</v>
      </c>
      <c r="J30" s="26"/>
    </row>
    <row r="31" spans="1:10" ht="13" customHeight="1">
      <c r="A31" s="20" t="s">
        <v>22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f t="shared" si="2"/>
        <v>0</v>
      </c>
      <c r="I31" s="93">
        <f t="shared" si="3"/>
        <v>0</v>
      </c>
      <c r="J31" s="26"/>
    </row>
    <row r="32" spans="1:10" ht="13" customHeight="1">
      <c r="A32" s="20" t="s">
        <v>23</v>
      </c>
      <c r="B32" s="91">
        <v>0</v>
      </c>
      <c r="C32" s="92">
        <v>0</v>
      </c>
      <c r="D32" s="91">
        <v>0</v>
      </c>
      <c r="E32" s="92">
        <v>0</v>
      </c>
      <c r="F32" s="91">
        <v>0</v>
      </c>
      <c r="G32" s="92">
        <v>0</v>
      </c>
      <c r="H32" s="91">
        <f t="shared" si="2"/>
        <v>0</v>
      </c>
      <c r="I32" s="93">
        <f t="shared" si="3"/>
        <v>0</v>
      </c>
      <c r="J32" s="26"/>
    </row>
    <row r="33" spans="1:10" ht="13" customHeight="1">
      <c r="A33" s="20" t="s">
        <v>24</v>
      </c>
      <c r="B33" s="91">
        <v>0</v>
      </c>
      <c r="C33" s="92">
        <v>0</v>
      </c>
      <c r="D33" s="91">
        <v>0</v>
      </c>
      <c r="E33" s="92">
        <v>0</v>
      </c>
      <c r="F33" s="91">
        <v>0</v>
      </c>
      <c r="G33" s="92">
        <v>0</v>
      </c>
      <c r="H33" s="91">
        <f t="shared" si="2"/>
        <v>0</v>
      </c>
      <c r="I33" s="93">
        <f t="shared" si="3"/>
        <v>0</v>
      </c>
      <c r="J33" s="26"/>
    </row>
    <row r="34" spans="1:10" ht="13" customHeight="1">
      <c r="A34" s="21" t="s">
        <v>25</v>
      </c>
      <c r="B34" s="95">
        <v>0</v>
      </c>
      <c r="C34" s="122">
        <v>0</v>
      </c>
      <c r="D34" s="95">
        <v>0</v>
      </c>
      <c r="E34" s="122">
        <v>0</v>
      </c>
      <c r="F34" s="95">
        <v>0</v>
      </c>
      <c r="G34" s="122">
        <v>0</v>
      </c>
      <c r="H34" s="95">
        <f t="shared" si="2"/>
        <v>0</v>
      </c>
      <c r="I34" s="96">
        <f t="shared" si="3"/>
        <v>0</v>
      </c>
      <c r="J34" s="26"/>
    </row>
    <row r="35" spans="1:10" ht="13" customHeight="1">
      <c r="A35" s="19" t="s">
        <v>26</v>
      </c>
      <c r="B35" s="89">
        <v>1</v>
      </c>
      <c r="C35" s="123">
        <v>0</v>
      </c>
      <c r="D35" s="89">
        <v>0</v>
      </c>
      <c r="E35" s="123">
        <v>0</v>
      </c>
      <c r="F35" s="89">
        <v>0</v>
      </c>
      <c r="G35" s="123">
        <v>0</v>
      </c>
      <c r="H35" s="89">
        <f t="shared" si="2"/>
        <v>1</v>
      </c>
      <c r="I35" s="98">
        <f t="shared" si="3"/>
        <v>0</v>
      </c>
      <c r="J35" s="26"/>
    </row>
    <row r="36" spans="1:10" ht="13" customHeight="1">
      <c r="A36" s="20" t="s">
        <v>27</v>
      </c>
      <c r="B36" s="91">
        <v>0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f t="shared" si="2"/>
        <v>0</v>
      </c>
      <c r="I36" s="93">
        <f t="shared" si="3"/>
        <v>0</v>
      </c>
      <c r="J36" s="26"/>
    </row>
    <row r="37" spans="1:10" ht="13" customHeight="1">
      <c r="A37" s="20" t="s">
        <v>28</v>
      </c>
      <c r="B37" s="91">
        <v>0</v>
      </c>
      <c r="C37" s="92">
        <v>0</v>
      </c>
      <c r="D37" s="91">
        <v>0</v>
      </c>
      <c r="E37" s="92">
        <v>0</v>
      </c>
      <c r="F37" s="91">
        <v>0</v>
      </c>
      <c r="G37" s="92">
        <v>0</v>
      </c>
      <c r="H37" s="91">
        <f t="shared" si="2"/>
        <v>0</v>
      </c>
      <c r="I37" s="93">
        <f t="shared" si="3"/>
        <v>0</v>
      </c>
      <c r="J37" s="26"/>
    </row>
    <row r="38" spans="1:10" ht="12.75" customHeight="1">
      <c r="A38" s="20" t="s">
        <v>29</v>
      </c>
      <c r="B38" s="91">
        <v>0</v>
      </c>
      <c r="C38" s="92">
        <v>0</v>
      </c>
      <c r="D38" s="91">
        <v>0</v>
      </c>
      <c r="E38" s="92">
        <v>0</v>
      </c>
      <c r="F38" s="91">
        <v>0</v>
      </c>
      <c r="G38" s="92">
        <v>0</v>
      </c>
      <c r="H38" s="91">
        <f t="shared" si="2"/>
        <v>0</v>
      </c>
      <c r="I38" s="93">
        <f t="shared" si="3"/>
        <v>0</v>
      </c>
      <c r="J38" s="26"/>
    </row>
    <row r="39" spans="1:10" ht="13" customHeight="1">
      <c r="A39" s="21" t="s">
        <v>30</v>
      </c>
      <c r="B39" s="95">
        <v>0</v>
      </c>
      <c r="C39" s="122">
        <v>0</v>
      </c>
      <c r="D39" s="95">
        <v>0</v>
      </c>
      <c r="E39" s="122">
        <v>0</v>
      </c>
      <c r="F39" s="95">
        <v>0</v>
      </c>
      <c r="G39" s="122">
        <v>0</v>
      </c>
      <c r="H39" s="95">
        <f t="shared" si="2"/>
        <v>0</v>
      </c>
      <c r="I39" s="96">
        <f t="shared" si="3"/>
        <v>0</v>
      </c>
      <c r="J39" s="26"/>
    </row>
    <row r="40" spans="1:10" ht="13" customHeight="1">
      <c r="A40" s="19" t="s">
        <v>31</v>
      </c>
      <c r="B40" s="89">
        <v>0</v>
      </c>
      <c r="C40" s="123">
        <v>0</v>
      </c>
      <c r="D40" s="89">
        <v>0</v>
      </c>
      <c r="E40" s="123">
        <v>0</v>
      </c>
      <c r="F40" s="89">
        <v>0</v>
      </c>
      <c r="G40" s="123">
        <v>0</v>
      </c>
      <c r="H40" s="89">
        <f t="shared" si="2"/>
        <v>0</v>
      </c>
      <c r="I40" s="98">
        <f t="shared" si="3"/>
        <v>0</v>
      </c>
      <c r="J40" s="26"/>
    </row>
    <row r="41" spans="1:10" ht="13" customHeight="1">
      <c r="A41" s="20" t="s">
        <v>32</v>
      </c>
      <c r="B41" s="91">
        <v>0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  <c r="H41" s="91">
        <f t="shared" si="2"/>
        <v>0</v>
      </c>
      <c r="I41" s="93">
        <f t="shared" si="3"/>
        <v>0</v>
      </c>
      <c r="J41" s="26"/>
    </row>
    <row r="42" spans="1:10" ht="13" customHeight="1">
      <c r="A42" s="20" t="s">
        <v>33</v>
      </c>
      <c r="B42" s="91">
        <v>5</v>
      </c>
      <c r="C42" s="92">
        <v>1</v>
      </c>
      <c r="D42" s="91">
        <v>5</v>
      </c>
      <c r="E42" s="92">
        <v>0</v>
      </c>
      <c r="F42" s="91">
        <v>0</v>
      </c>
      <c r="G42" s="92">
        <v>0</v>
      </c>
      <c r="H42" s="91">
        <f t="shared" si="2"/>
        <v>10</v>
      </c>
      <c r="I42" s="93">
        <f t="shared" si="3"/>
        <v>1</v>
      </c>
      <c r="J42" s="26"/>
    </row>
    <row r="43" spans="1:10" ht="13" customHeight="1">
      <c r="A43" s="20" t="s">
        <v>34</v>
      </c>
      <c r="B43" s="91">
        <v>0</v>
      </c>
      <c r="C43" s="92">
        <v>0</v>
      </c>
      <c r="D43" s="91">
        <v>0</v>
      </c>
      <c r="E43" s="92">
        <v>0</v>
      </c>
      <c r="F43" s="91">
        <v>0</v>
      </c>
      <c r="G43" s="92">
        <v>0</v>
      </c>
      <c r="H43" s="91">
        <f t="shared" si="2"/>
        <v>0</v>
      </c>
      <c r="I43" s="93">
        <f t="shared" si="3"/>
        <v>0</v>
      </c>
      <c r="J43" s="26"/>
    </row>
    <row r="44" spans="1:10" ht="13" customHeight="1">
      <c r="A44" s="21" t="s">
        <v>35</v>
      </c>
      <c r="B44" s="95">
        <v>0</v>
      </c>
      <c r="C44" s="122">
        <v>0</v>
      </c>
      <c r="D44" s="95">
        <v>0</v>
      </c>
      <c r="E44" s="122">
        <v>0</v>
      </c>
      <c r="F44" s="95">
        <v>0</v>
      </c>
      <c r="G44" s="122">
        <v>0</v>
      </c>
      <c r="H44" s="95">
        <f t="shared" si="2"/>
        <v>0</v>
      </c>
      <c r="I44" s="96">
        <f t="shared" si="3"/>
        <v>0</v>
      </c>
      <c r="J44" s="26"/>
    </row>
    <row r="45" spans="1:10" ht="13" customHeight="1">
      <c r="A45" s="19" t="s">
        <v>36</v>
      </c>
      <c r="B45" s="89">
        <v>0</v>
      </c>
      <c r="C45" s="123">
        <v>0</v>
      </c>
      <c r="D45" s="89">
        <v>0</v>
      </c>
      <c r="E45" s="123">
        <v>0</v>
      </c>
      <c r="F45" s="89">
        <v>0</v>
      </c>
      <c r="G45" s="123">
        <v>0</v>
      </c>
      <c r="H45" s="89">
        <f t="shared" si="2"/>
        <v>0</v>
      </c>
      <c r="I45" s="98">
        <f t="shared" si="3"/>
        <v>0</v>
      </c>
      <c r="J45" s="26"/>
    </row>
    <row r="46" spans="1:10" ht="13" customHeight="1">
      <c r="A46" s="20" t="s">
        <v>37</v>
      </c>
      <c r="B46" s="91">
        <v>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f t="shared" si="2"/>
        <v>0</v>
      </c>
      <c r="I46" s="93">
        <f t="shared" si="3"/>
        <v>0</v>
      </c>
      <c r="J46" s="26"/>
    </row>
    <row r="47" spans="1:10" ht="13" customHeight="1">
      <c r="A47" s="20" t="s">
        <v>38</v>
      </c>
      <c r="B47" s="91">
        <v>10</v>
      </c>
      <c r="C47" s="92">
        <v>10</v>
      </c>
      <c r="D47" s="91">
        <v>0</v>
      </c>
      <c r="E47" s="92">
        <v>0</v>
      </c>
      <c r="F47" s="91">
        <v>0</v>
      </c>
      <c r="G47" s="92">
        <v>0</v>
      </c>
      <c r="H47" s="91">
        <f t="shared" si="2"/>
        <v>10</v>
      </c>
      <c r="I47" s="93">
        <f t="shared" si="3"/>
        <v>10</v>
      </c>
      <c r="J47" s="26"/>
    </row>
    <row r="48" spans="1:10" ht="13" customHeight="1">
      <c r="A48" s="20" t="s">
        <v>39</v>
      </c>
      <c r="B48" s="91">
        <v>0</v>
      </c>
      <c r="C48" s="92">
        <v>0</v>
      </c>
      <c r="D48" s="91">
        <v>0</v>
      </c>
      <c r="E48" s="92">
        <v>0</v>
      </c>
      <c r="F48" s="91">
        <v>0</v>
      </c>
      <c r="G48" s="92">
        <v>0</v>
      </c>
      <c r="H48" s="91">
        <f t="shared" si="2"/>
        <v>0</v>
      </c>
      <c r="I48" s="93">
        <f t="shared" si="3"/>
        <v>0</v>
      </c>
      <c r="J48" s="26"/>
    </row>
    <row r="49" spans="1:20" ht="13" customHeight="1">
      <c r="A49" s="21" t="s">
        <v>40</v>
      </c>
      <c r="B49" s="95">
        <v>1</v>
      </c>
      <c r="C49" s="122">
        <v>1</v>
      </c>
      <c r="D49" s="95">
        <v>0</v>
      </c>
      <c r="E49" s="122">
        <v>0</v>
      </c>
      <c r="F49" s="95">
        <v>0</v>
      </c>
      <c r="G49" s="122">
        <v>0</v>
      </c>
      <c r="H49" s="95">
        <f t="shared" si="2"/>
        <v>1</v>
      </c>
      <c r="I49" s="96">
        <f t="shared" si="3"/>
        <v>1</v>
      </c>
      <c r="J49" s="26"/>
    </row>
    <row r="50" spans="1:20" ht="13" customHeight="1">
      <c r="A50" s="19" t="s">
        <v>41</v>
      </c>
      <c r="B50" s="89">
        <v>0</v>
      </c>
      <c r="C50" s="123">
        <v>0</v>
      </c>
      <c r="D50" s="89">
        <v>0</v>
      </c>
      <c r="E50" s="123">
        <v>0</v>
      </c>
      <c r="F50" s="89">
        <v>0</v>
      </c>
      <c r="G50" s="123">
        <v>0</v>
      </c>
      <c r="H50" s="89">
        <f>B50+D50+F50</f>
        <v>0</v>
      </c>
      <c r="I50" s="98">
        <f t="shared" si="3"/>
        <v>0</v>
      </c>
      <c r="J50" s="26"/>
    </row>
    <row r="51" spans="1:20" ht="13" customHeight="1">
      <c r="A51" s="20" t="s">
        <v>42</v>
      </c>
      <c r="B51" s="91">
        <v>4</v>
      </c>
      <c r="C51" s="91">
        <v>2</v>
      </c>
      <c r="D51" s="91">
        <v>1</v>
      </c>
      <c r="E51" s="91">
        <v>1</v>
      </c>
      <c r="F51" s="91">
        <v>0</v>
      </c>
      <c r="G51" s="91">
        <v>0</v>
      </c>
      <c r="H51" s="91">
        <f>B51+D51+F51</f>
        <v>5</v>
      </c>
      <c r="I51" s="93">
        <f t="shared" ref="I51" si="4">C51+E51+G51</f>
        <v>3</v>
      </c>
      <c r="J51" s="26"/>
    </row>
    <row r="52" spans="1:20" ht="13" customHeight="1">
      <c r="A52" s="20" t="s">
        <v>43</v>
      </c>
      <c r="B52" s="91">
        <v>0</v>
      </c>
      <c r="C52" s="92">
        <v>0</v>
      </c>
      <c r="D52" s="91">
        <v>0</v>
      </c>
      <c r="E52" s="92">
        <v>0</v>
      </c>
      <c r="F52" s="91">
        <v>0</v>
      </c>
      <c r="G52" s="92">
        <v>0</v>
      </c>
      <c r="H52" s="91">
        <f t="shared" si="2"/>
        <v>0</v>
      </c>
      <c r="I52" s="93">
        <f t="shared" si="3"/>
        <v>0</v>
      </c>
      <c r="J52" s="26"/>
    </row>
    <row r="53" spans="1:20" ht="13" customHeight="1">
      <c r="A53" s="20" t="s">
        <v>44</v>
      </c>
      <c r="B53" s="91">
        <v>0</v>
      </c>
      <c r="C53" s="92">
        <v>0</v>
      </c>
      <c r="D53" s="91">
        <v>0</v>
      </c>
      <c r="E53" s="92">
        <v>0</v>
      </c>
      <c r="F53" s="91">
        <v>0</v>
      </c>
      <c r="G53" s="92">
        <v>0</v>
      </c>
      <c r="H53" s="91">
        <f t="shared" si="2"/>
        <v>0</v>
      </c>
      <c r="I53" s="93">
        <f t="shared" si="3"/>
        <v>0</v>
      </c>
      <c r="J53" s="26"/>
    </row>
    <row r="54" spans="1:20" ht="13" customHeight="1">
      <c r="A54" s="21" t="s">
        <v>45</v>
      </c>
      <c r="B54" s="95">
        <v>0</v>
      </c>
      <c r="C54" s="122">
        <v>0</v>
      </c>
      <c r="D54" s="95">
        <v>0</v>
      </c>
      <c r="E54" s="122">
        <v>0</v>
      </c>
      <c r="F54" s="95">
        <v>0</v>
      </c>
      <c r="G54" s="122">
        <v>0</v>
      </c>
      <c r="H54" s="95">
        <f t="shared" si="2"/>
        <v>0</v>
      </c>
      <c r="I54" s="96">
        <f t="shared" si="3"/>
        <v>0</v>
      </c>
      <c r="J54" s="26"/>
    </row>
    <row r="55" spans="1:20" ht="13" customHeight="1">
      <c r="A55" s="19" t="s">
        <v>46</v>
      </c>
      <c r="B55" s="89">
        <v>0</v>
      </c>
      <c r="C55" s="123">
        <v>0</v>
      </c>
      <c r="D55" s="89">
        <v>0</v>
      </c>
      <c r="E55" s="123">
        <v>0</v>
      </c>
      <c r="F55" s="89">
        <v>0</v>
      </c>
      <c r="G55" s="123">
        <v>0</v>
      </c>
      <c r="H55" s="89">
        <f t="shared" si="2"/>
        <v>0</v>
      </c>
      <c r="I55" s="98">
        <f t="shared" si="3"/>
        <v>0</v>
      </c>
      <c r="J55" s="26"/>
    </row>
    <row r="56" spans="1:20" ht="13" customHeight="1">
      <c r="A56" s="20" t="s">
        <v>47</v>
      </c>
      <c r="B56" s="91">
        <v>0</v>
      </c>
      <c r="C56" s="91">
        <v>0</v>
      </c>
      <c r="D56" s="91">
        <v>0</v>
      </c>
      <c r="E56" s="91">
        <v>0</v>
      </c>
      <c r="F56" s="91">
        <v>0</v>
      </c>
      <c r="G56" s="91">
        <v>0</v>
      </c>
      <c r="H56" s="91">
        <f t="shared" si="2"/>
        <v>0</v>
      </c>
      <c r="I56" s="93">
        <f t="shared" si="3"/>
        <v>0</v>
      </c>
      <c r="J56" s="26"/>
    </row>
    <row r="57" spans="1:20" ht="13" customHeight="1">
      <c r="A57" s="20" t="s">
        <v>48</v>
      </c>
      <c r="B57" s="91">
        <v>0</v>
      </c>
      <c r="C57" s="92">
        <v>0</v>
      </c>
      <c r="D57" s="91">
        <v>0</v>
      </c>
      <c r="E57" s="92">
        <v>0</v>
      </c>
      <c r="F57" s="91">
        <v>0</v>
      </c>
      <c r="G57" s="92">
        <v>0</v>
      </c>
      <c r="H57" s="91">
        <f t="shared" si="2"/>
        <v>0</v>
      </c>
      <c r="I57" s="93">
        <f t="shared" si="3"/>
        <v>0</v>
      </c>
      <c r="J57" s="26"/>
    </row>
    <row r="58" spans="1:20" ht="13" customHeight="1">
      <c r="A58" s="20" t="s">
        <v>49</v>
      </c>
      <c r="B58" s="91">
        <v>0</v>
      </c>
      <c r="C58" s="92">
        <v>0</v>
      </c>
      <c r="D58" s="91">
        <v>0</v>
      </c>
      <c r="E58" s="92">
        <v>0</v>
      </c>
      <c r="F58" s="91">
        <v>0</v>
      </c>
      <c r="G58" s="92">
        <v>0</v>
      </c>
      <c r="H58" s="91">
        <f t="shared" si="2"/>
        <v>0</v>
      </c>
      <c r="I58" s="93">
        <f t="shared" si="3"/>
        <v>0</v>
      </c>
      <c r="J58" s="26"/>
    </row>
    <row r="59" spans="1:20" ht="13" customHeight="1">
      <c r="A59" s="21" t="s">
        <v>50</v>
      </c>
      <c r="B59" s="95">
        <v>0</v>
      </c>
      <c r="C59" s="122">
        <v>0</v>
      </c>
      <c r="D59" s="95">
        <v>0</v>
      </c>
      <c r="E59" s="122">
        <v>0</v>
      </c>
      <c r="F59" s="95">
        <v>0</v>
      </c>
      <c r="G59" s="122">
        <v>0</v>
      </c>
      <c r="H59" s="95">
        <f t="shared" si="2"/>
        <v>0</v>
      </c>
      <c r="I59" s="96">
        <f t="shared" si="3"/>
        <v>0</v>
      </c>
      <c r="J59" s="26"/>
    </row>
    <row r="60" spans="1:20" ht="13" customHeight="1">
      <c r="A60" s="20" t="s">
        <v>51</v>
      </c>
      <c r="B60" s="89">
        <v>0</v>
      </c>
      <c r="C60" s="123">
        <v>0</v>
      </c>
      <c r="D60" s="89">
        <v>0</v>
      </c>
      <c r="E60" s="123">
        <v>0</v>
      </c>
      <c r="F60" s="89">
        <v>0</v>
      </c>
      <c r="G60" s="123">
        <v>0</v>
      </c>
      <c r="H60" s="89">
        <f>B60+D60+F60</f>
        <v>0</v>
      </c>
      <c r="I60" s="98">
        <f>C60+E60+G60</f>
        <v>0</v>
      </c>
      <c r="J60" s="26"/>
    </row>
    <row r="61" spans="1:20" ht="13" customHeight="1">
      <c r="A61" s="22" t="s">
        <v>52</v>
      </c>
      <c r="B61" s="102">
        <v>0</v>
      </c>
      <c r="C61" s="161">
        <v>0</v>
      </c>
      <c r="D61" s="102">
        <v>0</v>
      </c>
      <c r="E61" s="161">
        <v>0</v>
      </c>
      <c r="F61" s="102">
        <v>0</v>
      </c>
      <c r="G61" s="161">
        <v>0</v>
      </c>
      <c r="H61" s="102">
        <f>B61+D61+F61</f>
        <v>0</v>
      </c>
      <c r="I61" s="103">
        <f>C61+E61+G61</f>
        <v>0</v>
      </c>
      <c r="J61" s="26"/>
    </row>
    <row r="62" spans="1:20" ht="13" customHeight="1">
      <c r="A62" s="23" t="s">
        <v>60</v>
      </c>
      <c r="B62" s="23"/>
      <c r="C62" s="23"/>
      <c r="D62" s="23"/>
      <c r="E62" s="23"/>
      <c r="F62" s="23"/>
      <c r="G62" s="23"/>
      <c r="H62" s="23"/>
      <c r="I62" s="23"/>
      <c r="J62" s="25"/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7" spans="1:21" ht="13" customHeight="1">
      <c r="A67" s="1" t="s">
        <v>202</v>
      </c>
    </row>
    <row r="68" spans="1:21" ht="13" customHeight="1">
      <c r="A68" s="2"/>
      <c r="B68" s="2" t="s">
        <v>61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3" customHeight="1">
      <c r="A69" s="5"/>
      <c r="B69" s="5"/>
      <c r="C69" s="5"/>
      <c r="D69" s="5"/>
      <c r="E69" s="5"/>
      <c r="F69" s="5"/>
      <c r="G69" s="5"/>
      <c r="H69" s="6" t="s">
        <v>1</v>
      </c>
      <c r="I69" s="5"/>
      <c r="J69" s="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3" customHeight="1">
      <c r="A70" s="8"/>
      <c r="B70" s="29"/>
      <c r="C70" s="30"/>
      <c r="D70" s="29"/>
      <c r="E70" s="29"/>
      <c r="F70" s="29"/>
      <c r="G70" s="30"/>
      <c r="H70" s="29"/>
      <c r="I70" s="31"/>
      <c r="J70" s="26"/>
    </row>
    <row r="71" spans="1:21" ht="13" customHeight="1">
      <c r="A71" s="9" t="s">
        <v>2</v>
      </c>
      <c r="B71" s="25" t="s">
        <v>62</v>
      </c>
      <c r="C71" s="32"/>
      <c r="D71" s="33"/>
      <c r="E71" s="33"/>
      <c r="F71" s="33"/>
      <c r="G71" s="32"/>
      <c r="H71" s="33"/>
      <c r="I71" s="34"/>
      <c r="J71" s="26"/>
    </row>
    <row r="72" spans="1:21" ht="13" customHeight="1">
      <c r="A72" s="10"/>
      <c r="B72" s="35"/>
      <c r="C72" s="36"/>
      <c r="D72" s="35"/>
      <c r="E72" s="35"/>
      <c r="F72" s="35"/>
      <c r="G72" s="36"/>
      <c r="H72" s="35"/>
      <c r="I72" s="37"/>
      <c r="J72" s="26"/>
    </row>
    <row r="73" spans="1:21" ht="13" customHeight="1">
      <c r="A73" s="11" t="s">
        <v>3</v>
      </c>
      <c r="B73" s="38" t="s">
        <v>91</v>
      </c>
      <c r="C73" s="39"/>
      <c r="D73" s="38" t="s">
        <v>92</v>
      </c>
      <c r="E73" s="39"/>
      <c r="F73" s="38" t="s">
        <v>93</v>
      </c>
      <c r="G73" s="39"/>
      <c r="H73" s="38" t="s">
        <v>94</v>
      </c>
      <c r="I73" s="40"/>
      <c r="J73" s="26"/>
    </row>
    <row r="74" spans="1:21" ht="13" customHeight="1">
      <c r="A74" s="11" t="s">
        <v>4</v>
      </c>
      <c r="B74" s="12"/>
      <c r="C74" s="13" t="s">
        <v>59</v>
      </c>
      <c r="D74" s="12"/>
      <c r="E74" s="13" t="s">
        <v>59</v>
      </c>
      <c r="F74" s="12"/>
      <c r="G74" s="13" t="s">
        <v>59</v>
      </c>
      <c r="H74" s="12"/>
      <c r="I74" s="41" t="s">
        <v>59</v>
      </c>
      <c r="J74" s="26"/>
    </row>
    <row r="75" spans="1:21" ht="12.75" customHeight="1">
      <c r="A75" s="162" t="s">
        <v>198</v>
      </c>
      <c r="B75" s="7"/>
      <c r="C75" s="7"/>
      <c r="D75" s="7"/>
      <c r="E75" s="7"/>
      <c r="F75" s="7"/>
      <c r="G75" s="7"/>
      <c r="H75" s="7"/>
      <c r="I75" s="15"/>
      <c r="J75" s="26"/>
    </row>
    <row r="76" spans="1:21" ht="13" customHeight="1">
      <c r="A76" s="162" t="s">
        <v>199</v>
      </c>
      <c r="B76" s="7">
        <v>19</v>
      </c>
      <c r="C76" s="7">
        <v>10</v>
      </c>
      <c r="D76" s="7">
        <v>16</v>
      </c>
      <c r="E76" s="7">
        <v>6</v>
      </c>
      <c r="F76" s="7">
        <v>8</v>
      </c>
      <c r="G76" s="7">
        <v>5</v>
      </c>
      <c r="H76" s="7">
        <v>43</v>
      </c>
      <c r="I76" s="15">
        <v>21</v>
      </c>
      <c r="J76" s="26"/>
    </row>
    <row r="77" spans="1:21" ht="13" customHeight="1">
      <c r="A77" s="163" t="s">
        <v>200</v>
      </c>
      <c r="B77" s="7">
        <f t="shared" ref="B77:I77" si="5">SUM(B78:B124)</f>
        <v>6</v>
      </c>
      <c r="C77" s="7">
        <f t="shared" si="5"/>
        <v>2</v>
      </c>
      <c r="D77" s="7">
        <f t="shared" si="5"/>
        <v>8</v>
      </c>
      <c r="E77" s="7">
        <f t="shared" si="5"/>
        <v>8</v>
      </c>
      <c r="F77" s="7">
        <f t="shared" si="5"/>
        <v>3</v>
      </c>
      <c r="G77" s="7">
        <f t="shared" si="5"/>
        <v>0</v>
      </c>
      <c r="H77" s="7">
        <f t="shared" si="5"/>
        <v>17</v>
      </c>
      <c r="I77" s="15">
        <f t="shared" si="5"/>
        <v>10</v>
      </c>
      <c r="J77" s="26"/>
    </row>
    <row r="78" spans="1:21" ht="12.75" customHeight="1">
      <c r="A78" s="16" t="s">
        <v>6</v>
      </c>
      <c r="B78" s="89">
        <v>2</v>
      </c>
      <c r="C78" s="123">
        <v>0</v>
      </c>
      <c r="D78" s="89">
        <v>0</v>
      </c>
      <c r="E78" s="123">
        <v>0</v>
      </c>
      <c r="F78" s="89">
        <v>0</v>
      </c>
      <c r="G78" s="123">
        <v>0</v>
      </c>
      <c r="H78" s="89">
        <f>B78+D78+F78</f>
        <v>2</v>
      </c>
      <c r="I78" s="98">
        <f>C78+E78+G78</f>
        <v>0</v>
      </c>
      <c r="J78" s="26"/>
    </row>
    <row r="79" spans="1:21" ht="13" customHeight="1">
      <c r="A79" s="17" t="s">
        <v>7</v>
      </c>
      <c r="B79" s="91">
        <v>0</v>
      </c>
      <c r="C79" s="91">
        <v>0</v>
      </c>
      <c r="D79" s="91">
        <v>0</v>
      </c>
      <c r="E79" s="91">
        <v>0</v>
      </c>
      <c r="F79" s="91">
        <v>0</v>
      </c>
      <c r="G79" s="91">
        <v>0</v>
      </c>
      <c r="H79" s="91">
        <f t="shared" ref="H79:H122" si="6">B79+D79+F79</f>
        <v>0</v>
      </c>
      <c r="I79" s="93">
        <f t="shared" ref="I79:I122" si="7">C79+E79+G79</f>
        <v>0</v>
      </c>
      <c r="J79" s="26"/>
    </row>
    <row r="80" spans="1:21" ht="13" customHeight="1">
      <c r="A80" s="17" t="s">
        <v>8</v>
      </c>
      <c r="B80" s="91">
        <v>0</v>
      </c>
      <c r="C80" s="92">
        <v>0</v>
      </c>
      <c r="D80" s="91">
        <v>0</v>
      </c>
      <c r="E80" s="92">
        <v>0</v>
      </c>
      <c r="F80" s="91">
        <v>0</v>
      </c>
      <c r="G80" s="92">
        <v>0</v>
      </c>
      <c r="H80" s="91">
        <f t="shared" si="6"/>
        <v>0</v>
      </c>
      <c r="I80" s="93">
        <f t="shared" si="7"/>
        <v>0</v>
      </c>
      <c r="J80" s="26"/>
    </row>
    <row r="81" spans="1:10" ht="13" customHeight="1">
      <c r="A81" s="17" t="s">
        <v>9</v>
      </c>
      <c r="B81" s="91">
        <v>0</v>
      </c>
      <c r="C81" s="92">
        <v>0</v>
      </c>
      <c r="D81" s="91">
        <v>0</v>
      </c>
      <c r="E81" s="92">
        <v>0</v>
      </c>
      <c r="F81" s="91">
        <v>0</v>
      </c>
      <c r="G81" s="92">
        <v>0</v>
      </c>
      <c r="H81" s="91">
        <f t="shared" si="6"/>
        <v>0</v>
      </c>
      <c r="I81" s="93">
        <f t="shared" si="7"/>
        <v>0</v>
      </c>
      <c r="J81" s="26"/>
    </row>
    <row r="82" spans="1:10" ht="13" customHeight="1">
      <c r="A82" s="18" t="s">
        <v>10</v>
      </c>
      <c r="B82" s="95">
        <v>0</v>
      </c>
      <c r="C82" s="122">
        <v>0</v>
      </c>
      <c r="D82" s="95">
        <v>0</v>
      </c>
      <c r="E82" s="122">
        <v>0</v>
      </c>
      <c r="F82" s="95">
        <v>0</v>
      </c>
      <c r="G82" s="122">
        <v>0</v>
      </c>
      <c r="H82" s="95">
        <f t="shared" si="6"/>
        <v>0</v>
      </c>
      <c r="I82" s="96">
        <f t="shared" si="7"/>
        <v>0</v>
      </c>
      <c r="J82" s="26"/>
    </row>
    <row r="83" spans="1:10" ht="13" customHeight="1">
      <c r="A83" s="19" t="s">
        <v>11</v>
      </c>
      <c r="B83" s="89">
        <v>0</v>
      </c>
      <c r="C83" s="123">
        <v>0</v>
      </c>
      <c r="D83" s="89">
        <v>0</v>
      </c>
      <c r="E83" s="123">
        <v>0</v>
      </c>
      <c r="F83" s="89">
        <v>0</v>
      </c>
      <c r="G83" s="123">
        <v>0</v>
      </c>
      <c r="H83" s="89">
        <f t="shared" si="6"/>
        <v>0</v>
      </c>
      <c r="I83" s="98">
        <f t="shared" si="7"/>
        <v>0</v>
      </c>
      <c r="J83" s="26"/>
    </row>
    <row r="84" spans="1:10" ht="13" customHeight="1">
      <c r="A84" s="20" t="s">
        <v>12</v>
      </c>
      <c r="B84" s="91">
        <v>0</v>
      </c>
      <c r="C84" s="91">
        <v>0</v>
      </c>
      <c r="D84" s="91">
        <v>0</v>
      </c>
      <c r="E84" s="91">
        <v>0</v>
      </c>
      <c r="F84" s="91">
        <v>2</v>
      </c>
      <c r="G84" s="91">
        <v>0</v>
      </c>
      <c r="H84" s="91">
        <f t="shared" si="6"/>
        <v>2</v>
      </c>
      <c r="I84" s="93">
        <f t="shared" si="7"/>
        <v>0</v>
      </c>
      <c r="J84" s="62"/>
    </row>
    <row r="85" spans="1:10" ht="13" customHeight="1">
      <c r="A85" s="20" t="s">
        <v>13</v>
      </c>
      <c r="B85" s="91">
        <v>0</v>
      </c>
      <c r="C85" s="92">
        <v>0</v>
      </c>
      <c r="D85" s="91">
        <v>0</v>
      </c>
      <c r="E85" s="92">
        <v>0</v>
      </c>
      <c r="F85" s="91">
        <v>0</v>
      </c>
      <c r="G85" s="92">
        <v>0</v>
      </c>
      <c r="H85" s="91">
        <f t="shared" si="6"/>
        <v>0</v>
      </c>
      <c r="I85" s="93">
        <f t="shared" si="7"/>
        <v>0</v>
      </c>
      <c r="J85" s="26"/>
    </row>
    <row r="86" spans="1:10" ht="12.75" customHeight="1">
      <c r="A86" s="20" t="s">
        <v>14</v>
      </c>
      <c r="B86" s="91">
        <v>2</v>
      </c>
      <c r="C86" s="92">
        <v>0</v>
      </c>
      <c r="D86" s="91">
        <v>2</v>
      </c>
      <c r="E86" s="92">
        <v>2</v>
      </c>
      <c r="F86" s="91">
        <v>0</v>
      </c>
      <c r="G86" s="92">
        <v>0</v>
      </c>
      <c r="H86" s="91">
        <f t="shared" si="6"/>
        <v>4</v>
      </c>
      <c r="I86" s="93">
        <f t="shared" si="7"/>
        <v>2</v>
      </c>
      <c r="J86" s="26"/>
    </row>
    <row r="87" spans="1:10" ht="13" customHeight="1">
      <c r="A87" s="21" t="s">
        <v>15</v>
      </c>
      <c r="B87" s="95">
        <v>0</v>
      </c>
      <c r="C87" s="122">
        <v>0</v>
      </c>
      <c r="D87" s="95">
        <v>0</v>
      </c>
      <c r="E87" s="122">
        <v>0</v>
      </c>
      <c r="F87" s="95">
        <v>0</v>
      </c>
      <c r="G87" s="122">
        <v>0</v>
      </c>
      <c r="H87" s="95">
        <f t="shared" si="6"/>
        <v>0</v>
      </c>
      <c r="I87" s="96">
        <f t="shared" si="7"/>
        <v>0</v>
      </c>
      <c r="J87" s="26"/>
    </row>
    <row r="88" spans="1:10" ht="13" customHeight="1">
      <c r="A88" s="19" t="s">
        <v>16</v>
      </c>
      <c r="B88" s="89">
        <v>0</v>
      </c>
      <c r="C88" s="123">
        <v>0</v>
      </c>
      <c r="D88" s="89">
        <v>0</v>
      </c>
      <c r="E88" s="123">
        <v>0</v>
      </c>
      <c r="F88" s="89">
        <v>0</v>
      </c>
      <c r="G88" s="123">
        <v>0</v>
      </c>
      <c r="H88" s="89">
        <f t="shared" si="6"/>
        <v>0</v>
      </c>
      <c r="I88" s="98">
        <f t="shared" si="7"/>
        <v>0</v>
      </c>
      <c r="J88" s="26"/>
    </row>
    <row r="89" spans="1:10" ht="13" customHeight="1">
      <c r="A89" s="20" t="s">
        <v>17</v>
      </c>
      <c r="B89" s="91">
        <v>0</v>
      </c>
      <c r="C89" s="91">
        <v>0</v>
      </c>
      <c r="D89" s="91">
        <v>0</v>
      </c>
      <c r="E89" s="91">
        <v>0</v>
      </c>
      <c r="F89" s="91">
        <v>0</v>
      </c>
      <c r="G89" s="91">
        <v>0</v>
      </c>
      <c r="H89" s="91">
        <f t="shared" si="6"/>
        <v>0</v>
      </c>
      <c r="I89" s="93">
        <f t="shared" si="7"/>
        <v>0</v>
      </c>
      <c r="J89" s="26"/>
    </row>
    <row r="90" spans="1:10" ht="13" customHeight="1">
      <c r="A90" s="20" t="s">
        <v>18</v>
      </c>
      <c r="B90" s="91">
        <v>0</v>
      </c>
      <c r="C90" s="92">
        <v>0</v>
      </c>
      <c r="D90" s="91">
        <v>0</v>
      </c>
      <c r="E90" s="92">
        <v>0</v>
      </c>
      <c r="F90" s="91">
        <v>0</v>
      </c>
      <c r="G90" s="92">
        <v>0</v>
      </c>
      <c r="H90" s="91">
        <f t="shared" si="6"/>
        <v>0</v>
      </c>
      <c r="I90" s="93">
        <f t="shared" si="7"/>
        <v>0</v>
      </c>
      <c r="J90" s="26"/>
    </row>
    <row r="91" spans="1:10" ht="13" customHeight="1">
      <c r="A91" s="20" t="s">
        <v>19</v>
      </c>
      <c r="B91" s="91">
        <v>0</v>
      </c>
      <c r="C91" s="92">
        <v>0</v>
      </c>
      <c r="D91" s="91">
        <v>0</v>
      </c>
      <c r="E91" s="92">
        <v>0</v>
      </c>
      <c r="F91" s="91">
        <v>0</v>
      </c>
      <c r="G91" s="92">
        <v>0</v>
      </c>
      <c r="H91" s="91">
        <f t="shared" si="6"/>
        <v>0</v>
      </c>
      <c r="I91" s="93">
        <f t="shared" si="7"/>
        <v>0</v>
      </c>
      <c r="J91" s="26"/>
    </row>
    <row r="92" spans="1:10" ht="13" customHeight="1">
      <c r="A92" s="21" t="s">
        <v>20</v>
      </c>
      <c r="B92" s="95">
        <v>0</v>
      </c>
      <c r="C92" s="122">
        <v>0</v>
      </c>
      <c r="D92" s="95">
        <v>4</v>
      </c>
      <c r="E92" s="122">
        <v>4</v>
      </c>
      <c r="F92" s="95">
        <v>0</v>
      </c>
      <c r="G92" s="122">
        <v>0</v>
      </c>
      <c r="H92" s="95">
        <f t="shared" si="6"/>
        <v>4</v>
      </c>
      <c r="I92" s="96">
        <f t="shared" si="7"/>
        <v>4</v>
      </c>
      <c r="J92" s="26"/>
    </row>
    <row r="93" spans="1:10" ht="13" customHeight="1">
      <c r="A93" s="16" t="s">
        <v>21</v>
      </c>
      <c r="B93" s="89">
        <v>0</v>
      </c>
      <c r="C93" s="123">
        <v>0</v>
      </c>
      <c r="D93" s="89">
        <v>0</v>
      </c>
      <c r="E93" s="123">
        <v>0</v>
      </c>
      <c r="F93" s="89">
        <v>0</v>
      </c>
      <c r="G93" s="123">
        <v>0</v>
      </c>
      <c r="H93" s="89">
        <f t="shared" si="6"/>
        <v>0</v>
      </c>
      <c r="I93" s="98">
        <f t="shared" si="7"/>
        <v>0</v>
      </c>
      <c r="J93" s="26"/>
    </row>
    <row r="94" spans="1:10" ht="13" customHeight="1">
      <c r="A94" s="20" t="s">
        <v>22</v>
      </c>
      <c r="B94" s="91">
        <v>0</v>
      </c>
      <c r="C94" s="91">
        <v>0</v>
      </c>
      <c r="D94" s="91">
        <v>0</v>
      </c>
      <c r="E94" s="91">
        <v>0</v>
      </c>
      <c r="F94" s="91">
        <v>0</v>
      </c>
      <c r="G94" s="91">
        <v>0</v>
      </c>
      <c r="H94" s="91">
        <f t="shared" si="6"/>
        <v>0</v>
      </c>
      <c r="I94" s="93">
        <f t="shared" si="7"/>
        <v>0</v>
      </c>
      <c r="J94" s="26"/>
    </row>
    <row r="95" spans="1:10" ht="13" customHeight="1">
      <c r="A95" s="20" t="s">
        <v>23</v>
      </c>
      <c r="B95" s="91">
        <v>0</v>
      </c>
      <c r="C95" s="92">
        <v>0</v>
      </c>
      <c r="D95" s="91">
        <v>0</v>
      </c>
      <c r="E95" s="92">
        <v>0</v>
      </c>
      <c r="F95" s="91">
        <v>0</v>
      </c>
      <c r="G95" s="92">
        <v>0</v>
      </c>
      <c r="H95" s="91">
        <f t="shared" si="6"/>
        <v>0</v>
      </c>
      <c r="I95" s="93">
        <f t="shared" si="7"/>
        <v>0</v>
      </c>
      <c r="J95" s="26"/>
    </row>
    <row r="96" spans="1:10" ht="13" customHeight="1">
      <c r="A96" s="20" t="s">
        <v>24</v>
      </c>
      <c r="B96" s="91">
        <v>0</v>
      </c>
      <c r="C96" s="92">
        <v>0</v>
      </c>
      <c r="D96" s="91">
        <v>0</v>
      </c>
      <c r="E96" s="92">
        <v>0</v>
      </c>
      <c r="F96" s="91">
        <v>0</v>
      </c>
      <c r="G96" s="92">
        <v>0</v>
      </c>
      <c r="H96" s="91">
        <f t="shared" si="6"/>
        <v>0</v>
      </c>
      <c r="I96" s="93">
        <f t="shared" si="7"/>
        <v>0</v>
      </c>
      <c r="J96" s="26"/>
    </row>
    <row r="97" spans="1:10" ht="13" customHeight="1">
      <c r="A97" s="21" t="s">
        <v>25</v>
      </c>
      <c r="B97" s="95">
        <v>0</v>
      </c>
      <c r="C97" s="122">
        <v>0</v>
      </c>
      <c r="D97" s="95">
        <v>0</v>
      </c>
      <c r="E97" s="122">
        <v>0</v>
      </c>
      <c r="F97" s="95">
        <v>0</v>
      </c>
      <c r="G97" s="122">
        <v>0</v>
      </c>
      <c r="H97" s="95">
        <f t="shared" si="6"/>
        <v>0</v>
      </c>
      <c r="I97" s="96">
        <f t="shared" si="7"/>
        <v>0</v>
      </c>
      <c r="J97" s="26"/>
    </row>
    <row r="98" spans="1:10" ht="13" customHeight="1">
      <c r="A98" s="19" t="s">
        <v>26</v>
      </c>
      <c r="B98" s="89">
        <v>0</v>
      </c>
      <c r="C98" s="123">
        <v>0</v>
      </c>
      <c r="D98" s="89">
        <v>0</v>
      </c>
      <c r="E98" s="123">
        <v>0</v>
      </c>
      <c r="F98" s="89">
        <v>0</v>
      </c>
      <c r="G98" s="123">
        <v>0</v>
      </c>
      <c r="H98" s="89">
        <f t="shared" si="6"/>
        <v>0</v>
      </c>
      <c r="I98" s="98">
        <f t="shared" si="7"/>
        <v>0</v>
      </c>
      <c r="J98" s="26"/>
    </row>
    <row r="99" spans="1:10" ht="13" customHeight="1">
      <c r="A99" s="20" t="s">
        <v>27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f t="shared" si="6"/>
        <v>0</v>
      </c>
      <c r="I99" s="93">
        <f t="shared" si="7"/>
        <v>0</v>
      </c>
      <c r="J99" s="26"/>
    </row>
    <row r="100" spans="1:10" ht="13" customHeight="1">
      <c r="A100" s="20" t="s">
        <v>28</v>
      </c>
      <c r="B100" s="91">
        <v>0</v>
      </c>
      <c r="C100" s="92">
        <v>0</v>
      </c>
      <c r="D100" s="91">
        <v>0</v>
      </c>
      <c r="E100" s="92">
        <v>0</v>
      </c>
      <c r="F100" s="91">
        <v>0</v>
      </c>
      <c r="G100" s="92">
        <v>0</v>
      </c>
      <c r="H100" s="91">
        <f t="shared" si="6"/>
        <v>0</v>
      </c>
      <c r="I100" s="93">
        <f t="shared" si="7"/>
        <v>0</v>
      </c>
      <c r="J100" s="26"/>
    </row>
    <row r="101" spans="1:10" ht="13" customHeight="1">
      <c r="A101" s="20" t="s">
        <v>29</v>
      </c>
      <c r="B101" s="91">
        <v>0</v>
      </c>
      <c r="C101" s="92">
        <v>0</v>
      </c>
      <c r="D101" s="91">
        <v>0</v>
      </c>
      <c r="E101" s="92">
        <v>0</v>
      </c>
      <c r="F101" s="91">
        <v>0</v>
      </c>
      <c r="G101" s="92">
        <v>0</v>
      </c>
      <c r="H101" s="91">
        <f t="shared" si="6"/>
        <v>0</v>
      </c>
      <c r="I101" s="93">
        <f t="shared" si="7"/>
        <v>0</v>
      </c>
      <c r="J101" s="26"/>
    </row>
    <row r="102" spans="1:10" ht="13" customHeight="1">
      <c r="A102" s="21" t="s">
        <v>30</v>
      </c>
      <c r="B102" s="95">
        <v>0</v>
      </c>
      <c r="C102" s="122">
        <v>0</v>
      </c>
      <c r="D102" s="95">
        <v>0</v>
      </c>
      <c r="E102" s="122">
        <v>0</v>
      </c>
      <c r="F102" s="95">
        <v>0</v>
      </c>
      <c r="G102" s="122">
        <v>0</v>
      </c>
      <c r="H102" s="95">
        <f t="shared" si="6"/>
        <v>0</v>
      </c>
      <c r="I102" s="96">
        <f t="shared" si="7"/>
        <v>0</v>
      </c>
      <c r="J102" s="26"/>
    </row>
    <row r="103" spans="1:10" ht="13" customHeight="1">
      <c r="A103" s="19" t="s">
        <v>31</v>
      </c>
      <c r="B103" s="89">
        <v>0</v>
      </c>
      <c r="C103" s="123">
        <v>0</v>
      </c>
      <c r="D103" s="89">
        <v>0</v>
      </c>
      <c r="E103" s="123">
        <v>0</v>
      </c>
      <c r="F103" s="89">
        <v>0</v>
      </c>
      <c r="G103" s="123">
        <v>0</v>
      </c>
      <c r="H103" s="89">
        <f t="shared" si="6"/>
        <v>0</v>
      </c>
      <c r="I103" s="98">
        <f t="shared" si="7"/>
        <v>0</v>
      </c>
      <c r="J103" s="26"/>
    </row>
    <row r="104" spans="1:10" ht="13" customHeight="1">
      <c r="A104" s="20" t="s">
        <v>32</v>
      </c>
      <c r="B104" s="91">
        <v>0</v>
      </c>
      <c r="C104" s="91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f t="shared" si="6"/>
        <v>0</v>
      </c>
      <c r="I104" s="93">
        <f t="shared" si="7"/>
        <v>0</v>
      </c>
      <c r="J104" s="26"/>
    </row>
    <row r="105" spans="1:10" ht="13" customHeight="1">
      <c r="A105" s="20" t="s">
        <v>33</v>
      </c>
      <c r="B105" s="91">
        <v>1</v>
      </c>
      <c r="C105" s="92">
        <v>1</v>
      </c>
      <c r="D105" s="91">
        <v>0</v>
      </c>
      <c r="E105" s="92">
        <v>0</v>
      </c>
      <c r="F105" s="91">
        <v>1</v>
      </c>
      <c r="G105" s="92">
        <v>0</v>
      </c>
      <c r="H105" s="91">
        <f t="shared" si="6"/>
        <v>2</v>
      </c>
      <c r="I105" s="93">
        <f t="shared" si="7"/>
        <v>1</v>
      </c>
      <c r="J105" s="26"/>
    </row>
    <row r="106" spans="1:10" ht="13" customHeight="1">
      <c r="A106" s="20" t="s">
        <v>34</v>
      </c>
      <c r="B106" s="91">
        <v>0</v>
      </c>
      <c r="C106" s="92">
        <v>0</v>
      </c>
      <c r="D106" s="91">
        <v>0</v>
      </c>
      <c r="E106" s="92">
        <v>0</v>
      </c>
      <c r="F106" s="91">
        <v>0</v>
      </c>
      <c r="G106" s="92">
        <v>0</v>
      </c>
      <c r="H106" s="91">
        <f t="shared" si="6"/>
        <v>0</v>
      </c>
      <c r="I106" s="93">
        <f t="shared" si="7"/>
        <v>0</v>
      </c>
      <c r="J106" s="26"/>
    </row>
    <row r="107" spans="1:10" ht="13" customHeight="1">
      <c r="A107" s="21" t="s">
        <v>35</v>
      </c>
      <c r="B107" s="95">
        <v>0</v>
      </c>
      <c r="C107" s="122">
        <v>0</v>
      </c>
      <c r="D107" s="95">
        <v>0</v>
      </c>
      <c r="E107" s="122">
        <v>0</v>
      </c>
      <c r="F107" s="95">
        <v>0</v>
      </c>
      <c r="G107" s="122">
        <v>0</v>
      </c>
      <c r="H107" s="95">
        <f t="shared" si="6"/>
        <v>0</v>
      </c>
      <c r="I107" s="96">
        <f t="shared" si="7"/>
        <v>0</v>
      </c>
      <c r="J107" s="26"/>
    </row>
    <row r="108" spans="1:10" ht="13" customHeight="1">
      <c r="A108" s="19" t="s">
        <v>36</v>
      </c>
      <c r="B108" s="89">
        <v>0</v>
      </c>
      <c r="C108" s="123">
        <v>0</v>
      </c>
      <c r="D108" s="89">
        <v>0</v>
      </c>
      <c r="E108" s="123">
        <v>0</v>
      </c>
      <c r="F108" s="89">
        <v>0</v>
      </c>
      <c r="G108" s="123">
        <v>0</v>
      </c>
      <c r="H108" s="89">
        <f t="shared" si="6"/>
        <v>0</v>
      </c>
      <c r="I108" s="98">
        <f t="shared" si="7"/>
        <v>0</v>
      </c>
      <c r="J108" s="26"/>
    </row>
    <row r="109" spans="1:10" ht="13" customHeight="1">
      <c r="A109" s="20" t="s">
        <v>37</v>
      </c>
      <c r="B109" s="91">
        <v>0</v>
      </c>
      <c r="C109" s="91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f t="shared" si="6"/>
        <v>0</v>
      </c>
      <c r="I109" s="93">
        <f t="shared" si="7"/>
        <v>0</v>
      </c>
      <c r="J109" s="26"/>
    </row>
    <row r="110" spans="1:10" ht="13" customHeight="1">
      <c r="A110" s="20" t="s">
        <v>38</v>
      </c>
      <c r="B110" s="91">
        <v>1</v>
      </c>
      <c r="C110" s="92">
        <v>1</v>
      </c>
      <c r="D110" s="91">
        <v>0</v>
      </c>
      <c r="E110" s="92">
        <v>0</v>
      </c>
      <c r="F110" s="91">
        <v>0</v>
      </c>
      <c r="G110" s="92">
        <v>0</v>
      </c>
      <c r="H110" s="91">
        <f t="shared" si="6"/>
        <v>1</v>
      </c>
      <c r="I110" s="93">
        <f t="shared" si="7"/>
        <v>1</v>
      </c>
      <c r="J110" s="26"/>
    </row>
    <row r="111" spans="1:10" ht="13" customHeight="1">
      <c r="A111" s="20" t="s">
        <v>39</v>
      </c>
      <c r="B111" s="91">
        <v>0</v>
      </c>
      <c r="C111" s="92">
        <v>0</v>
      </c>
      <c r="D111" s="91">
        <v>0</v>
      </c>
      <c r="E111" s="92">
        <v>0</v>
      </c>
      <c r="F111" s="91">
        <v>0</v>
      </c>
      <c r="G111" s="92">
        <v>0</v>
      </c>
      <c r="H111" s="91">
        <f t="shared" si="6"/>
        <v>0</v>
      </c>
      <c r="I111" s="93">
        <f t="shared" si="7"/>
        <v>0</v>
      </c>
      <c r="J111" s="26"/>
    </row>
    <row r="112" spans="1:10" ht="13" customHeight="1">
      <c r="A112" s="21" t="s">
        <v>40</v>
      </c>
      <c r="B112" s="95">
        <v>0</v>
      </c>
      <c r="C112" s="122">
        <v>0</v>
      </c>
      <c r="D112" s="95">
        <v>1</v>
      </c>
      <c r="E112" s="122">
        <v>1</v>
      </c>
      <c r="F112" s="95">
        <v>0</v>
      </c>
      <c r="G112" s="122">
        <v>0</v>
      </c>
      <c r="H112" s="95">
        <f t="shared" si="6"/>
        <v>1</v>
      </c>
      <c r="I112" s="96">
        <f t="shared" si="7"/>
        <v>1</v>
      </c>
      <c r="J112" s="26"/>
    </row>
    <row r="113" spans="1:20" ht="13" customHeight="1">
      <c r="A113" s="19" t="s">
        <v>41</v>
      </c>
      <c r="B113" s="89">
        <v>0</v>
      </c>
      <c r="C113" s="123">
        <v>0</v>
      </c>
      <c r="D113" s="89">
        <v>0</v>
      </c>
      <c r="E113" s="123">
        <v>0</v>
      </c>
      <c r="F113" s="89">
        <v>0</v>
      </c>
      <c r="G113" s="123">
        <v>0</v>
      </c>
      <c r="H113" s="89">
        <f t="shared" si="6"/>
        <v>0</v>
      </c>
      <c r="I113" s="98">
        <f t="shared" si="7"/>
        <v>0</v>
      </c>
      <c r="J113" s="26"/>
    </row>
    <row r="114" spans="1:20" ht="13" customHeight="1">
      <c r="A114" s="20" t="s">
        <v>42</v>
      </c>
      <c r="B114" s="91">
        <v>0</v>
      </c>
      <c r="C114" s="91">
        <v>0</v>
      </c>
      <c r="D114" s="91">
        <v>1</v>
      </c>
      <c r="E114" s="91">
        <v>1</v>
      </c>
      <c r="F114" s="91">
        <v>0</v>
      </c>
      <c r="G114" s="91">
        <v>0</v>
      </c>
      <c r="H114" s="91">
        <f t="shared" si="6"/>
        <v>1</v>
      </c>
      <c r="I114" s="93">
        <f t="shared" si="7"/>
        <v>1</v>
      </c>
      <c r="J114" s="26"/>
    </row>
    <row r="115" spans="1:20" ht="13" customHeight="1">
      <c r="A115" s="20" t="s">
        <v>43</v>
      </c>
      <c r="B115" s="91">
        <v>0</v>
      </c>
      <c r="C115" s="92">
        <v>0</v>
      </c>
      <c r="D115" s="91">
        <v>0</v>
      </c>
      <c r="E115" s="92">
        <v>0</v>
      </c>
      <c r="F115" s="91">
        <v>0</v>
      </c>
      <c r="G115" s="92">
        <v>0</v>
      </c>
      <c r="H115" s="91">
        <f t="shared" si="6"/>
        <v>0</v>
      </c>
      <c r="I115" s="93">
        <f t="shared" si="7"/>
        <v>0</v>
      </c>
      <c r="J115" s="26"/>
    </row>
    <row r="116" spans="1:20" ht="13" customHeight="1">
      <c r="A116" s="20" t="s">
        <v>44</v>
      </c>
      <c r="B116" s="91">
        <v>0</v>
      </c>
      <c r="C116" s="92">
        <v>0</v>
      </c>
      <c r="D116" s="91">
        <v>0</v>
      </c>
      <c r="E116" s="92">
        <v>0</v>
      </c>
      <c r="F116" s="91">
        <v>0</v>
      </c>
      <c r="G116" s="92">
        <v>0</v>
      </c>
      <c r="H116" s="91">
        <f t="shared" si="6"/>
        <v>0</v>
      </c>
      <c r="I116" s="93">
        <f t="shared" si="7"/>
        <v>0</v>
      </c>
      <c r="J116" s="26"/>
    </row>
    <row r="117" spans="1:20" ht="13" customHeight="1">
      <c r="A117" s="21" t="s">
        <v>45</v>
      </c>
      <c r="B117" s="95">
        <v>0</v>
      </c>
      <c r="C117" s="122">
        <v>0</v>
      </c>
      <c r="D117" s="95">
        <v>0</v>
      </c>
      <c r="E117" s="122">
        <v>0</v>
      </c>
      <c r="F117" s="95">
        <v>0</v>
      </c>
      <c r="G117" s="122">
        <v>0</v>
      </c>
      <c r="H117" s="95">
        <f t="shared" si="6"/>
        <v>0</v>
      </c>
      <c r="I117" s="96">
        <f t="shared" si="7"/>
        <v>0</v>
      </c>
      <c r="J117" s="26"/>
    </row>
    <row r="118" spans="1:20" ht="13" customHeight="1">
      <c r="A118" s="19" t="s">
        <v>46</v>
      </c>
      <c r="B118" s="89">
        <v>0</v>
      </c>
      <c r="C118" s="123">
        <v>0</v>
      </c>
      <c r="D118" s="89">
        <v>0</v>
      </c>
      <c r="E118" s="123">
        <v>0</v>
      </c>
      <c r="F118" s="89">
        <v>0</v>
      </c>
      <c r="G118" s="123">
        <v>0</v>
      </c>
      <c r="H118" s="89">
        <f t="shared" si="6"/>
        <v>0</v>
      </c>
      <c r="I118" s="98">
        <f t="shared" si="7"/>
        <v>0</v>
      </c>
      <c r="J118" s="26"/>
    </row>
    <row r="119" spans="1:20" ht="13" customHeight="1">
      <c r="A119" s="20" t="s">
        <v>47</v>
      </c>
      <c r="B119" s="91">
        <v>0</v>
      </c>
      <c r="C119" s="91">
        <v>0</v>
      </c>
      <c r="D119" s="91">
        <v>0</v>
      </c>
      <c r="E119" s="91">
        <v>0</v>
      </c>
      <c r="F119" s="91">
        <v>0</v>
      </c>
      <c r="G119" s="91">
        <v>0</v>
      </c>
      <c r="H119" s="91">
        <f t="shared" si="6"/>
        <v>0</v>
      </c>
      <c r="I119" s="93">
        <f t="shared" si="7"/>
        <v>0</v>
      </c>
      <c r="J119" s="26"/>
    </row>
    <row r="120" spans="1:20" ht="13" customHeight="1">
      <c r="A120" s="20" t="s">
        <v>48</v>
      </c>
      <c r="B120" s="91">
        <v>0</v>
      </c>
      <c r="C120" s="92">
        <v>0</v>
      </c>
      <c r="D120" s="91">
        <v>0</v>
      </c>
      <c r="E120" s="92">
        <v>0</v>
      </c>
      <c r="F120" s="91">
        <v>0</v>
      </c>
      <c r="G120" s="92">
        <v>0</v>
      </c>
      <c r="H120" s="91">
        <f t="shared" si="6"/>
        <v>0</v>
      </c>
      <c r="I120" s="93">
        <f t="shared" si="7"/>
        <v>0</v>
      </c>
      <c r="J120" s="26"/>
    </row>
    <row r="121" spans="1:20" ht="13" customHeight="1">
      <c r="A121" s="20" t="s">
        <v>49</v>
      </c>
      <c r="B121" s="91">
        <v>0</v>
      </c>
      <c r="C121" s="92">
        <v>0</v>
      </c>
      <c r="D121" s="91">
        <v>0</v>
      </c>
      <c r="E121" s="92">
        <v>0</v>
      </c>
      <c r="F121" s="91">
        <v>0</v>
      </c>
      <c r="G121" s="92">
        <v>0</v>
      </c>
      <c r="H121" s="91">
        <f t="shared" si="6"/>
        <v>0</v>
      </c>
      <c r="I121" s="93">
        <f t="shared" si="7"/>
        <v>0</v>
      </c>
      <c r="J121" s="26"/>
    </row>
    <row r="122" spans="1:20" ht="13" customHeight="1">
      <c r="A122" s="21" t="s">
        <v>50</v>
      </c>
      <c r="B122" s="95">
        <v>0</v>
      </c>
      <c r="C122" s="122">
        <v>0</v>
      </c>
      <c r="D122" s="95">
        <v>0</v>
      </c>
      <c r="E122" s="122">
        <v>0</v>
      </c>
      <c r="F122" s="95">
        <v>0</v>
      </c>
      <c r="G122" s="122">
        <v>0</v>
      </c>
      <c r="H122" s="95">
        <f t="shared" si="6"/>
        <v>0</v>
      </c>
      <c r="I122" s="96">
        <f t="shared" si="7"/>
        <v>0</v>
      </c>
      <c r="J122" s="26"/>
    </row>
    <row r="123" spans="1:20" ht="13" customHeight="1">
      <c r="A123" s="20" t="s">
        <v>51</v>
      </c>
      <c r="B123" s="89">
        <v>0</v>
      </c>
      <c r="C123" s="123">
        <v>0</v>
      </c>
      <c r="D123" s="89">
        <v>0</v>
      </c>
      <c r="E123" s="123">
        <v>0</v>
      </c>
      <c r="F123" s="89">
        <v>0</v>
      </c>
      <c r="G123" s="123">
        <v>0</v>
      </c>
      <c r="H123" s="89">
        <f>B123+D123+F123</f>
        <v>0</v>
      </c>
      <c r="I123" s="98">
        <f>C123+E123+G123</f>
        <v>0</v>
      </c>
      <c r="J123" s="26"/>
    </row>
    <row r="124" spans="1:20" ht="13" customHeight="1">
      <c r="A124" s="22" t="s">
        <v>52</v>
      </c>
      <c r="B124" s="102">
        <v>0</v>
      </c>
      <c r="C124" s="161">
        <v>0</v>
      </c>
      <c r="D124" s="102">
        <v>0</v>
      </c>
      <c r="E124" s="161">
        <v>0</v>
      </c>
      <c r="F124" s="102">
        <v>0</v>
      </c>
      <c r="G124" s="161">
        <v>0</v>
      </c>
      <c r="H124" s="102">
        <f>B124+D124+F124</f>
        <v>0</v>
      </c>
      <c r="I124" s="103">
        <f>C124+E124+G124</f>
        <v>0</v>
      </c>
      <c r="J124" s="26"/>
    </row>
    <row r="125" spans="1:20" ht="13" customHeight="1">
      <c r="A125" s="23" t="s">
        <v>60</v>
      </c>
      <c r="B125" s="23"/>
      <c r="C125" s="23"/>
      <c r="D125" s="23"/>
      <c r="E125" s="23"/>
      <c r="F125" s="23"/>
      <c r="G125" s="23"/>
      <c r="H125" s="23"/>
      <c r="I125" s="23"/>
      <c r="J125" s="25"/>
      <c r="K125" s="42"/>
      <c r="L125" s="42"/>
      <c r="M125" s="42"/>
      <c r="N125" s="42"/>
      <c r="O125" s="42"/>
      <c r="P125" s="42"/>
      <c r="Q125" s="42"/>
      <c r="R125" s="42"/>
      <c r="S125" s="42"/>
      <c r="T125" s="42"/>
    </row>
    <row r="130" spans="1:21" ht="13" customHeight="1">
      <c r="A130" s="1" t="s">
        <v>202</v>
      </c>
    </row>
    <row r="131" spans="1:21" ht="13" customHeight="1">
      <c r="A131" s="2"/>
      <c r="B131" s="2" t="s">
        <v>63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3" customHeight="1">
      <c r="A132" s="5"/>
      <c r="B132" s="5"/>
      <c r="C132" s="5"/>
      <c r="D132" s="5"/>
      <c r="E132" s="5"/>
      <c r="F132" s="5"/>
      <c r="G132" s="5"/>
      <c r="H132" s="6" t="s">
        <v>1</v>
      </c>
      <c r="I132" s="5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3" customHeight="1">
      <c r="A133" s="8"/>
      <c r="B133" s="43" t="s">
        <v>64</v>
      </c>
      <c r="C133" s="44"/>
      <c r="D133" s="43"/>
      <c r="E133" s="43"/>
      <c r="F133" s="43"/>
      <c r="G133" s="44"/>
      <c r="H133" s="43"/>
      <c r="I133" s="45"/>
      <c r="J133" s="26"/>
    </row>
    <row r="134" spans="1:21" ht="13" customHeight="1">
      <c r="A134" s="9" t="s">
        <v>2</v>
      </c>
      <c r="B134" s="25"/>
      <c r="C134" s="26"/>
      <c r="D134" s="25"/>
      <c r="E134" s="25"/>
      <c r="F134" s="25"/>
      <c r="G134" s="26"/>
      <c r="H134" s="25"/>
      <c r="I134" s="46"/>
      <c r="J134" s="26"/>
    </row>
    <row r="135" spans="1:21" ht="13" customHeight="1">
      <c r="A135" s="10"/>
      <c r="B135" s="47" t="s">
        <v>95</v>
      </c>
      <c r="C135" s="48"/>
      <c r="D135" s="49"/>
      <c r="E135" s="50"/>
      <c r="F135" s="47" t="s">
        <v>96</v>
      </c>
      <c r="G135" s="51"/>
      <c r="H135" s="47" t="s">
        <v>94</v>
      </c>
      <c r="I135" s="52"/>
      <c r="J135" s="26"/>
    </row>
    <row r="136" spans="1:21" ht="13" customHeight="1">
      <c r="A136" s="11" t="s">
        <v>3</v>
      </c>
      <c r="B136" s="38" t="s">
        <v>97</v>
      </c>
      <c r="C136" s="39"/>
      <c r="D136" s="38" t="s">
        <v>98</v>
      </c>
      <c r="E136" s="39"/>
      <c r="F136" s="38"/>
      <c r="G136" s="39"/>
      <c r="H136" s="38"/>
      <c r="I136" s="40"/>
      <c r="J136" s="26"/>
    </row>
    <row r="137" spans="1:21" ht="13" customHeight="1">
      <c r="A137" s="11" t="s">
        <v>4</v>
      </c>
      <c r="B137" s="12"/>
      <c r="C137" s="13" t="s">
        <v>59</v>
      </c>
      <c r="D137" s="12"/>
      <c r="E137" s="13" t="s">
        <v>59</v>
      </c>
      <c r="F137" s="12"/>
      <c r="G137" s="13" t="s">
        <v>59</v>
      </c>
      <c r="H137" s="12"/>
      <c r="I137" s="41" t="s">
        <v>59</v>
      </c>
      <c r="J137" s="26"/>
    </row>
    <row r="138" spans="1:21" ht="12.75" customHeight="1">
      <c r="A138" s="162" t="s">
        <v>198</v>
      </c>
      <c r="B138" s="7"/>
      <c r="C138" s="7"/>
      <c r="D138" s="7"/>
      <c r="E138" s="7"/>
      <c r="F138" s="7"/>
      <c r="G138" s="7"/>
      <c r="H138" s="7"/>
      <c r="I138" s="15"/>
      <c r="J138" s="26"/>
    </row>
    <row r="139" spans="1:21" ht="13" customHeight="1">
      <c r="A139" s="162" t="s">
        <v>199</v>
      </c>
      <c r="B139" s="7">
        <v>0</v>
      </c>
      <c r="C139" s="7">
        <v>0</v>
      </c>
      <c r="D139" s="7">
        <v>28</v>
      </c>
      <c r="E139" s="7">
        <v>19</v>
      </c>
      <c r="F139" s="7">
        <v>0</v>
      </c>
      <c r="G139" s="7">
        <v>0</v>
      </c>
      <c r="H139" s="7">
        <v>28</v>
      </c>
      <c r="I139" s="15">
        <v>19</v>
      </c>
      <c r="J139" s="26"/>
    </row>
    <row r="140" spans="1:21" ht="12.75" customHeight="1">
      <c r="A140" s="163" t="s">
        <v>200</v>
      </c>
      <c r="B140" s="7">
        <f t="shared" ref="B140:I140" si="8">SUM(B141:B187)</f>
        <v>0</v>
      </c>
      <c r="C140" s="7">
        <f t="shared" si="8"/>
        <v>0</v>
      </c>
      <c r="D140" s="7">
        <f t="shared" si="8"/>
        <v>9</v>
      </c>
      <c r="E140" s="7">
        <f t="shared" si="8"/>
        <v>3</v>
      </c>
      <c r="F140" s="7">
        <f t="shared" si="8"/>
        <v>0</v>
      </c>
      <c r="G140" s="7">
        <f t="shared" si="8"/>
        <v>0</v>
      </c>
      <c r="H140" s="7">
        <f>SUM(H141:H187)</f>
        <v>9</v>
      </c>
      <c r="I140" s="15">
        <f t="shared" si="8"/>
        <v>3</v>
      </c>
      <c r="J140" s="26"/>
    </row>
    <row r="141" spans="1:21" ht="13" customHeight="1">
      <c r="A141" s="16" t="s">
        <v>6</v>
      </c>
      <c r="B141" s="89">
        <v>0</v>
      </c>
      <c r="C141" s="123">
        <v>0</v>
      </c>
      <c r="D141" s="89">
        <v>1</v>
      </c>
      <c r="E141" s="123">
        <v>0</v>
      </c>
      <c r="F141" s="89">
        <v>0</v>
      </c>
      <c r="G141" s="123">
        <v>0</v>
      </c>
      <c r="H141" s="89">
        <f>B141+D141+F141</f>
        <v>1</v>
      </c>
      <c r="I141" s="98">
        <f>C141+E141+G141</f>
        <v>0</v>
      </c>
      <c r="J141" s="26"/>
    </row>
    <row r="142" spans="1:21" ht="12.75" customHeight="1">
      <c r="A142" s="17" t="s">
        <v>7</v>
      </c>
      <c r="B142" s="91">
        <v>0</v>
      </c>
      <c r="C142" s="91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f t="shared" ref="H142:H185" si="9">B142+D142+F142</f>
        <v>0</v>
      </c>
      <c r="I142" s="93">
        <f t="shared" ref="I142:I185" si="10">C142+E142+G142</f>
        <v>0</v>
      </c>
      <c r="J142" s="26"/>
    </row>
    <row r="143" spans="1:21" ht="13" customHeight="1">
      <c r="A143" s="17" t="s">
        <v>8</v>
      </c>
      <c r="B143" s="91">
        <v>0</v>
      </c>
      <c r="C143" s="92">
        <v>0</v>
      </c>
      <c r="D143" s="91">
        <v>0</v>
      </c>
      <c r="E143" s="92">
        <v>0</v>
      </c>
      <c r="F143" s="91">
        <v>0</v>
      </c>
      <c r="G143" s="92">
        <v>0</v>
      </c>
      <c r="H143" s="91">
        <f t="shared" si="9"/>
        <v>0</v>
      </c>
      <c r="I143" s="93">
        <f t="shared" si="10"/>
        <v>0</v>
      </c>
      <c r="J143" s="26"/>
    </row>
    <row r="144" spans="1:21" ht="13" customHeight="1">
      <c r="A144" s="17" t="s">
        <v>9</v>
      </c>
      <c r="B144" s="91">
        <v>0</v>
      </c>
      <c r="C144" s="92">
        <v>0</v>
      </c>
      <c r="D144" s="91">
        <v>0</v>
      </c>
      <c r="E144" s="92">
        <v>0</v>
      </c>
      <c r="F144" s="91">
        <v>0</v>
      </c>
      <c r="G144" s="92">
        <v>0</v>
      </c>
      <c r="H144" s="91">
        <f t="shared" si="9"/>
        <v>0</v>
      </c>
      <c r="I144" s="93">
        <f t="shared" si="10"/>
        <v>0</v>
      </c>
      <c r="J144" s="26"/>
    </row>
    <row r="145" spans="1:10" ht="13" customHeight="1">
      <c r="A145" s="18" t="s">
        <v>10</v>
      </c>
      <c r="B145" s="95">
        <v>0</v>
      </c>
      <c r="C145" s="122">
        <v>0</v>
      </c>
      <c r="D145" s="95">
        <v>0</v>
      </c>
      <c r="E145" s="122">
        <v>0</v>
      </c>
      <c r="F145" s="95">
        <v>0</v>
      </c>
      <c r="G145" s="122">
        <v>0</v>
      </c>
      <c r="H145" s="95">
        <f t="shared" si="9"/>
        <v>0</v>
      </c>
      <c r="I145" s="96">
        <f t="shared" si="10"/>
        <v>0</v>
      </c>
      <c r="J145" s="26"/>
    </row>
    <row r="146" spans="1:10" ht="13" customHeight="1">
      <c r="A146" s="19" t="s">
        <v>11</v>
      </c>
      <c r="B146" s="89">
        <v>0</v>
      </c>
      <c r="C146" s="123">
        <v>0</v>
      </c>
      <c r="D146" s="89">
        <v>0</v>
      </c>
      <c r="E146" s="123">
        <v>0</v>
      </c>
      <c r="F146" s="89">
        <v>0</v>
      </c>
      <c r="G146" s="123">
        <v>0</v>
      </c>
      <c r="H146" s="89">
        <f t="shared" si="9"/>
        <v>0</v>
      </c>
      <c r="I146" s="98">
        <f t="shared" si="10"/>
        <v>0</v>
      </c>
      <c r="J146" s="26"/>
    </row>
    <row r="147" spans="1:10" ht="13" customHeight="1">
      <c r="A147" s="20" t="s">
        <v>12</v>
      </c>
      <c r="B147" s="91">
        <v>0</v>
      </c>
      <c r="C147" s="91">
        <v>0</v>
      </c>
      <c r="D147" s="91">
        <v>1</v>
      </c>
      <c r="E147" s="91">
        <v>0</v>
      </c>
      <c r="F147" s="91">
        <v>0</v>
      </c>
      <c r="G147" s="91">
        <v>0</v>
      </c>
      <c r="H147" s="91">
        <f t="shared" si="9"/>
        <v>1</v>
      </c>
      <c r="I147" s="93">
        <f t="shared" si="10"/>
        <v>0</v>
      </c>
      <c r="J147" s="62"/>
    </row>
    <row r="148" spans="1:10" ht="13" customHeight="1">
      <c r="A148" s="20" t="s">
        <v>13</v>
      </c>
      <c r="B148" s="91">
        <v>0</v>
      </c>
      <c r="C148" s="92">
        <v>0</v>
      </c>
      <c r="D148" s="91">
        <v>0</v>
      </c>
      <c r="E148" s="92">
        <v>0</v>
      </c>
      <c r="F148" s="91">
        <v>0</v>
      </c>
      <c r="G148" s="92">
        <v>0</v>
      </c>
      <c r="H148" s="91">
        <f t="shared" si="9"/>
        <v>0</v>
      </c>
      <c r="I148" s="93">
        <f t="shared" si="10"/>
        <v>0</v>
      </c>
      <c r="J148" s="26"/>
    </row>
    <row r="149" spans="1:10" ht="13" customHeight="1">
      <c r="A149" s="20" t="s">
        <v>14</v>
      </c>
      <c r="B149" s="91">
        <v>0</v>
      </c>
      <c r="C149" s="92">
        <v>0</v>
      </c>
      <c r="D149" s="91">
        <v>2</v>
      </c>
      <c r="E149" s="92">
        <v>0</v>
      </c>
      <c r="F149" s="91">
        <v>0</v>
      </c>
      <c r="G149" s="92">
        <v>0</v>
      </c>
      <c r="H149" s="91">
        <f t="shared" si="9"/>
        <v>2</v>
      </c>
      <c r="I149" s="93">
        <f t="shared" si="10"/>
        <v>0</v>
      </c>
      <c r="J149" s="26"/>
    </row>
    <row r="150" spans="1:10" ht="13" customHeight="1">
      <c r="A150" s="21" t="s">
        <v>15</v>
      </c>
      <c r="B150" s="95">
        <v>0</v>
      </c>
      <c r="C150" s="122">
        <v>0</v>
      </c>
      <c r="D150" s="95">
        <v>0</v>
      </c>
      <c r="E150" s="122">
        <v>0</v>
      </c>
      <c r="F150" s="95">
        <v>0</v>
      </c>
      <c r="G150" s="122">
        <v>0</v>
      </c>
      <c r="H150" s="95">
        <f t="shared" si="9"/>
        <v>0</v>
      </c>
      <c r="I150" s="96">
        <f t="shared" si="10"/>
        <v>0</v>
      </c>
      <c r="J150" s="26"/>
    </row>
    <row r="151" spans="1:10" ht="13" customHeight="1">
      <c r="A151" s="19" t="s">
        <v>16</v>
      </c>
      <c r="B151" s="89">
        <v>0</v>
      </c>
      <c r="C151" s="123">
        <v>0</v>
      </c>
      <c r="D151" s="89">
        <v>0</v>
      </c>
      <c r="E151" s="123">
        <v>0</v>
      </c>
      <c r="F151" s="89">
        <v>0</v>
      </c>
      <c r="G151" s="123">
        <v>0</v>
      </c>
      <c r="H151" s="89">
        <f t="shared" si="9"/>
        <v>0</v>
      </c>
      <c r="I151" s="98">
        <f t="shared" si="10"/>
        <v>0</v>
      </c>
      <c r="J151" s="26"/>
    </row>
    <row r="152" spans="1:10" ht="13" customHeight="1">
      <c r="A152" s="20" t="s">
        <v>17</v>
      </c>
      <c r="B152" s="91">
        <v>0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f t="shared" si="9"/>
        <v>0</v>
      </c>
      <c r="I152" s="93">
        <f t="shared" si="10"/>
        <v>0</v>
      </c>
      <c r="J152" s="26"/>
    </row>
    <row r="153" spans="1:10" ht="13" customHeight="1">
      <c r="A153" s="20" t="s">
        <v>18</v>
      </c>
      <c r="B153" s="91">
        <v>0</v>
      </c>
      <c r="C153" s="92">
        <v>0</v>
      </c>
      <c r="D153" s="91">
        <v>0</v>
      </c>
      <c r="E153" s="92">
        <v>0</v>
      </c>
      <c r="F153" s="91">
        <v>0</v>
      </c>
      <c r="G153" s="92">
        <v>0</v>
      </c>
      <c r="H153" s="91">
        <f t="shared" si="9"/>
        <v>0</v>
      </c>
      <c r="I153" s="93">
        <f t="shared" si="10"/>
        <v>0</v>
      </c>
      <c r="J153" s="26"/>
    </row>
    <row r="154" spans="1:10" ht="13" customHeight="1">
      <c r="A154" s="20" t="s">
        <v>19</v>
      </c>
      <c r="B154" s="91">
        <v>0</v>
      </c>
      <c r="C154" s="92">
        <v>0</v>
      </c>
      <c r="D154" s="91">
        <v>0</v>
      </c>
      <c r="E154" s="92">
        <v>0</v>
      </c>
      <c r="F154" s="91">
        <v>0</v>
      </c>
      <c r="G154" s="92">
        <v>0</v>
      </c>
      <c r="H154" s="91">
        <f t="shared" si="9"/>
        <v>0</v>
      </c>
      <c r="I154" s="93">
        <f t="shared" si="10"/>
        <v>0</v>
      </c>
      <c r="J154" s="26"/>
    </row>
    <row r="155" spans="1:10" ht="13" customHeight="1">
      <c r="A155" s="21" t="s">
        <v>20</v>
      </c>
      <c r="B155" s="95">
        <v>0</v>
      </c>
      <c r="C155" s="122">
        <v>0</v>
      </c>
      <c r="D155" s="95">
        <v>0</v>
      </c>
      <c r="E155" s="122">
        <v>0</v>
      </c>
      <c r="F155" s="95">
        <v>0</v>
      </c>
      <c r="G155" s="122">
        <v>0</v>
      </c>
      <c r="H155" s="95">
        <f t="shared" si="9"/>
        <v>0</v>
      </c>
      <c r="I155" s="96">
        <f t="shared" si="10"/>
        <v>0</v>
      </c>
      <c r="J155" s="26"/>
    </row>
    <row r="156" spans="1:10" ht="13" customHeight="1">
      <c r="A156" s="19" t="s">
        <v>21</v>
      </c>
      <c r="B156" s="89">
        <v>0</v>
      </c>
      <c r="C156" s="123">
        <v>0</v>
      </c>
      <c r="D156" s="89">
        <v>0</v>
      </c>
      <c r="E156" s="123">
        <v>0</v>
      </c>
      <c r="F156" s="89">
        <v>0</v>
      </c>
      <c r="G156" s="123">
        <v>0</v>
      </c>
      <c r="H156" s="89">
        <f t="shared" si="9"/>
        <v>0</v>
      </c>
      <c r="I156" s="98">
        <f t="shared" si="10"/>
        <v>0</v>
      </c>
      <c r="J156" s="26"/>
    </row>
    <row r="157" spans="1:10" ht="13" customHeight="1">
      <c r="A157" s="20" t="s">
        <v>22</v>
      </c>
      <c r="B157" s="91">
        <v>0</v>
      </c>
      <c r="C157" s="91">
        <v>0</v>
      </c>
      <c r="D157" s="91">
        <v>0</v>
      </c>
      <c r="E157" s="91">
        <v>0</v>
      </c>
      <c r="F157" s="91">
        <v>0</v>
      </c>
      <c r="G157" s="91">
        <v>0</v>
      </c>
      <c r="H157" s="91">
        <f t="shared" si="9"/>
        <v>0</v>
      </c>
      <c r="I157" s="93">
        <f t="shared" si="10"/>
        <v>0</v>
      </c>
      <c r="J157" s="26"/>
    </row>
    <row r="158" spans="1:10" ht="13" customHeight="1">
      <c r="A158" s="20" t="s">
        <v>23</v>
      </c>
      <c r="B158" s="91">
        <v>0</v>
      </c>
      <c r="C158" s="92">
        <v>0</v>
      </c>
      <c r="D158" s="91">
        <v>0</v>
      </c>
      <c r="E158" s="92">
        <v>0</v>
      </c>
      <c r="F158" s="91">
        <v>0</v>
      </c>
      <c r="G158" s="92">
        <v>0</v>
      </c>
      <c r="H158" s="91">
        <f t="shared" si="9"/>
        <v>0</v>
      </c>
      <c r="I158" s="93">
        <f t="shared" si="10"/>
        <v>0</v>
      </c>
      <c r="J158" s="26"/>
    </row>
    <row r="159" spans="1:10" ht="13" customHeight="1">
      <c r="A159" s="20" t="s">
        <v>24</v>
      </c>
      <c r="B159" s="91">
        <v>0</v>
      </c>
      <c r="C159" s="92">
        <v>0</v>
      </c>
      <c r="D159" s="91">
        <v>0</v>
      </c>
      <c r="E159" s="92">
        <v>0</v>
      </c>
      <c r="F159" s="91">
        <v>0</v>
      </c>
      <c r="G159" s="92">
        <v>0</v>
      </c>
      <c r="H159" s="91">
        <f t="shared" si="9"/>
        <v>0</v>
      </c>
      <c r="I159" s="93">
        <f t="shared" si="10"/>
        <v>0</v>
      </c>
      <c r="J159" s="26"/>
    </row>
    <row r="160" spans="1:10" ht="13" customHeight="1">
      <c r="A160" s="21" t="s">
        <v>25</v>
      </c>
      <c r="B160" s="95">
        <v>0</v>
      </c>
      <c r="C160" s="122">
        <v>0</v>
      </c>
      <c r="D160" s="95">
        <v>0</v>
      </c>
      <c r="E160" s="122">
        <v>0</v>
      </c>
      <c r="F160" s="95">
        <v>0</v>
      </c>
      <c r="G160" s="122">
        <v>0</v>
      </c>
      <c r="H160" s="95">
        <f t="shared" si="9"/>
        <v>0</v>
      </c>
      <c r="I160" s="96">
        <f t="shared" si="10"/>
        <v>0</v>
      </c>
      <c r="J160" s="26"/>
    </row>
    <row r="161" spans="1:10" ht="13" customHeight="1">
      <c r="A161" s="19" t="s">
        <v>26</v>
      </c>
      <c r="B161" s="89">
        <v>0</v>
      </c>
      <c r="C161" s="123">
        <v>0</v>
      </c>
      <c r="D161" s="89">
        <v>0</v>
      </c>
      <c r="E161" s="123">
        <v>0</v>
      </c>
      <c r="F161" s="89">
        <v>0</v>
      </c>
      <c r="G161" s="123">
        <v>0</v>
      </c>
      <c r="H161" s="89">
        <f t="shared" si="9"/>
        <v>0</v>
      </c>
      <c r="I161" s="98">
        <f t="shared" si="10"/>
        <v>0</v>
      </c>
      <c r="J161" s="26"/>
    </row>
    <row r="162" spans="1:10" ht="13" customHeight="1">
      <c r="A162" s="20" t="s">
        <v>27</v>
      </c>
      <c r="B162" s="91">
        <v>0</v>
      </c>
      <c r="C162" s="91">
        <v>0</v>
      </c>
      <c r="D162" s="91">
        <v>0</v>
      </c>
      <c r="E162" s="91">
        <v>0</v>
      </c>
      <c r="F162" s="91">
        <v>0</v>
      </c>
      <c r="G162" s="91">
        <v>0</v>
      </c>
      <c r="H162" s="91">
        <f t="shared" si="9"/>
        <v>0</v>
      </c>
      <c r="I162" s="93">
        <f t="shared" si="10"/>
        <v>0</v>
      </c>
      <c r="J162" s="26"/>
    </row>
    <row r="163" spans="1:10" ht="13" customHeight="1">
      <c r="A163" s="20" t="s">
        <v>28</v>
      </c>
      <c r="B163" s="91">
        <v>0</v>
      </c>
      <c r="C163" s="92">
        <v>0</v>
      </c>
      <c r="D163" s="91">
        <v>0</v>
      </c>
      <c r="E163" s="92">
        <v>0</v>
      </c>
      <c r="F163" s="91">
        <v>0</v>
      </c>
      <c r="G163" s="92">
        <v>0</v>
      </c>
      <c r="H163" s="91">
        <f t="shared" si="9"/>
        <v>0</v>
      </c>
      <c r="I163" s="93">
        <f t="shared" si="10"/>
        <v>0</v>
      </c>
      <c r="J163" s="26"/>
    </row>
    <row r="164" spans="1:10" ht="13" customHeight="1">
      <c r="A164" s="20" t="s">
        <v>29</v>
      </c>
      <c r="B164" s="91">
        <v>0</v>
      </c>
      <c r="C164" s="92">
        <v>0</v>
      </c>
      <c r="D164" s="91">
        <v>0</v>
      </c>
      <c r="E164" s="92">
        <v>0</v>
      </c>
      <c r="F164" s="91">
        <v>0</v>
      </c>
      <c r="G164" s="92">
        <v>0</v>
      </c>
      <c r="H164" s="91">
        <f t="shared" si="9"/>
        <v>0</v>
      </c>
      <c r="I164" s="93">
        <f t="shared" si="10"/>
        <v>0</v>
      </c>
      <c r="J164" s="26"/>
    </row>
    <row r="165" spans="1:10" ht="13" customHeight="1">
      <c r="A165" s="21" t="s">
        <v>30</v>
      </c>
      <c r="B165" s="95">
        <v>0</v>
      </c>
      <c r="C165" s="122">
        <v>0</v>
      </c>
      <c r="D165" s="95">
        <v>0</v>
      </c>
      <c r="E165" s="122">
        <v>0</v>
      </c>
      <c r="F165" s="95">
        <v>0</v>
      </c>
      <c r="G165" s="122">
        <v>0</v>
      </c>
      <c r="H165" s="95">
        <f t="shared" si="9"/>
        <v>0</v>
      </c>
      <c r="I165" s="96">
        <f t="shared" si="10"/>
        <v>0</v>
      </c>
      <c r="J165" s="26"/>
    </row>
    <row r="166" spans="1:10" ht="13" customHeight="1">
      <c r="A166" s="19" t="s">
        <v>31</v>
      </c>
      <c r="B166" s="89">
        <v>0</v>
      </c>
      <c r="C166" s="123">
        <v>0</v>
      </c>
      <c r="D166" s="89">
        <v>0</v>
      </c>
      <c r="E166" s="123">
        <v>0</v>
      </c>
      <c r="F166" s="89">
        <v>0</v>
      </c>
      <c r="G166" s="123">
        <v>0</v>
      </c>
      <c r="H166" s="89">
        <f t="shared" si="9"/>
        <v>0</v>
      </c>
      <c r="I166" s="98">
        <f t="shared" si="10"/>
        <v>0</v>
      </c>
      <c r="J166" s="26"/>
    </row>
    <row r="167" spans="1:10" ht="13" customHeight="1">
      <c r="A167" s="20" t="s">
        <v>32</v>
      </c>
      <c r="B167" s="91">
        <v>0</v>
      </c>
      <c r="C167" s="91">
        <v>0</v>
      </c>
      <c r="D167" s="91">
        <v>0</v>
      </c>
      <c r="E167" s="91">
        <v>0</v>
      </c>
      <c r="F167" s="91">
        <v>0</v>
      </c>
      <c r="G167" s="91">
        <v>0</v>
      </c>
      <c r="H167" s="91">
        <f t="shared" si="9"/>
        <v>0</v>
      </c>
      <c r="I167" s="93">
        <f t="shared" si="10"/>
        <v>0</v>
      </c>
      <c r="J167" s="26"/>
    </row>
    <row r="168" spans="1:10" ht="13" customHeight="1">
      <c r="A168" s="20" t="s">
        <v>33</v>
      </c>
      <c r="B168" s="91">
        <v>0</v>
      </c>
      <c r="C168" s="92">
        <v>0</v>
      </c>
      <c r="D168" s="91">
        <v>0</v>
      </c>
      <c r="E168" s="92">
        <v>0</v>
      </c>
      <c r="F168" s="91">
        <v>0</v>
      </c>
      <c r="G168" s="92">
        <v>0</v>
      </c>
      <c r="H168" s="91">
        <f t="shared" si="9"/>
        <v>0</v>
      </c>
      <c r="I168" s="93">
        <f t="shared" si="10"/>
        <v>0</v>
      </c>
      <c r="J168" s="26"/>
    </row>
    <row r="169" spans="1:10" ht="13" customHeight="1">
      <c r="A169" s="20" t="s">
        <v>34</v>
      </c>
      <c r="B169" s="91">
        <v>0</v>
      </c>
      <c r="C169" s="92">
        <v>0</v>
      </c>
      <c r="D169" s="91">
        <v>0</v>
      </c>
      <c r="E169" s="92">
        <v>0</v>
      </c>
      <c r="F169" s="91">
        <v>0</v>
      </c>
      <c r="G169" s="92">
        <v>0</v>
      </c>
      <c r="H169" s="91">
        <f t="shared" si="9"/>
        <v>0</v>
      </c>
      <c r="I169" s="93">
        <f t="shared" si="10"/>
        <v>0</v>
      </c>
      <c r="J169" s="26"/>
    </row>
    <row r="170" spans="1:10" ht="13" customHeight="1">
      <c r="A170" s="21" t="s">
        <v>35</v>
      </c>
      <c r="B170" s="95">
        <v>0</v>
      </c>
      <c r="C170" s="122">
        <v>0</v>
      </c>
      <c r="D170" s="95">
        <v>0</v>
      </c>
      <c r="E170" s="122">
        <v>0</v>
      </c>
      <c r="F170" s="95">
        <v>0</v>
      </c>
      <c r="G170" s="122">
        <v>0</v>
      </c>
      <c r="H170" s="95">
        <f t="shared" si="9"/>
        <v>0</v>
      </c>
      <c r="I170" s="96">
        <f t="shared" si="10"/>
        <v>0</v>
      </c>
      <c r="J170" s="26"/>
    </row>
    <row r="171" spans="1:10" ht="13" customHeight="1">
      <c r="A171" s="19" t="s">
        <v>36</v>
      </c>
      <c r="B171" s="89">
        <v>0</v>
      </c>
      <c r="C171" s="123">
        <v>0</v>
      </c>
      <c r="D171" s="89">
        <v>0</v>
      </c>
      <c r="E171" s="123">
        <v>0</v>
      </c>
      <c r="F171" s="89">
        <v>0</v>
      </c>
      <c r="G171" s="123">
        <v>0</v>
      </c>
      <c r="H171" s="89">
        <f t="shared" si="9"/>
        <v>0</v>
      </c>
      <c r="I171" s="98">
        <f t="shared" si="10"/>
        <v>0</v>
      </c>
      <c r="J171" s="26"/>
    </row>
    <row r="172" spans="1:10" ht="13" customHeight="1">
      <c r="A172" s="20" t="s">
        <v>37</v>
      </c>
      <c r="B172" s="91">
        <v>0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f t="shared" si="9"/>
        <v>0</v>
      </c>
      <c r="I172" s="93">
        <f t="shared" si="10"/>
        <v>0</v>
      </c>
      <c r="J172" s="26"/>
    </row>
    <row r="173" spans="1:10" ht="13" customHeight="1">
      <c r="A173" s="20" t="s">
        <v>38</v>
      </c>
      <c r="B173" s="91">
        <v>0</v>
      </c>
      <c r="C173" s="92">
        <v>0</v>
      </c>
      <c r="D173" s="91">
        <v>1</v>
      </c>
      <c r="E173" s="92">
        <v>1</v>
      </c>
      <c r="F173" s="91">
        <v>0</v>
      </c>
      <c r="G173" s="92">
        <v>0</v>
      </c>
      <c r="H173" s="91">
        <f t="shared" si="9"/>
        <v>1</v>
      </c>
      <c r="I173" s="93">
        <f t="shared" si="10"/>
        <v>1</v>
      </c>
      <c r="J173" s="26"/>
    </row>
    <row r="174" spans="1:10" ht="13" customHeight="1">
      <c r="A174" s="20" t="s">
        <v>39</v>
      </c>
      <c r="B174" s="91">
        <v>0</v>
      </c>
      <c r="C174" s="92">
        <v>0</v>
      </c>
      <c r="D174" s="91">
        <v>0</v>
      </c>
      <c r="E174" s="92">
        <v>0</v>
      </c>
      <c r="F174" s="91">
        <v>0</v>
      </c>
      <c r="G174" s="92">
        <v>0</v>
      </c>
      <c r="H174" s="91">
        <f t="shared" si="9"/>
        <v>0</v>
      </c>
      <c r="I174" s="93">
        <f t="shared" si="10"/>
        <v>0</v>
      </c>
      <c r="J174" s="26"/>
    </row>
    <row r="175" spans="1:10" ht="13" customHeight="1">
      <c r="A175" s="21" t="s">
        <v>40</v>
      </c>
      <c r="B175" s="95">
        <v>0</v>
      </c>
      <c r="C175" s="122">
        <v>0</v>
      </c>
      <c r="D175" s="95">
        <v>0</v>
      </c>
      <c r="E175" s="122">
        <v>0</v>
      </c>
      <c r="F175" s="95">
        <v>0</v>
      </c>
      <c r="G175" s="122">
        <v>0</v>
      </c>
      <c r="H175" s="95">
        <f t="shared" si="9"/>
        <v>0</v>
      </c>
      <c r="I175" s="96">
        <f t="shared" si="10"/>
        <v>0</v>
      </c>
      <c r="J175" s="26"/>
    </row>
    <row r="176" spans="1:10" ht="13" customHeight="1">
      <c r="A176" s="19" t="s">
        <v>41</v>
      </c>
      <c r="B176" s="89">
        <v>0</v>
      </c>
      <c r="C176" s="123">
        <v>0</v>
      </c>
      <c r="D176" s="89">
        <v>0</v>
      </c>
      <c r="E176" s="123">
        <v>0</v>
      </c>
      <c r="F176" s="89">
        <v>0</v>
      </c>
      <c r="G176" s="123">
        <v>0</v>
      </c>
      <c r="H176" s="89">
        <f t="shared" si="9"/>
        <v>0</v>
      </c>
      <c r="I176" s="98">
        <f t="shared" si="10"/>
        <v>0</v>
      </c>
      <c r="J176" s="26"/>
    </row>
    <row r="177" spans="1:20" ht="13" customHeight="1">
      <c r="A177" s="20" t="s">
        <v>42</v>
      </c>
      <c r="B177" s="91">
        <v>0</v>
      </c>
      <c r="C177" s="91">
        <v>0</v>
      </c>
      <c r="D177" s="91">
        <v>4</v>
      </c>
      <c r="E177" s="91">
        <v>2</v>
      </c>
      <c r="F177" s="91">
        <v>0</v>
      </c>
      <c r="G177" s="91">
        <v>0</v>
      </c>
      <c r="H177" s="91">
        <f t="shared" si="9"/>
        <v>4</v>
      </c>
      <c r="I177" s="93">
        <f t="shared" si="10"/>
        <v>2</v>
      </c>
      <c r="J177" s="26"/>
    </row>
    <row r="178" spans="1:20" ht="13" customHeight="1">
      <c r="A178" s="20" t="s">
        <v>43</v>
      </c>
      <c r="B178" s="91">
        <v>0</v>
      </c>
      <c r="C178" s="92">
        <v>0</v>
      </c>
      <c r="D178" s="91">
        <v>0</v>
      </c>
      <c r="E178" s="92">
        <v>0</v>
      </c>
      <c r="F178" s="91">
        <v>0</v>
      </c>
      <c r="G178" s="92">
        <v>0</v>
      </c>
      <c r="H178" s="91">
        <f t="shared" si="9"/>
        <v>0</v>
      </c>
      <c r="I178" s="93">
        <f t="shared" si="10"/>
        <v>0</v>
      </c>
      <c r="J178" s="26"/>
    </row>
    <row r="179" spans="1:20" ht="13" customHeight="1">
      <c r="A179" s="20" t="s">
        <v>44</v>
      </c>
      <c r="B179" s="91">
        <v>0</v>
      </c>
      <c r="C179" s="92">
        <v>0</v>
      </c>
      <c r="D179" s="91">
        <v>0</v>
      </c>
      <c r="E179" s="92">
        <v>0</v>
      </c>
      <c r="F179" s="91">
        <v>0</v>
      </c>
      <c r="G179" s="92">
        <v>0</v>
      </c>
      <c r="H179" s="91">
        <f t="shared" si="9"/>
        <v>0</v>
      </c>
      <c r="I179" s="93">
        <f t="shared" si="10"/>
        <v>0</v>
      </c>
      <c r="J179" s="26"/>
    </row>
    <row r="180" spans="1:20" ht="13" customHeight="1">
      <c r="A180" s="21" t="s">
        <v>45</v>
      </c>
      <c r="B180" s="95">
        <v>0</v>
      </c>
      <c r="C180" s="122">
        <v>0</v>
      </c>
      <c r="D180" s="95">
        <v>0</v>
      </c>
      <c r="E180" s="122">
        <v>0</v>
      </c>
      <c r="F180" s="95">
        <v>0</v>
      </c>
      <c r="G180" s="122">
        <v>0</v>
      </c>
      <c r="H180" s="95">
        <f t="shared" si="9"/>
        <v>0</v>
      </c>
      <c r="I180" s="96">
        <f t="shared" si="10"/>
        <v>0</v>
      </c>
      <c r="J180" s="26"/>
    </row>
    <row r="181" spans="1:20" ht="13" customHeight="1">
      <c r="A181" s="19" t="s">
        <v>46</v>
      </c>
      <c r="B181" s="89">
        <v>0</v>
      </c>
      <c r="C181" s="123">
        <v>0</v>
      </c>
      <c r="D181" s="89">
        <v>0</v>
      </c>
      <c r="E181" s="123">
        <v>0</v>
      </c>
      <c r="F181" s="89">
        <v>0</v>
      </c>
      <c r="G181" s="123">
        <v>0</v>
      </c>
      <c r="H181" s="89">
        <f t="shared" si="9"/>
        <v>0</v>
      </c>
      <c r="I181" s="98">
        <f t="shared" si="10"/>
        <v>0</v>
      </c>
      <c r="J181" s="26"/>
    </row>
    <row r="182" spans="1:20" ht="13" customHeight="1">
      <c r="A182" s="20" t="s">
        <v>47</v>
      </c>
      <c r="B182" s="91">
        <v>0</v>
      </c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f t="shared" si="9"/>
        <v>0</v>
      </c>
      <c r="I182" s="93">
        <f t="shared" si="10"/>
        <v>0</v>
      </c>
      <c r="J182" s="26"/>
    </row>
    <row r="183" spans="1:20" ht="13" customHeight="1">
      <c r="A183" s="20" t="s">
        <v>48</v>
      </c>
      <c r="B183" s="91">
        <v>0</v>
      </c>
      <c r="C183" s="92">
        <v>0</v>
      </c>
      <c r="D183" s="91">
        <v>0</v>
      </c>
      <c r="E183" s="92">
        <v>0</v>
      </c>
      <c r="F183" s="91">
        <v>0</v>
      </c>
      <c r="G183" s="92">
        <v>0</v>
      </c>
      <c r="H183" s="91">
        <f t="shared" si="9"/>
        <v>0</v>
      </c>
      <c r="I183" s="93">
        <f t="shared" si="10"/>
        <v>0</v>
      </c>
      <c r="J183" s="26"/>
    </row>
    <row r="184" spans="1:20" ht="13" customHeight="1">
      <c r="A184" s="20" t="s">
        <v>49</v>
      </c>
      <c r="B184" s="91">
        <v>0</v>
      </c>
      <c r="C184" s="92">
        <v>0</v>
      </c>
      <c r="D184" s="91">
        <v>0</v>
      </c>
      <c r="E184" s="92">
        <v>0</v>
      </c>
      <c r="F184" s="91">
        <v>0</v>
      </c>
      <c r="G184" s="92">
        <v>0</v>
      </c>
      <c r="H184" s="91">
        <f t="shared" si="9"/>
        <v>0</v>
      </c>
      <c r="I184" s="93">
        <f t="shared" si="10"/>
        <v>0</v>
      </c>
      <c r="J184" s="26"/>
    </row>
    <row r="185" spans="1:20" ht="13" customHeight="1">
      <c r="A185" s="21" t="s">
        <v>50</v>
      </c>
      <c r="B185" s="95">
        <v>0</v>
      </c>
      <c r="C185" s="122">
        <v>0</v>
      </c>
      <c r="D185" s="95">
        <v>0</v>
      </c>
      <c r="E185" s="122">
        <v>0</v>
      </c>
      <c r="F185" s="95">
        <v>0</v>
      </c>
      <c r="G185" s="122">
        <v>0</v>
      </c>
      <c r="H185" s="95">
        <f t="shared" si="9"/>
        <v>0</v>
      </c>
      <c r="I185" s="96">
        <f t="shared" si="10"/>
        <v>0</v>
      </c>
      <c r="J185" s="26"/>
    </row>
    <row r="186" spans="1:20" ht="13" customHeight="1">
      <c r="A186" s="20" t="s">
        <v>51</v>
      </c>
      <c r="B186" s="89">
        <v>0</v>
      </c>
      <c r="C186" s="123">
        <v>0</v>
      </c>
      <c r="D186" s="89">
        <v>0</v>
      </c>
      <c r="E186" s="123">
        <v>0</v>
      </c>
      <c r="F186" s="89">
        <v>0</v>
      </c>
      <c r="G186" s="123">
        <v>0</v>
      </c>
      <c r="H186" s="89">
        <f>B186+D186+F186</f>
        <v>0</v>
      </c>
      <c r="I186" s="98">
        <f>C186+E186+G186</f>
        <v>0</v>
      </c>
      <c r="J186" s="26"/>
    </row>
    <row r="187" spans="1:20" ht="13" customHeight="1">
      <c r="A187" s="22" t="s">
        <v>52</v>
      </c>
      <c r="B187" s="102">
        <v>0</v>
      </c>
      <c r="C187" s="161">
        <v>0</v>
      </c>
      <c r="D187" s="102">
        <v>0</v>
      </c>
      <c r="E187" s="161">
        <v>0</v>
      </c>
      <c r="F187" s="102">
        <v>0</v>
      </c>
      <c r="G187" s="161">
        <v>0</v>
      </c>
      <c r="H187" s="102">
        <f>B187+D187+F187</f>
        <v>0</v>
      </c>
      <c r="I187" s="103">
        <f>C187+E187+G187</f>
        <v>0</v>
      </c>
      <c r="J187" s="26"/>
    </row>
    <row r="188" spans="1:20" ht="13" customHeight="1">
      <c r="A188" s="23" t="s">
        <v>60</v>
      </c>
      <c r="B188" s="23"/>
      <c r="C188" s="23"/>
      <c r="D188" s="23"/>
      <c r="E188" s="23"/>
      <c r="F188" s="23"/>
      <c r="G188" s="23"/>
      <c r="H188" s="23"/>
      <c r="I188" s="23"/>
      <c r="J188" s="25"/>
      <c r="K188" s="42"/>
      <c r="L188" s="42"/>
      <c r="M188" s="42"/>
      <c r="N188" s="42"/>
      <c r="O188" s="42"/>
      <c r="P188" s="42"/>
      <c r="Q188" s="42"/>
      <c r="R188" s="42"/>
      <c r="S188" s="42"/>
      <c r="T188" s="42"/>
    </row>
    <row r="190" spans="1:20" ht="13" customHeight="1">
      <c r="A190" s="53"/>
      <c r="B190" s="53"/>
      <c r="C190" s="53"/>
      <c r="D190" s="53"/>
      <c r="E190" s="53"/>
      <c r="F190" s="53"/>
    </row>
    <row r="191" spans="1:20" ht="13" customHeight="1">
      <c r="A191" s="53"/>
      <c r="B191" s="53"/>
      <c r="C191" s="53"/>
      <c r="D191" s="53"/>
      <c r="E191" s="53"/>
      <c r="F191" s="53"/>
    </row>
    <row r="192" spans="1:20" ht="13" customHeight="1">
      <c r="A192" s="53"/>
      <c r="B192" s="53"/>
      <c r="C192" s="53"/>
      <c r="D192" s="53"/>
      <c r="E192" s="53"/>
      <c r="F192" s="53"/>
    </row>
    <row r="193" spans="1:21" ht="13" customHeight="1">
      <c r="A193" s="1" t="s">
        <v>202</v>
      </c>
      <c r="B193" s="53"/>
      <c r="C193" s="53"/>
      <c r="D193" s="53"/>
      <c r="E193" s="53"/>
      <c r="F193" s="53"/>
    </row>
    <row r="194" spans="1:21" ht="13" customHeight="1">
      <c r="A194" s="2"/>
      <c r="B194" s="3" t="s">
        <v>65</v>
      </c>
      <c r="C194" s="4"/>
      <c r="D194" s="4"/>
      <c r="E194" s="4"/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3" customHeight="1">
      <c r="A195" s="5"/>
      <c r="B195" s="5"/>
      <c r="C195" s="5"/>
      <c r="D195" s="6" t="s">
        <v>66</v>
      </c>
      <c r="E195" s="5"/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3" customHeight="1">
      <c r="A196" s="8"/>
      <c r="B196" s="54"/>
      <c r="C196" s="55"/>
      <c r="D196" s="44"/>
      <c r="E196" s="44"/>
      <c r="F196" s="56"/>
    </row>
    <row r="197" spans="1:21" ht="13" customHeight="1">
      <c r="A197" s="9" t="s">
        <v>2</v>
      </c>
      <c r="B197" s="57" t="s">
        <v>101</v>
      </c>
      <c r="C197" s="26"/>
      <c r="D197" s="26"/>
      <c r="E197" s="26"/>
      <c r="F197" s="56"/>
    </row>
    <row r="198" spans="1:21" ht="13" customHeight="1">
      <c r="A198" s="10"/>
      <c r="B198" s="58"/>
      <c r="C198" s="59"/>
      <c r="D198" s="59"/>
      <c r="E198" s="59"/>
      <c r="F198" s="56"/>
    </row>
    <row r="199" spans="1:21" ht="13" customHeight="1">
      <c r="A199" s="11" t="s">
        <v>3</v>
      </c>
      <c r="B199" s="60" t="s">
        <v>67</v>
      </c>
      <c r="C199" s="60" t="s">
        <v>99</v>
      </c>
      <c r="D199" s="60" t="s">
        <v>68</v>
      </c>
      <c r="E199" s="60" t="s">
        <v>69</v>
      </c>
      <c r="F199" s="56"/>
    </row>
    <row r="200" spans="1:21" ht="12.75" customHeight="1">
      <c r="A200" s="11" t="s">
        <v>4</v>
      </c>
      <c r="B200" s="14" t="s">
        <v>100</v>
      </c>
      <c r="C200" s="14" t="s">
        <v>70</v>
      </c>
      <c r="D200" s="61"/>
      <c r="E200" s="61"/>
      <c r="F200" s="56"/>
    </row>
    <row r="201" spans="1:21" ht="13" customHeight="1">
      <c r="A201" s="162" t="s">
        <v>198</v>
      </c>
      <c r="B201" s="7"/>
      <c r="C201" s="7"/>
      <c r="D201" s="7"/>
      <c r="E201" s="7"/>
      <c r="F201" s="56"/>
    </row>
    <row r="202" spans="1:21" ht="13" customHeight="1">
      <c r="A202" s="162" t="s">
        <v>199</v>
      </c>
      <c r="B202" s="7">
        <v>468</v>
      </c>
      <c r="C202" s="7">
        <v>12276</v>
      </c>
      <c r="D202" s="7">
        <v>3068</v>
      </c>
      <c r="E202" s="7">
        <v>15812</v>
      </c>
      <c r="F202" s="56"/>
    </row>
    <row r="203" spans="1:21" ht="13" customHeight="1">
      <c r="A203" s="163" t="s">
        <v>200</v>
      </c>
      <c r="B203" s="7">
        <f>SUM(B204:B250)</f>
        <v>661</v>
      </c>
      <c r="C203" s="7">
        <f>SUM(C204:C250)</f>
        <v>11363</v>
      </c>
      <c r="D203" s="7">
        <f>SUM(D204:D250)</f>
        <v>2915</v>
      </c>
      <c r="E203" s="7">
        <f>SUM(E204:E250)</f>
        <v>14939</v>
      </c>
      <c r="F203" s="56"/>
    </row>
    <row r="204" spans="1:21" ht="12.75" customHeight="1">
      <c r="A204" s="16" t="s">
        <v>6</v>
      </c>
      <c r="B204" s="89">
        <v>24</v>
      </c>
      <c r="C204" s="123">
        <v>1031</v>
      </c>
      <c r="D204" s="123">
        <v>7</v>
      </c>
      <c r="E204" s="98">
        <f>SUM(B204:D204)</f>
        <v>1062</v>
      </c>
      <c r="F204" s="56"/>
    </row>
    <row r="205" spans="1:21" ht="13" customHeight="1">
      <c r="A205" s="17" t="s">
        <v>7</v>
      </c>
      <c r="B205" s="91">
        <v>0</v>
      </c>
      <c r="C205" s="91">
        <v>0</v>
      </c>
      <c r="D205" s="91">
        <v>0</v>
      </c>
      <c r="E205" s="93">
        <f t="shared" ref="E205:E250" si="11">SUM(B205:D205)</f>
        <v>0</v>
      </c>
      <c r="F205" s="56"/>
    </row>
    <row r="206" spans="1:21" ht="13" customHeight="1">
      <c r="A206" s="17" t="s">
        <v>8</v>
      </c>
      <c r="B206" s="91">
        <v>24</v>
      </c>
      <c r="C206" s="92">
        <v>0</v>
      </c>
      <c r="D206" s="92">
        <v>40</v>
      </c>
      <c r="E206" s="93">
        <f t="shared" si="11"/>
        <v>64</v>
      </c>
      <c r="F206" s="56"/>
    </row>
    <row r="207" spans="1:21" ht="13" customHeight="1">
      <c r="A207" s="17" t="s">
        <v>9</v>
      </c>
      <c r="B207" s="91">
        <v>15</v>
      </c>
      <c r="C207" s="92">
        <v>70</v>
      </c>
      <c r="D207" s="92">
        <v>2</v>
      </c>
      <c r="E207" s="93">
        <f t="shared" si="11"/>
        <v>87</v>
      </c>
      <c r="F207" s="56"/>
    </row>
    <row r="208" spans="1:21" ht="13" customHeight="1">
      <c r="A208" s="18" t="s">
        <v>10</v>
      </c>
      <c r="B208" s="95">
        <v>0</v>
      </c>
      <c r="C208" s="122">
        <v>0</v>
      </c>
      <c r="D208" s="122">
        <v>0</v>
      </c>
      <c r="E208" s="96">
        <f t="shared" si="11"/>
        <v>0</v>
      </c>
      <c r="F208" s="56"/>
    </row>
    <row r="209" spans="1:9" ht="13" customHeight="1">
      <c r="A209" s="19" t="s">
        <v>11</v>
      </c>
      <c r="B209" s="89">
        <v>7</v>
      </c>
      <c r="C209" s="123">
        <v>923</v>
      </c>
      <c r="D209" s="123">
        <v>12</v>
      </c>
      <c r="E209" s="98">
        <f t="shared" si="11"/>
        <v>942</v>
      </c>
      <c r="F209" s="56"/>
    </row>
    <row r="210" spans="1:9" ht="13" customHeight="1">
      <c r="A210" s="20" t="s">
        <v>12</v>
      </c>
      <c r="B210" s="91">
        <v>17</v>
      </c>
      <c r="C210" s="91">
        <v>548</v>
      </c>
      <c r="D210" s="91">
        <v>158</v>
      </c>
      <c r="E210" s="93">
        <f t="shared" si="11"/>
        <v>723</v>
      </c>
      <c r="F210" s="56"/>
    </row>
    <row r="211" spans="1:9" ht="13" customHeight="1">
      <c r="A211" s="20" t="s">
        <v>13</v>
      </c>
      <c r="B211" s="91">
        <v>0</v>
      </c>
      <c r="C211" s="92">
        <v>0</v>
      </c>
      <c r="D211" s="92">
        <v>0</v>
      </c>
      <c r="E211" s="93">
        <f t="shared" si="11"/>
        <v>0</v>
      </c>
      <c r="F211" s="56"/>
    </row>
    <row r="212" spans="1:9" ht="13" customHeight="1">
      <c r="A212" s="20" t="s">
        <v>14</v>
      </c>
      <c r="B212" s="91">
        <v>9</v>
      </c>
      <c r="C212" s="92">
        <v>236</v>
      </c>
      <c r="D212" s="92">
        <v>18</v>
      </c>
      <c r="E212" s="93">
        <f t="shared" si="11"/>
        <v>263</v>
      </c>
      <c r="F212" s="56"/>
    </row>
    <row r="213" spans="1:9" ht="13" customHeight="1">
      <c r="A213" s="21" t="s">
        <v>15</v>
      </c>
      <c r="B213" s="95">
        <v>0</v>
      </c>
      <c r="C213" s="122">
        <v>0</v>
      </c>
      <c r="D213" s="122">
        <v>0</v>
      </c>
      <c r="E213" s="96">
        <f t="shared" si="11"/>
        <v>0</v>
      </c>
      <c r="F213" s="56"/>
    </row>
    <row r="214" spans="1:9" ht="13" customHeight="1">
      <c r="A214" s="19" t="s">
        <v>16</v>
      </c>
      <c r="B214" s="89">
        <v>338</v>
      </c>
      <c r="C214" s="123">
        <v>1619</v>
      </c>
      <c r="D214" s="123">
        <v>2052</v>
      </c>
      <c r="E214" s="98">
        <f t="shared" si="11"/>
        <v>4009</v>
      </c>
      <c r="F214" s="56"/>
    </row>
    <row r="215" spans="1:9" ht="13" customHeight="1">
      <c r="A215" s="20" t="s">
        <v>17</v>
      </c>
      <c r="B215" s="91">
        <v>70</v>
      </c>
      <c r="C215" s="91">
        <v>1511</v>
      </c>
      <c r="D215" s="91">
        <v>60</v>
      </c>
      <c r="E215" s="93">
        <f t="shared" si="11"/>
        <v>1641</v>
      </c>
      <c r="F215" s="56"/>
    </row>
    <row r="216" spans="1:9" ht="13" customHeight="1">
      <c r="A216" s="17" t="s">
        <v>18</v>
      </c>
      <c r="B216" s="91">
        <v>0</v>
      </c>
      <c r="C216" s="92">
        <v>0</v>
      </c>
      <c r="D216" s="92">
        <v>0</v>
      </c>
      <c r="E216" s="93">
        <f t="shared" si="11"/>
        <v>0</v>
      </c>
      <c r="F216" s="53"/>
    </row>
    <row r="217" spans="1:9" ht="13" customHeight="1">
      <c r="A217" s="20" t="s">
        <v>19</v>
      </c>
      <c r="B217" s="91">
        <v>15</v>
      </c>
      <c r="C217" s="92">
        <v>941</v>
      </c>
      <c r="D217" s="92">
        <v>19</v>
      </c>
      <c r="E217" s="93">
        <f t="shared" si="11"/>
        <v>975</v>
      </c>
      <c r="F217" s="56"/>
    </row>
    <row r="218" spans="1:9" ht="13" customHeight="1">
      <c r="A218" s="21" t="s">
        <v>20</v>
      </c>
      <c r="B218" s="95">
        <v>5</v>
      </c>
      <c r="C218" s="122">
        <v>694</v>
      </c>
      <c r="D218" s="122" t="s">
        <v>203</v>
      </c>
      <c r="E218" s="96">
        <f t="shared" si="11"/>
        <v>699</v>
      </c>
      <c r="F218" s="56"/>
    </row>
    <row r="219" spans="1:9" ht="13" customHeight="1">
      <c r="A219" s="19" t="s">
        <v>21</v>
      </c>
      <c r="B219" s="89">
        <v>0</v>
      </c>
      <c r="C219" s="123">
        <v>0</v>
      </c>
      <c r="D219" s="123">
        <v>0</v>
      </c>
      <c r="E219" s="98">
        <f t="shared" si="11"/>
        <v>0</v>
      </c>
      <c r="F219" s="27"/>
      <c r="G219" s="24"/>
      <c r="H219" s="24"/>
      <c r="I219" s="24"/>
    </row>
    <row r="220" spans="1:9" ht="13" customHeight="1">
      <c r="A220" s="20" t="s">
        <v>22</v>
      </c>
      <c r="B220" s="91">
        <v>0</v>
      </c>
      <c r="C220" s="91">
        <v>0</v>
      </c>
      <c r="D220" s="91">
        <v>0</v>
      </c>
      <c r="E220" s="93">
        <f t="shared" si="11"/>
        <v>0</v>
      </c>
      <c r="F220" s="56"/>
    </row>
    <row r="221" spans="1:9" ht="13" customHeight="1">
      <c r="A221" s="20" t="s">
        <v>23</v>
      </c>
      <c r="B221" s="91">
        <v>0</v>
      </c>
      <c r="C221" s="92">
        <v>0</v>
      </c>
      <c r="D221" s="92">
        <v>0</v>
      </c>
      <c r="E221" s="93">
        <f t="shared" si="11"/>
        <v>0</v>
      </c>
      <c r="F221" s="56"/>
    </row>
    <row r="222" spans="1:9" ht="13" customHeight="1">
      <c r="A222" s="20" t="s">
        <v>24</v>
      </c>
      <c r="B222" s="91">
        <v>0</v>
      </c>
      <c r="C222" s="92">
        <v>0</v>
      </c>
      <c r="D222" s="92">
        <v>0</v>
      </c>
      <c r="E222" s="93">
        <f t="shared" si="11"/>
        <v>0</v>
      </c>
      <c r="F222" s="56"/>
    </row>
    <row r="223" spans="1:9" ht="13" customHeight="1">
      <c r="A223" s="21" t="s">
        <v>25</v>
      </c>
      <c r="B223" s="95">
        <v>0</v>
      </c>
      <c r="C223" s="122">
        <v>0</v>
      </c>
      <c r="D223" s="122">
        <v>0</v>
      </c>
      <c r="E223" s="96">
        <f t="shared" si="11"/>
        <v>0</v>
      </c>
      <c r="F223" s="56"/>
    </row>
    <row r="224" spans="1:9" ht="13" customHeight="1">
      <c r="A224" s="19" t="s">
        <v>26</v>
      </c>
      <c r="B224" s="89">
        <v>0</v>
      </c>
      <c r="C224" s="123">
        <v>1364</v>
      </c>
      <c r="D224" s="123">
        <v>1</v>
      </c>
      <c r="E224" s="98">
        <f t="shared" si="11"/>
        <v>1365</v>
      </c>
      <c r="F224" s="56"/>
    </row>
    <row r="225" spans="1:6" ht="13" customHeight="1">
      <c r="A225" s="20" t="s">
        <v>27</v>
      </c>
      <c r="B225" s="91">
        <v>29</v>
      </c>
      <c r="C225" s="91">
        <v>75</v>
      </c>
      <c r="D225" s="91">
        <v>281</v>
      </c>
      <c r="E225" s="93">
        <f t="shared" si="11"/>
        <v>385</v>
      </c>
      <c r="F225" s="56"/>
    </row>
    <row r="226" spans="1:6" ht="13" customHeight="1">
      <c r="A226" s="20" t="s">
        <v>28</v>
      </c>
      <c r="B226" s="91">
        <v>0</v>
      </c>
      <c r="C226" s="92">
        <v>0</v>
      </c>
      <c r="D226" s="92">
        <v>0</v>
      </c>
      <c r="E226" s="93">
        <f t="shared" si="11"/>
        <v>0</v>
      </c>
      <c r="F226" s="56"/>
    </row>
    <row r="227" spans="1:6" ht="13" customHeight="1">
      <c r="A227" s="20" t="s">
        <v>29</v>
      </c>
      <c r="B227" s="91">
        <v>0</v>
      </c>
      <c r="C227" s="92">
        <v>0</v>
      </c>
      <c r="D227" s="92">
        <v>0</v>
      </c>
      <c r="E227" s="93">
        <f t="shared" si="11"/>
        <v>0</v>
      </c>
      <c r="F227" s="56"/>
    </row>
    <row r="228" spans="1:6" ht="13" customHeight="1">
      <c r="A228" s="21" t="s">
        <v>30</v>
      </c>
      <c r="B228" s="95">
        <v>0</v>
      </c>
      <c r="C228" s="122">
        <v>0</v>
      </c>
      <c r="D228" s="122">
        <v>0</v>
      </c>
      <c r="E228" s="96">
        <f t="shared" si="11"/>
        <v>0</v>
      </c>
      <c r="F228" s="56"/>
    </row>
    <row r="229" spans="1:6" ht="13" customHeight="1">
      <c r="A229" s="19" t="s">
        <v>31</v>
      </c>
      <c r="B229" s="89">
        <v>0</v>
      </c>
      <c r="C229" s="123">
        <v>0</v>
      </c>
      <c r="D229" s="123">
        <v>0</v>
      </c>
      <c r="E229" s="98">
        <f t="shared" si="11"/>
        <v>0</v>
      </c>
      <c r="F229" s="56"/>
    </row>
    <row r="230" spans="1:6" ht="13" customHeight="1">
      <c r="A230" s="20" t="s">
        <v>32</v>
      </c>
      <c r="B230" s="91">
        <v>0</v>
      </c>
      <c r="C230" s="91">
        <v>0</v>
      </c>
      <c r="D230" s="91">
        <v>0</v>
      </c>
      <c r="E230" s="93">
        <f t="shared" si="11"/>
        <v>0</v>
      </c>
      <c r="F230" s="56"/>
    </row>
    <row r="231" spans="1:6" ht="13" customHeight="1">
      <c r="A231" s="20" t="s">
        <v>33</v>
      </c>
      <c r="B231" s="91">
        <v>63</v>
      </c>
      <c r="C231" s="92">
        <v>1846</v>
      </c>
      <c r="D231" s="92">
        <v>53</v>
      </c>
      <c r="E231" s="93">
        <f t="shared" si="11"/>
        <v>1962</v>
      </c>
      <c r="F231" s="56"/>
    </row>
    <row r="232" spans="1:6" ht="13" customHeight="1">
      <c r="A232" s="20" t="s">
        <v>34</v>
      </c>
      <c r="B232" s="91">
        <v>0</v>
      </c>
      <c r="C232" s="92">
        <v>0</v>
      </c>
      <c r="D232" s="92">
        <v>12</v>
      </c>
      <c r="E232" s="93">
        <f t="shared" si="11"/>
        <v>12</v>
      </c>
      <c r="F232" s="56"/>
    </row>
    <row r="233" spans="1:6" ht="13" customHeight="1">
      <c r="A233" s="21" t="s">
        <v>35</v>
      </c>
      <c r="B233" s="95">
        <v>0</v>
      </c>
      <c r="C233" s="122">
        <v>0</v>
      </c>
      <c r="D233" s="122">
        <v>0</v>
      </c>
      <c r="E233" s="96">
        <f t="shared" si="11"/>
        <v>0</v>
      </c>
      <c r="F233" s="56"/>
    </row>
    <row r="234" spans="1:6" ht="13" customHeight="1">
      <c r="A234" s="19" t="s">
        <v>36</v>
      </c>
      <c r="B234" s="89">
        <v>0</v>
      </c>
      <c r="C234" s="123">
        <v>0</v>
      </c>
      <c r="D234" s="123">
        <v>0</v>
      </c>
      <c r="E234" s="98">
        <f t="shared" si="11"/>
        <v>0</v>
      </c>
      <c r="F234" s="56"/>
    </row>
    <row r="235" spans="1:6" ht="13" customHeight="1">
      <c r="A235" s="20" t="s">
        <v>37</v>
      </c>
      <c r="B235" s="91">
        <v>0</v>
      </c>
      <c r="C235" s="91">
        <v>0</v>
      </c>
      <c r="D235" s="91">
        <v>0</v>
      </c>
      <c r="E235" s="93">
        <f t="shared" si="11"/>
        <v>0</v>
      </c>
      <c r="F235" s="56"/>
    </row>
    <row r="236" spans="1:6" ht="13" customHeight="1">
      <c r="A236" s="20" t="s">
        <v>38</v>
      </c>
      <c r="B236" s="91">
        <v>0</v>
      </c>
      <c r="C236" s="92">
        <v>11</v>
      </c>
      <c r="D236" s="92">
        <v>11</v>
      </c>
      <c r="E236" s="93">
        <f t="shared" si="11"/>
        <v>22</v>
      </c>
      <c r="F236" s="56"/>
    </row>
    <row r="237" spans="1:6" ht="13" customHeight="1">
      <c r="A237" s="20" t="s">
        <v>39</v>
      </c>
      <c r="B237" s="91">
        <v>0</v>
      </c>
      <c r="C237" s="92">
        <v>0</v>
      </c>
      <c r="D237" s="92">
        <v>0</v>
      </c>
      <c r="E237" s="93">
        <f t="shared" si="11"/>
        <v>0</v>
      </c>
      <c r="F237" s="56"/>
    </row>
    <row r="238" spans="1:6" ht="13" customHeight="1">
      <c r="A238" s="21" t="s">
        <v>40</v>
      </c>
      <c r="B238" s="95">
        <v>16</v>
      </c>
      <c r="C238" s="122">
        <v>488</v>
      </c>
      <c r="D238" s="122">
        <v>7</v>
      </c>
      <c r="E238" s="96">
        <f t="shared" si="11"/>
        <v>511</v>
      </c>
      <c r="F238" s="56"/>
    </row>
    <row r="239" spans="1:6" ht="13" customHeight="1">
      <c r="A239" s="19" t="s">
        <v>41</v>
      </c>
      <c r="B239" s="89">
        <v>0</v>
      </c>
      <c r="C239" s="123">
        <v>0</v>
      </c>
      <c r="D239" s="123">
        <v>0</v>
      </c>
      <c r="E239" s="98">
        <f t="shared" si="11"/>
        <v>0</v>
      </c>
      <c r="F239" s="56"/>
    </row>
    <row r="240" spans="1:6" ht="13" customHeight="1">
      <c r="A240" s="20" t="s">
        <v>42</v>
      </c>
      <c r="B240" s="91">
        <v>29</v>
      </c>
      <c r="C240" s="91">
        <v>6</v>
      </c>
      <c r="D240" s="91">
        <v>182</v>
      </c>
      <c r="E240" s="93">
        <f t="shared" si="11"/>
        <v>217</v>
      </c>
      <c r="F240" s="56"/>
    </row>
    <row r="241" spans="1:20" ht="13" customHeight="1">
      <c r="A241" s="20" t="s">
        <v>43</v>
      </c>
      <c r="B241" s="91">
        <v>0</v>
      </c>
      <c r="C241" s="92">
        <v>0</v>
      </c>
      <c r="D241" s="92">
        <v>0</v>
      </c>
      <c r="E241" s="93">
        <f t="shared" si="11"/>
        <v>0</v>
      </c>
      <c r="F241" s="56"/>
    </row>
    <row r="242" spans="1:20" ht="13" customHeight="1">
      <c r="A242" s="20" t="s">
        <v>44</v>
      </c>
      <c r="B242" s="91">
        <v>0</v>
      </c>
      <c r="C242" s="92">
        <v>0</v>
      </c>
      <c r="D242" s="92">
        <v>0</v>
      </c>
      <c r="E242" s="93">
        <f t="shared" si="11"/>
        <v>0</v>
      </c>
      <c r="F242" s="56"/>
    </row>
    <row r="243" spans="1:20" ht="13" customHeight="1">
      <c r="A243" s="21" t="s">
        <v>45</v>
      </c>
      <c r="B243" s="95">
        <v>0</v>
      </c>
      <c r="C243" s="122">
        <v>0</v>
      </c>
      <c r="D243" s="122">
        <v>0</v>
      </c>
      <c r="E243" s="96">
        <f t="shared" si="11"/>
        <v>0</v>
      </c>
      <c r="F243" s="56"/>
    </row>
    <row r="244" spans="1:20" ht="13" customHeight="1">
      <c r="A244" s="19" t="s">
        <v>46</v>
      </c>
      <c r="B244" s="89">
        <v>0</v>
      </c>
      <c r="C244" s="123">
        <v>0</v>
      </c>
      <c r="D244" s="123">
        <v>0</v>
      </c>
      <c r="E244" s="98">
        <f t="shared" si="11"/>
        <v>0</v>
      </c>
      <c r="F244" s="56"/>
    </row>
    <row r="245" spans="1:20" ht="13" customHeight="1">
      <c r="A245" s="20" t="s">
        <v>47</v>
      </c>
      <c r="B245" s="91">
        <v>0</v>
      </c>
      <c r="C245" s="91">
        <v>0</v>
      </c>
      <c r="D245" s="91">
        <v>0</v>
      </c>
      <c r="E245" s="93">
        <f t="shared" si="11"/>
        <v>0</v>
      </c>
      <c r="F245" s="56"/>
    </row>
    <row r="246" spans="1:20" ht="13" customHeight="1">
      <c r="A246" s="20" t="s">
        <v>48</v>
      </c>
      <c r="B246" s="91">
        <v>0</v>
      </c>
      <c r="C246" s="92">
        <v>0</v>
      </c>
      <c r="D246" s="92">
        <v>0</v>
      </c>
      <c r="E246" s="93">
        <f t="shared" si="11"/>
        <v>0</v>
      </c>
      <c r="F246" s="56"/>
    </row>
    <row r="247" spans="1:20" ht="13" customHeight="1">
      <c r="A247" s="20" t="s">
        <v>49</v>
      </c>
      <c r="B247" s="91">
        <v>0</v>
      </c>
      <c r="C247" s="92">
        <v>0</v>
      </c>
      <c r="D247" s="92">
        <v>0</v>
      </c>
      <c r="E247" s="93">
        <f t="shared" si="11"/>
        <v>0</v>
      </c>
      <c r="F247" s="56"/>
    </row>
    <row r="248" spans="1:20" ht="13" customHeight="1">
      <c r="A248" s="21" t="s">
        <v>50</v>
      </c>
      <c r="B248" s="95">
        <v>0</v>
      </c>
      <c r="C248" s="122">
        <v>0</v>
      </c>
      <c r="D248" s="122">
        <v>0</v>
      </c>
      <c r="E248" s="96">
        <f t="shared" si="11"/>
        <v>0</v>
      </c>
      <c r="F248" s="56"/>
    </row>
    <row r="249" spans="1:20" ht="13" customHeight="1">
      <c r="A249" s="20" t="s">
        <v>51</v>
      </c>
      <c r="B249" s="89">
        <v>0</v>
      </c>
      <c r="C249" s="123">
        <v>0</v>
      </c>
      <c r="D249" s="123">
        <v>0</v>
      </c>
      <c r="E249" s="98">
        <f t="shared" si="11"/>
        <v>0</v>
      </c>
      <c r="F249" s="56"/>
    </row>
    <row r="250" spans="1:20" ht="13" customHeight="1">
      <c r="A250" s="22" t="s">
        <v>52</v>
      </c>
      <c r="B250" s="102">
        <v>0</v>
      </c>
      <c r="C250" s="102">
        <v>0</v>
      </c>
      <c r="D250" s="102">
        <v>0</v>
      </c>
      <c r="E250" s="103">
        <f t="shared" si="11"/>
        <v>0</v>
      </c>
      <c r="F250" s="56"/>
    </row>
    <row r="251" spans="1:20" ht="13" customHeight="1">
      <c r="A251" s="25"/>
      <c r="B251" s="25"/>
      <c r="C251" s="25"/>
      <c r="D251" s="25"/>
      <c r="E251" s="25"/>
      <c r="F251" s="23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</row>
  </sheetData>
  <phoneticPr fontId="3"/>
  <pageMargins left="1.1811023622047201" right="0.78740157480314998" top="0.39370078740157499" bottom="0.70866141732283505" header="0.511811023622047" footer="0.511811023622047"/>
  <pageSetup paperSize="9" scale="67" pageOrder="overThenDown" orientation="landscape" r:id="rId1"/>
  <headerFooter alignWithMargins="0"/>
  <rowBreaks count="3" manualBreakCount="3">
    <brk id="63" max="9" man="1"/>
    <brk id="126" max="9" man="1"/>
    <brk id="18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2" ma:contentTypeDescription="新しいドキュメントを作成します。" ma:contentTypeScope="" ma:versionID="539f3c8be62eef334554f5ba32a16ae3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a3137abccff8a55aecbdba5f136a916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9568F2-B4FA-4687-AD64-4C1950280C8F}"/>
</file>

<file path=customXml/itemProps2.xml><?xml version="1.0" encoding="utf-8"?>
<ds:datastoreItem xmlns:ds="http://schemas.openxmlformats.org/officeDocument/2006/customXml" ds:itemID="{38EAB1C8-41B3-4C0D-82EC-81A182A0F4CD}"/>
</file>

<file path=customXml/itemProps3.xml><?xml version="1.0" encoding="utf-8"?>
<ds:datastoreItem xmlns:ds="http://schemas.openxmlformats.org/officeDocument/2006/customXml" ds:itemID="{9D4D5205-8A94-47B7-8A9E-1F887D61C8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29-1</vt:lpstr>
      <vt:lpstr>29-2</vt:lpstr>
      <vt:lpstr>'29-1'!Print_Area</vt:lpstr>
      <vt:lpstr>'29-2'!Print_Area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2020-03-19T05:21:20Z</dcterms:created>
  <dcterms:modified xsi:type="dcterms:W3CDTF">2024-12-10T07:17:26Z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</Properties>
</file>