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87" documentId="13_ncr:1_{C99EE0D3-56FF-42A3-B1AF-B07064F55E54}" xr6:coauthVersionLast="47" xr6:coauthVersionMax="47" xr10:uidLastSave="{6DECB1C2-D2D6-477B-B176-4F3E006238E8}"/>
  <bookViews>
    <workbookView xWindow="-110" yWindow="-110" windowWidth="19420" windowHeight="11500" xr2:uid="{00000000-000D-0000-FFFF-FFFF00000000}"/>
  </bookViews>
  <sheets>
    <sheet name="14_12　鳥類" sheetId="2" r:id="rId1"/>
    <sheet name="14_12 　鳥類の卵" sheetId="3" r:id="rId2"/>
    <sheet name="14_12　獣類" sheetId="4" r:id="rId3"/>
  </sheets>
  <definedNames>
    <definedName name="_xlnm.Print_Area" localSheetId="1">'14_12 　鳥類の卵'!$A$1:$V$61</definedName>
    <definedName name="_xlnm.Print_Area" localSheetId="2">'14_12　獣類'!$A$1:$AF$61</definedName>
    <definedName name="_xlnm.Print_Area" localSheetId="0">'14_12　鳥類'!$A$1:$AD$61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15" i="4"/>
  <c r="B14" i="4"/>
  <c r="B13" i="4"/>
  <c r="B13" i="2"/>
  <c r="B14" i="2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16" i="4"/>
  <c r="B17" i="4"/>
  <c r="B18" i="4"/>
  <c r="B19" i="4"/>
  <c r="S14" i="4"/>
  <c r="T14" i="4"/>
  <c r="U14" i="4"/>
  <c r="V14" i="4"/>
  <c r="B12" i="4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16" i="2"/>
  <c r="B17" i="2"/>
  <c r="B18" i="2"/>
  <c r="B19" i="2"/>
  <c r="B15" i="2"/>
  <c r="AF14" i="4"/>
  <c r="AE14" i="4"/>
  <c r="AD14" i="4"/>
  <c r="AC14" i="4"/>
  <c r="AB14" i="4"/>
  <c r="AA14" i="4"/>
  <c r="Z14" i="4"/>
  <c r="Y14" i="4"/>
  <c r="X14" i="4"/>
  <c r="W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X14" i="2"/>
  <c r="Y14" i="2"/>
  <c r="Z14" i="2"/>
  <c r="AA14" i="2"/>
  <c r="AB14" i="2"/>
  <c r="AC14" i="2"/>
  <c r="AD14" i="2"/>
  <c r="W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C14" i="2"/>
</calcChain>
</file>

<file path=xl/sharedStrings.xml><?xml version="1.0" encoding="utf-8"?>
<sst xmlns="http://schemas.openxmlformats.org/spreadsheetml/2006/main" count="233" uniqueCount="122">
  <si>
    <t xml:space="preserve"> 　　１４  令和 ３ 年度  環境大臣の捕獲許可による捕獲鳥獣数</t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</si>
  <si>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</si>
  <si>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捕獲数計</t>
  </si>
  <si>
    <t>令和 １ 年度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</si>
  <si>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</si>
  <si>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</si>
  <si>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</si>
  <si>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</si>
  <si>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</si>
  <si>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</si>
  <si>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</si>
  <si>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</si>
  <si>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</si>
  <si>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</si>
  <si>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</si>
  <si>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</si>
  <si>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</si>
  <si>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</si>
  <si>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</si>
  <si>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</si>
  <si>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</si>
  <si>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</si>
  <si>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</si>
  <si>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</si>
  <si>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</si>
  <si>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</si>
  <si>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</si>
  <si>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</si>
  <si>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</si>
  <si>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</si>
  <si>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</si>
  <si>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</si>
  <si>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</si>
  <si>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</si>
  <si>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</si>
  <si>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</si>
  <si>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</si>
  <si>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</si>
  <si>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</si>
  <si>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</si>
  <si>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</si>
  <si>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</si>
  <si>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</si>
  <si>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</si>
  <si>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</si>
  <si>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</si>
  <si>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</si>
  <si>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</si>
  <si>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</si>
  <si>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</si>
  <si>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</si>
  <si>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</si>
  <si>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</si>
  <si>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（単位：羽）</t>
    <phoneticPr fontId="0"/>
  </si>
  <si>
    <t>（単位：個）</t>
    <rPh sb="4" eb="5">
      <t>コ</t>
    </rPh>
    <phoneticPr fontId="5"/>
  </si>
  <si>
    <t>令和 元 年度</t>
    <rPh sb="3" eb="4">
      <t>モト</t>
    </rPh>
    <phoneticPr fontId="5"/>
  </si>
  <si>
    <t>ｱｵｼﾞ</t>
    <phoneticPr fontId="5"/>
  </si>
  <si>
    <t>ｱｶｹﾞﾗ</t>
    <phoneticPr fontId="5"/>
  </si>
  <si>
    <t>ｱﾄﾘ</t>
    <phoneticPr fontId="5"/>
  </si>
  <si>
    <t>ｳｸﾞｲｽ</t>
    <phoneticPr fontId="5"/>
  </si>
  <si>
    <t>ｴｿﾞｾﾝﾆｭｳ</t>
    <phoneticPr fontId="5"/>
  </si>
  <si>
    <t>ｵｵｼﾞｭﾘﾝ</t>
    <phoneticPr fontId="5"/>
  </si>
  <si>
    <t>ｵｵﾖｼｷﾘ</t>
    <phoneticPr fontId="5"/>
  </si>
  <si>
    <t>ｶｼﾗﾀﾞｶ</t>
    <phoneticPr fontId="5"/>
  </si>
  <si>
    <t>ｶﾜﾗﾋﾜ</t>
    <phoneticPr fontId="5"/>
  </si>
  <si>
    <t>ｷｾｷﾚｲ</t>
    <phoneticPr fontId="5"/>
  </si>
  <si>
    <t>ｷﾋﾞﾀｷ</t>
    <phoneticPr fontId="5"/>
  </si>
  <si>
    <t>ｸﾛﾂｸﾞﾐ</t>
    <phoneticPr fontId="5"/>
  </si>
  <si>
    <t>ｺﾎｵｱｶ</t>
    <phoneticPr fontId="5"/>
  </si>
  <si>
    <t>ｺﾖｼｷﾘ</t>
    <phoneticPr fontId="5"/>
  </si>
  <si>
    <t>ｻｼﾊﾞ</t>
    <phoneticPr fontId="5"/>
  </si>
  <si>
    <t>ｼｼﾞｭｳｶﾗ</t>
    <phoneticPr fontId="5"/>
  </si>
  <si>
    <t>ｼﾏｾﾝﾆｭｳ</t>
    <phoneticPr fontId="5"/>
  </si>
  <si>
    <t>ﾉｺﾞﾏ</t>
    <phoneticPr fontId="5"/>
  </si>
  <si>
    <t>ﾉｼﾞｺ</t>
    <phoneticPr fontId="5"/>
  </si>
  <si>
    <t>ﾉﾋﾞﾀｷ</t>
    <phoneticPr fontId="5"/>
  </si>
  <si>
    <t>ﾋﾞﾝｽﾞｲ</t>
    <phoneticPr fontId="5"/>
  </si>
  <si>
    <t>ﾎｵｼﾞﾛ</t>
    <phoneticPr fontId="5"/>
  </si>
  <si>
    <t>ﾏｷﾉｾﾝﾆｭｳ</t>
    <phoneticPr fontId="5"/>
  </si>
  <si>
    <t>ﾏﾋﾜ</t>
    <phoneticPr fontId="5"/>
  </si>
  <si>
    <t>ﾒｼﾞﾛ</t>
    <phoneticPr fontId="5"/>
  </si>
  <si>
    <t>ﾒﾎﾞｿﾑｼｸｲ</t>
    <phoneticPr fontId="5"/>
  </si>
  <si>
    <t>ﾓｽﾞ</t>
    <phoneticPr fontId="5"/>
  </si>
  <si>
    <t>ﾔﾌﾞｻﾒ</t>
    <phoneticPr fontId="5"/>
  </si>
  <si>
    <t>ｱｶﾈｽﾞﾐ</t>
    <phoneticPr fontId="5"/>
  </si>
  <si>
    <t>ｱﾌﾞﾗｺｳﾓﾘ</t>
    <phoneticPr fontId="5"/>
  </si>
  <si>
    <t>ｳｻｷﾞｺｳﾓﾘ</t>
    <phoneticPr fontId="5"/>
  </si>
  <si>
    <t>ｴｿﾞﾄｶﾞﾘﾈｽﾞﾐ</t>
    <phoneticPr fontId="5"/>
  </si>
  <si>
    <t>ｳｽﾘﾄﾞｰﾍﾞﾝﾄﾝ</t>
    <phoneticPr fontId="5"/>
  </si>
  <si>
    <t>ｺｳﾓﾘ</t>
  </si>
  <si>
    <t>ｳｽﾘﾎｵﾋｹﾞ</t>
    <phoneticPr fontId="5"/>
  </si>
  <si>
    <t>ｴｿﾞﾔﾁﾈｽﾞﾐ</t>
    <phoneticPr fontId="5"/>
  </si>
  <si>
    <t>ｶｸﾞﾔｺｳﾓﾘ</t>
    <phoneticPr fontId="5"/>
  </si>
  <si>
    <t>ｷｸｶﾞｼﾗｺｳﾓﾘ</t>
    <phoneticPr fontId="5"/>
  </si>
  <si>
    <t>ｸﾛｵｵｱﾌﾞﾗ</t>
    <phoneticPr fontId="5"/>
  </si>
  <si>
    <t>ｸﾛﾎｵﾋｹﾞｺｳﾓﾘ</t>
    <phoneticPr fontId="5"/>
  </si>
  <si>
    <t>ｺｷｸｶﾞｼﾗｺｳﾓﾘ</t>
    <phoneticPr fontId="5"/>
  </si>
  <si>
    <t>ｺﾃﾝｸﾞｺｳﾓﾘ</t>
    <phoneticPr fontId="5"/>
  </si>
  <si>
    <t>ﾁﾁﾌﾞｺｳﾓﾘ</t>
    <phoneticPr fontId="5"/>
  </si>
  <si>
    <t>ﾃﾝｸﾞｺｳﾓﾘ</t>
    <phoneticPr fontId="5"/>
  </si>
  <si>
    <t>ﾆﾎﾝｺﾃﾝｸﾞ</t>
    <phoneticPr fontId="5"/>
  </si>
  <si>
    <t>ﾆﾎﾝｼﾞｶ</t>
    <phoneticPr fontId="5"/>
  </si>
  <si>
    <t>ﾆﾎﾝﾃﾝｸﾞｺｳﾓﾘ</t>
    <phoneticPr fontId="5"/>
  </si>
  <si>
    <t>ﾆﾎﾝﾕﾋﾞﾅｶﾞ</t>
    <phoneticPr fontId="5"/>
  </si>
  <si>
    <t>ﾎﾝﾄﾞﾃﾝ</t>
    <phoneticPr fontId="5"/>
  </si>
  <si>
    <t>ﾓﾓｼﾞﾛｺｳﾓﾘ</t>
    <phoneticPr fontId="5"/>
  </si>
  <si>
    <t>ﾓﾘｱﾌﾞﾗｺｳﾓﾘ</t>
    <phoneticPr fontId="5"/>
  </si>
  <si>
    <t>ﾕﾋﾞﾅｶﾞｺｳﾓﾘ</t>
    <phoneticPr fontId="5"/>
  </si>
  <si>
    <t>ﾋﾒﾎｵﾋｹﾞｺｳﾓﾘ</t>
  </si>
  <si>
    <t>ﾋﾅｺｳﾓﾘ</t>
    <phoneticPr fontId="5"/>
  </si>
  <si>
    <t>ﾊﾀﾈｽﾞﾐ</t>
    <phoneticPr fontId="5"/>
  </si>
  <si>
    <t>ﾉﾚﾝｺｳﾓﾘ</t>
    <phoneticPr fontId="5"/>
  </si>
  <si>
    <t>（単位：件・羽）</t>
    <rPh sb="4" eb="5">
      <t>ケン</t>
    </rPh>
    <phoneticPr fontId="0"/>
  </si>
  <si>
    <t>(合計)</t>
    <rPh sb="1" eb="3">
      <t>ゴウケイ</t>
    </rPh>
    <phoneticPr fontId="5"/>
  </si>
  <si>
    <t>(ﾒｽ)</t>
    <phoneticPr fontId="5"/>
  </si>
  <si>
    <t>(ｵｽ)</t>
    <phoneticPr fontId="5"/>
  </si>
  <si>
    <t>(不明)</t>
    <rPh sb="1" eb="3">
      <t>フメイ</t>
    </rPh>
    <phoneticPr fontId="5"/>
  </si>
  <si>
    <t>（単位：件・頭・匹）</t>
    <rPh sb="4" eb="5">
      <t>ケン</t>
    </rPh>
    <rPh sb="6" eb="7">
      <t>トウ</t>
    </rPh>
    <rPh sb="8" eb="9">
      <t>ヒキ</t>
    </rPh>
    <phoneticPr fontId="5"/>
  </si>
  <si>
    <t>採取数計</t>
    <rPh sb="0" eb="2">
      <t>サイシュ</t>
    </rPh>
    <phoneticPr fontId="5"/>
  </si>
  <si>
    <t xml:space="preserve">（12）その他　（Ｃ）獣　類 </t>
    <rPh sb="6" eb="7">
      <t>タ</t>
    </rPh>
    <phoneticPr fontId="0"/>
  </si>
  <si>
    <t xml:space="preserve">（12）その他　（Ｂ）卵　類 </t>
    <rPh sb="6" eb="7">
      <t>タ</t>
    </rPh>
    <rPh sb="11" eb="12">
      <t>タマゴ</t>
    </rPh>
    <phoneticPr fontId="0"/>
  </si>
  <si>
    <t xml:space="preserve">（12）その他　（Ａ）鳥　類  </t>
    <rPh sb="6" eb="7">
      <t>タ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</si>
</sst>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  <font>
      <sz val="9"/>
      <name val="ＭＳ ゴシック"/>
      <family val="3"/>
      <charset val="128"/>
    </font>
    <font>
      <sz val="9"/>
      <color rgb="FF000000"/>
      <name val="ＭＳ 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49">
    <xf numFmtId="0" fontId="0" fillId="0" borderId="0" xfId="0">
      <alignment vertical="center"/>
    </xf>
    <xf numFmtId="38" fontId="1" fillId="0" borderId="11" xfId="3" applyNumberFormat="1" applyBorder="1" applyAlignment="1">
      <alignment horizontal="center"/>
    </xf>
    <xf numFmtId="38" fontId="1" fillId="0" borderId="7" xfId="0" applyNumberFormat="1" applyFont="1" applyBorder="1" applyAlignment="1">
      <alignment horizontal="center" vertical="center" wrapText="1"/>
    </xf>
    <xf numFmtId="176" fontId="1" fillId="0" borderId="20" xfId="3" applyNumberFormat="1" applyBorder="1" applyAlignment="1" applyProtection="1">
      <alignment horizontal="right"/>
      <protection locked="0"/>
    </xf>
    <xf numFmtId="38" fontId="1" fillId="0" borderId="0" xfId="3" applyNumberFormat="1"/>
    <xf numFmtId="38" fontId="6" fillId="0" borderId="0" xfId="0" applyNumberFormat="1" applyFont="1">
      <alignment vertical="center"/>
    </xf>
    <xf numFmtId="176" fontId="1" fillId="0" borderId="0" xfId="3" applyNumberFormat="1" applyAlignment="1">
      <alignment horizontal="right"/>
    </xf>
    <xf numFmtId="176" fontId="1" fillId="0" borderId="0" xfId="3" applyNumberFormat="1" applyAlignment="1" applyProtection="1">
      <alignment horizontal="right"/>
      <protection locked="0"/>
    </xf>
    <xf numFmtId="38" fontId="1" fillId="0" borderId="0" xfId="3" applyNumberFormat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/>
    </xf>
    <xf numFmtId="38" fontId="1" fillId="0" borderId="7" xfId="3" applyNumberFormat="1" applyBorder="1"/>
    <xf numFmtId="38" fontId="1" fillId="0" borderId="8" xfId="3" applyNumberFormat="1" applyBorder="1" applyAlignment="1">
      <alignment horizontal="center"/>
    </xf>
    <xf numFmtId="38" fontId="1" fillId="0" borderId="9" xfId="3" applyNumberFormat="1" applyBorder="1"/>
    <xf numFmtId="38" fontId="1" fillId="0" borderId="9" xfId="3" applyNumberFormat="1" applyBorder="1" applyAlignment="1">
      <alignment horizontal="center"/>
    </xf>
    <xf numFmtId="38" fontId="1" fillId="0" borderId="10" xfId="3" applyNumberFormat="1" applyBorder="1" applyAlignment="1">
      <alignment horizontal="center"/>
    </xf>
    <xf numFmtId="38" fontId="1" fillId="0" borderId="11" xfId="3" applyNumberFormat="1" applyBorder="1"/>
    <xf numFmtId="176" fontId="1" fillId="0" borderId="12" xfId="3" applyNumberFormat="1" applyBorder="1" applyAlignment="1">
      <alignment horizontal="right"/>
    </xf>
    <xf numFmtId="176" fontId="1" fillId="0" borderId="9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8" xfId="3" applyNumberFormat="1" applyBorder="1"/>
    <xf numFmtId="38" fontId="1" fillId="0" borderId="10" xfId="3" applyNumberFormat="1" applyBorder="1"/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38" fontId="1" fillId="0" borderId="6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/>
    <xf numFmtId="177" fontId="1" fillId="0" borderId="0" xfId="0" applyNumberFormat="1" applyFont="1" applyAlignment="1"/>
    <xf numFmtId="38" fontId="9" fillId="0" borderId="0" xfId="0" applyNumberFormat="1" applyFont="1" applyAlignment="1">
      <alignment horizontal="right" vertical="center"/>
    </xf>
    <xf numFmtId="38" fontId="8" fillId="0" borderId="0" xfId="0" applyNumberFormat="1" applyFont="1">
      <alignment vertical="center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AD61"/>
  <sheetViews>
    <sheetView tabSelected="1" view="pageBreakPreview" zoomScaleNormal="100" zoomScaleSheetLayoutView="100" workbookViewId="0">
      <selection activeCell="F17" sqref="F17"/>
    </sheetView>
  </sheetViews>
  <sheetFormatPr defaultColWidth="9.6328125" defaultRowHeight="13" customHeight="1" x14ac:dyDescent="0.2"/>
  <cols>
    <col min="1" max="1" width="14.08984375" style="36" customWidth="1"/>
    <col min="2" max="22" width="9.6328125" style="37" customWidth="1"/>
    <col min="23" max="16384" width="9.6328125" style="36"/>
  </cols>
  <sheetData>
    <row r="1" spans="1:30" s="35" customFormat="1" ht="13" customHeight="1" x14ac:dyDescent="0.2"/>
    <row r="2" spans="1:30" s="35" customFormat="1" ht="13" customHeight="1" x14ac:dyDescent="0.2"/>
    <row r="3" spans="1:30" s="35" customFormat="1" ht="13" customHeight="1" x14ac:dyDescent="0.2"/>
    <row r="4" spans="1:30" s="35" customFormat="1" ht="13" customHeight="1" x14ac:dyDescent="0.2">
      <c r="A4" s="38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30" s="35" customFormat="1" ht="13" customHeight="1" x14ac:dyDescent="0.2">
      <c r="A5" s="39"/>
      <c r="B5" s="5" t="s">
        <v>121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X5" s="39"/>
      <c r="Y5" s="39"/>
      <c r="Z5" s="39"/>
      <c r="AA5" s="39"/>
      <c r="AB5" s="39"/>
      <c r="AC5" s="39"/>
    </row>
    <row r="6" spans="1:30" s="35" customFormat="1" ht="13" customHeight="1" x14ac:dyDescent="0.2">
      <c r="A6" s="40"/>
      <c r="B6" s="40"/>
      <c r="C6" s="40"/>
      <c r="D6" s="40"/>
      <c r="E6" s="40"/>
      <c r="F6" s="40"/>
      <c r="G6" s="44" t="s">
        <v>112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4" t="s">
        <v>53</v>
      </c>
      <c r="X6" s="39"/>
      <c r="Y6" s="39"/>
      <c r="Z6" s="39"/>
      <c r="AA6" s="39"/>
      <c r="AB6" s="39"/>
      <c r="AC6" s="39"/>
    </row>
    <row r="7" spans="1:30" s="35" customFormat="1" ht="13" customHeight="1" x14ac:dyDescent="0.2">
      <c r="A7" s="46" t="s">
        <v>1</v>
      </c>
      <c r="B7" s="1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2"/>
    </row>
    <row r="8" spans="1:30" s="35" customFormat="1" ht="13" customHeight="1" x14ac:dyDescent="0.2">
      <c r="A8" s="47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8"/>
    </row>
    <row r="9" spans="1:30" s="35" customFormat="1" ht="13" customHeight="1" x14ac:dyDescent="0.2">
      <c r="A9" s="47"/>
      <c r="B9" s="16" t="s">
        <v>2</v>
      </c>
      <c r="C9" s="16" t="s">
        <v>56</v>
      </c>
      <c r="D9" s="16" t="s">
        <v>57</v>
      </c>
      <c r="E9" s="16" t="s">
        <v>58</v>
      </c>
      <c r="F9" s="16" t="s">
        <v>59</v>
      </c>
      <c r="G9" s="16" t="s">
        <v>60</v>
      </c>
      <c r="H9" s="16" t="s">
        <v>61</v>
      </c>
      <c r="I9" s="16" t="s">
        <v>62</v>
      </c>
      <c r="J9" s="16" t="s">
        <v>63</v>
      </c>
      <c r="K9" s="16" t="s">
        <v>64</v>
      </c>
      <c r="L9" s="16" t="s">
        <v>65</v>
      </c>
      <c r="M9" s="16" t="s">
        <v>66</v>
      </c>
      <c r="N9" s="16" t="s">
        <v>67</v>
      </c>
      <c r="O9" s="16" t="s">
        <v>68</v>
      </c>
      <c r="P9" s="16" t="s">
        <v>69</v>
      </c>
      <c r="Q9" s="16" t="s">
        <v>70</v>
      </c>
      <c r="R9" s="16" t="s">
        <v>71</v>
      </c>
      <c r="S9" s="16" t="s">
        <v>72</v>
      </c>
      <c r="T9" s="16" t="s">
        <v>73</v>
      </c>
      <c r="U9" s="16" t="s">
        <v>74</v>
      </c>
      <c r="V9" s="16" t="s">
        <v>75</v>
      </c>
      <c r="W9" s="16" t="s">
        <v>76</v>
      </c>
      <c r="X9" s="16" t="s">
        <v>77</v>
      </c>
      <c r="Y9" s="16" t="s">
        <v>78</v>
      </c>
      <c r="Z9" s="16" t="s">
        <v>79</v>
      </c>
      <c r="AA9" s="16" t="s">
        <v>80</v>
      </c>
      <c r="AB9" s="16" t="s">
        <v>81</v>
      </c>
      <c r="AC9" s="16" t="s">
        <v>82</v>
      </c>
      <c r="AD9" s="18" t="s">
        <v>83</v>
      </c>
    </row>
    <row r="10" spans="1:30" s="35" customFormat="1" ht="13" customHeight="1" x14ac:dyDescent="0.2">
      <c r="A10" s="4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8"/>
    </row>
    <row r="11" spans="1:30" s="35" customFormat="1" ht="13" customHeight="1" x14ac:dyDescent="0.2">
      <c r="A11" s="4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"/>
    </row>
    <row r="12" spans="1:30" s="35" customFormat="1" ht="12.75" customHeight="1" x14ac:dyDescent="0.2">
      <c r="A12" s="12" t="s">
        <v>55</v>
      </c>
      <c r="B12" s="21">
        <f>SUM(C12:AD12)</f>
        <v>4</v>
      </c>
      <c r="C12" s="21">
        <v>0</v>
      </c>
      <c r="D12" s="21">
        <v>0</v>
      </c>
      <c r="E12" s="21">
        <v>0</v>
      </c>
      <c r="F12" s="21">
        <v>3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1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3">
        <v>0</v>
      </c>
    </row>
    <row r="13" spans="1:30" s="35" customFormat="1" ht="13" customHeight="1" x14ac:dyDescent="0.2">
      <c r="A13" s="12" t="s">
        <v>4</v>
      </c>
      <c r="B13" s="21">
        <f>SUM(C13:AD13)</f>
        <v>440</v>
      </c>
      <c r="C13" s="21">
        <v>56</v>
      </c>
      <c r="D13" s="21">
        <v>0</v>
      </c>
      <c r="E13" s="21">
        <v>3</v>
      </c>
      <c r="F13" s="21">
        <v>4</v>
      </c>
      <c r="G13" s="21">
        <v>0</v>
      </c>
      <c r="H13" s="21">
        <v>37</v>
      </c>
      <c r="I13" s="21">
        <v>1</v>
      </c>
      <c r="J13" s="21">
        <v>38</v>
      </c>
      <c r="K13" s="21">
        <v>0</v>
      </c>
      <c r="L13" s="21">
        <v>2</v>
      </c>
      <c r="M13" s="21">
        <v>0</v>
      </c>
      <c r="N13" s="21">
        <v>0</v>
      </c>
      <c r="O13" s="21">
        <v>0</v>
      </c>
      <c r="P13" s="21">
        <v>10</v>
      </c>
      <c r="Q13" s="21">
        <v>0</v>
      </c>
      <c r="R13" s="21">
        <v>1</v>
      </c>
      <c r="S13" s="21">
        <v>0</v>
      </c>
      <c r="T13" s="21">
        <v>15</v>
      </c>
      <c r="U13" s="21">
        <v>233</v>
      </c>
      <c r="V13" s="21">
        <v>24</v>
      </c>
      <c r="W13" s="21">
        <v>4</v>
      </c>
      <c r="X13" s="21">
        <v>1</v>
      </c>
      <c r="Y13" s="21">
        <v>1</v>
      </c>
      <c r="Z13" s="21">
        <v>0</v>
      </c>
      <c r="AA13" s="21">
        <v>2</v>
      </c>
      <c r="AB13" s="21">
        <v>0</v>
      </c>
      <c r="AC13" s="21">
        <v>7</v>
      </c>
      <c r="AD13" s="23">
        <v>1</v>
      </c>
    </row>
    <row r="14" spans="1:30" s="35" customFormat="1" ht="13" customHeight="1" x14ac:dyDescent="0.2">
      <c r="A14" s="12" t="s">
        <v>5</v>
      </c>
      <c r="B14" s="21">
        <f>SUM(B15:B61)</f>
        <v>738</v>
      </c>
      <c r="C14" s="21">
        <f>SUM(C15:C61)</f>
        <v>48</v>
      </c>
      <c r="D14" s="21">
        <f t="shared" ref="D14:V14" si="0">SUM(D15:D61)</f>
        <v>1</v>
      </c>
      <c r="E14" s="21">
        <f t="shared" si="0"/>
        <v>2</v>
      </c>
      <c r="F14" s="21">
        <f t="shared" si="0"/>
        <v>4</v>
      </c>
      <c r="G14" s="21">
        <f t="shared" si="0"/>
        <v>2</v>
      </c>
      <c r="H14" s="21">
        <f t="shared" si="0"/>
        <v>46</v>
      </c>
      <c r="I14" s="21">
        <f t="shared" si="0"/>
        <v>6</v>
      </c>
      <c r="J14" s="21">
        <f t="shared" si="0"/>
        <v>148</v>
      </c>
      <c r="K14" s="21">
        <f t="shared" si="0"/>
        <v>2</v>
      </c>
      <c r="L14" s="21">
        <f t="shared" si="0"/>
        <v>4</v>
      </c>
      <c r="M14" s="21">
        <f t="shared" si="0"/>
        <v>15</v>
      </c>
      <c r="N14" s="21">
        <f t="shared" si="0"/>
        <v>2</v>
      </c>
      <c r="O14" s="21">
        <f t="shared" si="0"/>
        <v>2</v>
      </c>
      <c r="P14" s="21">
        <f t="shared" si="0"/>
        <v>58</v>
      </c>
      <c r="Q14" s="21">
        <f t="shared" si="0"/>
        <v>1</v>
      </c>
      <c r="R14" s="21">
        <f t="shared" si="0"/>
        <v>5</v>
      </c>
      <c r="S14" s="21">
        <f t="shared" si="0"/>
        <v>38</v>
      </c>
      <c r="T14" s="21">
        <f t="shared" si="0"/>
        <v>20</v>
      </c>
      <c r="U14" s="21">
        <f t="shared" si="0"/>
        <v>226</v>
      </c>
      <c r="V14" s="21">
        <f t="shared" si="0"/>
        <v>70</v>
      </c>
      <c r="W14" s="21">
        <f>SUM(W15:W61)</f>
        <v>6</v>
      </c>
      <c r="X14" s="21">
        <f t="shared" ref="X14:AD14" si="1">SUM(X15:X61)</f>
        <v>2</v>
      </c>
      <c r="Y14" s="21">
        <f t="shared" si="1"/>
        <v>2</v>
      </c>
      <c r="Z14" s="21">
        <f t="shared" si="1"/>
        <v>4</v>
      </c>
      <c r="AA14" s="21">
        <f t="shared" si="1"/>
        <v>7</v>
      </c>
      <c r="AB14" s="21">
        <f t="shared" si="1"/>
        <v>2</v>
      </c>
      <c r="AC14" s="21">
        <f t="shared" si="1"/>
        <v>6</v>
      </c>
      <c r="AD14" s="23">
        <f t="shared" si="1"/>
        <v>9</v>
      </c>
    </row>
    <row r="15" spans="1:30" s="35" customFormat="1" ht="13" customHeight="1" x14ac:dyDescent="0.2">
      <c r="A15" s="10" t="s">
        <v>6</v>
      </c>
      <c r="B15" s="25">
        <f>SUM(C15:AD15)</f>
        <v>33</v>
      </c>
      <c r="C15" s="25">
        <v>0</v>
      </c>
      <c r="D15" s="25">
        <v>1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15</v>
      </c>
      <c r="N15" s="25">
        <v>2</v>
      </c>
      <c r="O15" s="25">
        <v>0</v>
      </c>
      <c r="P15" s="25">
        <v>0</v>
      </c>
      <c r="Q15" s="25">
        <v>0</v>
      </c>
      <c r="R15" s="25">
        <v>5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5</v>
      </c>
      <c r="AB15" s="25">
        <v>0</v>
      </c>
      <c r="AC15" s="25">
        <v>0</v>
      </c>
      <c r="AD15" s="3">
        <v>5</v>
      </c>
    </row>
    <row r="16" spans="1:30" s="35" customFormat="1" ht="13" customHeight="1" x14ac:dyDescent="0.2">
      <c r="A16" s="9" t="s">
        <v>7</v>
      </c>
      <c r="B16" s="24">
        <f t="shared" ref="B16:B61" si="2">SUM(C16:AD16)</f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6">
        <v>0</v>
      </c>
    </row>
    <row r="17" spans="1:30" s="35" customFormat="1" ht="13" customHeight="1" x14ac:dyDescent="0.2">
      <c r="A17" s="9" t="s">
        <v>8</v>
      </c>
      <c r="B17" s="24">
        <f t="shared" si="2"/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6">
        <v>0</v>
      </c>
    </row>
    <row r="18" spans="1:30" s="35" customFormat="1" ht="13" customHeight="1" x14ac:dyDescent="0.2">
      <c r="A18" s="9" t="s">
        <v>9</v>
      </c>
      <c r="B18" s="24">
        <f t="shared" si="2"/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6">
        <v>0</v>
      </c>
    </row>
    <row r="19" spans="1:30" s="35" customFormat="1" ht="13" customHeight="1" x14ac:dyDescent="0.2">
      <c r="A19" s="11" t="s">
        <v>10</v>
      </c>
      <c r="B19" s="27">
        <f t="shared" si="2"/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8">
        <v>0</v>
      </c>
    </row>
    <row r="20" spans="1:30" s="35" customFormat="1" ht="13" customHeight="1" x14ac:dyDescent="0.2">
      <c r="A20" s="10" t="s">
        <v>11</v>
      </c>
      <c r="B20" s="25">
        <f t="shared" si="2"/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3">
        <v>0</v>
      </c>
    </row>
    <row r="21" spans="1:30" s="35" customFormat="1" ht="13" customHeight="1" x14ac:dyDescent="0.2">
      <c r="A21" s="9" t="s">
        <v>12</v>
      </c>
      <c r="B21" s="24">
        <f t="shared" si="2"/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6">
        <v>0</v>
      </c>
    </row>
    <row r="22" spans="1:30" s="35" customFormat="1" ht="13" customHeight="1" x14ac:dyDescent="0.2">
      <c r="A22" s="9" t="s">
        <v>13</v>
      </c>
      <c r="B22" s="24">
        <f t="shared" si="2"/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6">
        <v>0</v>
      </c>
    </row>
    <row r="23" spans="1:30" s="35" customFormat="1" ht="13" customHeight="1" x14ac:dyDescent="0.2">
      <c r="A23" s="9" t="s">
        <v>14</v>
      </c>
      <c r="B23" s="24">
        <f t="shared" si="2"/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6">
        <v>0</v>
      </c>
    </row>
    <row r="24" spans="1:30" s="35" customFormat="1" ht="13" customHeight="1" x14ac:dyDescent="0.2">
      <c r="A24" s="11" t="s">
        <v>15</v>
      </c>
      <c r="B24" s="27">
        <f t="shared" si="2"/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8">
        <v>0</v>
      </c>
    </row>
    <row r="25" spans="1:30" s="35" customFormat="1" ht="13" customHeight="1" x14ac:dyDescent="0.2">
      <c r="A25" s="10" t="s">
        <v>16</v>
      </c>
      <c r="B25" s="25">
        <f t="shared" si="2"/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3">
        <v>0</v>
      </c>
    </row>
    <row r="26" spans="1:30" s="35" customFormat="1" ht="13" customHeight="1" x14ac:dyDescent="0.2">
      <c r="A26" s="9" t="s">
        <v>17</v>
      </c>
      <c r="B26" s="24">
        <f t="shared" si="2"/>
        <v>1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1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6">
        <v>0</v>
      </c>
    </row>
    <row r="27" spans="1:30" s="35" customFormat="1" ht="13" customHeight="1" x14ac:dyDescent="0.2">
      <c r="A27" s="9" t="s">
        <v>18</v>
      </c>
      <c r="B27" s="24">
        <f t="shared" si="2"/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6">
        <v>0</v>
      </c>
    </row>
    <row r="28" spans="1:30" s="35" customFormat="1" ht="13" customHeight="1" x14ac:dyDescent="0.2">
      <c r="A28" s="9" t="s">
        <v>19</v>
      </c>
      <c r="B28" s="24">
        <f t="shared" si="2"/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6">
        <v>0</v>
      </c>
    </row>
    <row r="29" spans="1:30" s="35" customFormat="1" ht="13" customHeight="1" x14ac:dyDescent="0.2">
      <c r="A29" s="11" t="s">
        <v>20</v>
      </c>
      <c r="B29" s="27">
        <f t="shared" si="2"/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8">
        <v>0</v>
      </c>
    </row>
    <row r="30" spans="1:30" s="35" customFormat="1" ht="13" customHeight="1" x14ac:dyDescent="0.2">
      <c r="A30" s="10" t="s">
        <v>21</v>
      </c>
      <c r="B30" s="25">
        <f t="shared" si="2"/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3">
        <v>0</v>
      </c>
    </row>
    <row r="31" spans="1:30" s="35" customFormat="1" ht="13" customHeight="1" x14ac:dyDescent="0.2">
      <c r="A31" s="9" t="s">
        <v>22</v>
      </c>
      <c r="B31" s="24">
        <f t="shared" si="2"/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6">
        <v>0</v>
      </c>
    </row>
    <row r="32" spans="1:30" s="35" customFormat="1" ht="13" customHeight="1" x14ac:dyDescent="0.2">
      <c r="A32" s="9" t="s">
        <v>23</v>
      </c>
      <c r="B32" s="24">
        <f t="shared" si="2"/>
        <v>704</v>
      </c>
      <c r="C32" s="24">
        <v>48</v>
      </c>
      <c r="D32" s="24">
        <v>0</v>
      </c>
      <c r="E32" s="24">
        <v>2</v>
      </c>
      <c r="F32" s="24">
        <v>4</v>
      </c>
      <c r="G32" s="24">
        <v>2</v>
      </c>
      <c r="H32" s="24">
        <v>46</v>
      </c>
      <c r="I32" s="24">
        <v>6</v>
      </c>
      <c r="J32" s="24">
        <v>148</v>
      </c>
      <c r="K32" s="24">
        <v>2</v>
      </c>
      <c r="L32" s="24">
        <v>4</v>
      </c>
      <c r="M32" s="24">
        <v>0</v>
      </c>
      <c r="N32" s="24">
        <v>0</v>
      </c>
      <c r="O32" s="24">
        <v>2</v>
      </c>
      <c r="P32" s="24">
        <v>58</v>
      </c>
      <c r="Q32" s="24">
        <v>0</v>
      </c>
      <c r="R32" s="24">
        <v>0</v>
      </c>
      <c r="S32" s="24">
        <v>38</v>
      </c>
      <c r="T32" s="24">
        <v>20</v>
      </c>
      <c r="U32" s="24">
        <v>226</v>
      </c>
      <c r="V32" s="24">
        <v>70</v>
      </c>
      <c r="W32" s="24">
        <v>6</v>
      </c>
      <c r="X32" s="24">
        <v>2</v>
      </c>
      <c r="Y32" s="24">
        <v>2</v>
      </c>
      <c r="Z32" s="24">
        <v>4</v>
      </c>
      <c r="AA32" s="24">
        <v>2</v>
      </c>
      <c r="AB32" s="24">
        <v>2</v>
      </c>
      <c r="AC32" s="24">
        <v>6</v>
      </c>
      <c r="AD32" s="26">
        <v>4</v>
      </c>
    </row>
    <row r="33" spans="1:30" s="35" customFormat="1" ht="13" customHeight="1" x14ac:dyDescent="0.2">
      <c r="A33" s="9" t="s">
        <v>24</v>
      </c>
      <c r="B33" s="24">
        <f t="shared" si="2"/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6">
        <v>0</v>
      </c>
    </row>
    <row r="34" spans="1:30" s="35" customFormat="1" ht="13" customHeight="1" x14ac:dyDescent="0.2">
      <c r="A34" s="11" t="s">
        <v>25</v>
      </c>
      <c r="B34" s="27">
        <f t="shared" si="2"/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8">
        <v>0</v>
      </c>
    </row>
    <row r="35" spans="1:30" s="35" customFormat="1" ht="13" customHeight="1" x14ac:dyDescent="0.2">
      <c r="A35" s="10" t="s">
        <v>26</v>
      </c>
      <c r="B35" s="25">
        <f t="shared" si="2"/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3">
        <v>0</v>
      </c>
    </row>
    <row r="36" spans="1:30" s="35" customFormat="1" ht="13" customHeight="1" x14ac:dyDescent="0.2">
      <c r="A36" s="9" t="s">
        <v>27</v>
      </c>
      <c r="B36" s="24">
        <f t="shared" si="2"/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6">
        <v>0</v>
      </c>
    </row>
    <row r="37" spans="1:30" s="35" customFormat="1" ht="13" customHeight="1" x14ac:dyDescent="0.2">
      <c r="A37" s="9" t="s">
        <v>28</v>
      </c>
      <c r="B37" s="24">
        <f t="shared" si="2"/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6">
        <v>0</v>
      </c>
    </row>
    <row r="38" spans="1:30" s="35" customFormat="1" ht="13" customHeight="1" x14ac:dyDescent="0.2">
      <c r="A38" s="9" t="s">
        <v>29</v>
      </c>
      <c r="B38" s="24">
        <f t="shared" si="2"/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6">
        <v>0</v>
      </c>
    </row>
    <row r="39" spans="1:30" s="35" customFormat="1" ht="13" customHeight="1" x14ac:dyDescent="0.2">
      <c r="A39" s="11" t="s">
        <v>30</v>
      </c>
      <c r="B39" s="27">
        <f t="shared" si="2"/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8">
        <v>0</v>
      </c>
    </row>
    <row r="40" spans="1:30" s="35" customFormat="1" ht="13" customHeight="1" x14ac:dyDescent="0.2">
      <c r="A40" s="10" t="s">
        <v>31</v>
      </c>
      <c r="B40" s="25">
        <f t="shared" si="2"/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3">
        <v>0</v>
      </c>
    </row>
    <row r="41" spans="1:30" s="35" customFormat="1" ht="13" customHeight="1" x14ac:dyDescent="0.2">
      <c r="A41" s="9" t="s">
        <v>32</v>
      </c>
      <c r="B41" s="24">
        <f t="shared" si="2"/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6">
        <v>0</v>
      </c>
    </row>
    <row r="42" spans="1:30" s="35" customFormat="1" ht="13" customHeight="1" x14ac:dyDescent="0.2">
      <c r="A42" s="9" t="s">
        <v>33</v>
      </c>
      <c r="B42" s="24">
        <f t="shared" si="2"/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6">
        <v>0</v>
      </c>
    </row>
    <row r="43" spans="1:30" s="35" customFormat="1" ht="13" customHeight="1" x14ac:dyDescent="0.2">
      <c r="A43" s="9" t="s">
        <v>34</v>
      </c>
      <c r="B43" s="24">
        <f t="shared" si="2"/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6">
        <v>0</v>
      </c>
    </row>
    <row r="44" spans="1:30" s="35" customFormat="1" ht="13" customHeight="1" x14ac:dyDescent="0.2">
      <c r="A44" s="11" t="s">
        <v>35</v>
      </c>
      <c r="B44" s="27">
        <f t="shared" si="2"/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8">
        <v>0</v>
      </c>
    </row>
    <row r="45" spans="1:30" s="35" customFormat="1" ht="13" customHeight="1" x14ac:dyDescent="0.2">
      <c r="A45" s="10" t="s">
        <v>36</v>
      </c>
      <c r="B45" s="25">
        <f t="shared" si="2"/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3">
        <v>0</v>
      </c>
    </row>
    <row r="46" spans="1:30" s="35" customFormat="1" ht="13" customHeight="1" x14ac:dyDescent="0.2">
      <c r="A46" s="9" t="s">
        <v>37</v>
      </c>
      <c r="B46" s="24">
        <f t="shared" si="2"/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6">
        <v>0</v>
      </c>
    </row>
    <row r="47" spans="1:30" s="35" customFormat="1" ht="13" customHeight="1" x14ac:dyDescent="0.2">
      <c r="A47" s="9" t="s">
        <v>38</v>
      </c>
      <c r="B47" s="24">
        <f t="shared" si="2"/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6">
        <v>0</v>
      </c>
    </row>
    <row r="48" spans="1:30" s="35" customFormat="1" ht="13" customHeight="1" x14ac:dyDescent="0.2">
      <c r="A48" s="9" t="s">
        <v>39</v>
      </c>
      <c r="B48" s="24">
        <f t="shared" si="2"/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6">
        <v>0</v>
      </c>
    </row>
    <row r="49" spans="1:30" s="35" customFormat="1" ht="13" customHeight="1" x14ac:dyDescent="0.2">
      <c r="A49" s="11" t="s">
        <v>40</v>
      </c>
      <c r="B49" s="27">
        <f t="shared" si="2"/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8">
        <v>0</v>
      </c>
    </row>
    <row r="50" spans="1:30" s="35" customFormat="1" ht="13" customHeight="1" x14ac:dyDescent="0.2">
      <c r="A50" s="10" t="s">
        <v>41</v>
      </c>
      <c r="B50" s="25">
        <f t="shared" si="2"/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3">
        <v>0</v>
      </c>
    </row>
    <row r="51" spans="1:30" s="35" customFormat="1" ht="13" customHeight="1" x14ac:dyDescent="0.2">
      <c r="A51" s="9" t="s">
        <v>42</v>
      </c>
      <c r="B51" s="24">
        <f t="shared" si="2"/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6">
        <v>0</v>
      </c>
    </row>
    <row r="52" spans="1:30" s="35" customFormat="1" ht="13" customHeight="1" x14ac:dyDescent="0.2">
      <c r="A52" s="9" t="s">
        <v>43</v>
      </c>
      <c r="B52" s="24">
        <f t="shared" si="2"/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6">
        <v>0</v>
      </c>
    </row>
    <row r="53" spans="1:30" s="35" customFormat="1" ht="13" customHeight="1" x14ac:dyDescent="0.2">
      <c r="A53" s="9" t="s">
        <v>44</v>
      </c>
      <c r="B53" s="24">
        <f t="shared" si="2"/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6">
        <v>0</v>
      </c>
    </row>
    <row r="54" spans="1:30" s="35" customFormat="1" ht="13" customHeight="1" x14ac:dyDescent="0.2">
      <c r="A54" s="11" t="s">
        <v>45</v>
      </c>
      <c r="B54" s="27">
        <f t="shared" si="2"/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8">
        <v>0</v>
      </c>
    </row>
    <row r="55" spans="1:30" s="35" customFormat="1" ht="13" customHeight="1" x14ac:dyDescent="0.2">
      <c r="A55" s="10" t="s">
        <v>46</v>
      </c>
      <c r="B55" s="25">
        <f t="shared" si="2"/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3">
        <v>0</v>
      </c>
    </row>
    <row r="56" spans="1:30" s="35" customFormat="1" ht="13" customHeight="1" x14ac:dyDescent="0.2">
      <c r="A56" s="9" t="s">
        <v>47</v>
      </c>
      <c r="B56" s="24">
        <f t="shared" si="2"/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6">
        <v>0</v>
      </c>
    </row>
    <row r="57" spans="1:30" s="35" customFormat="1" ht="13" customHeight="1" x14ac:dyDescent="0.2">
      <c r="A57" s="9" t="s">
        <v>48</v>
      </c>
      <c r="B57" s="24">
        <f t="shared" si="2"/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6">
        <v>0</v>
      </c>
    </row>
    <row r="58" spans="1:30" s="35" customFormat="1" ht="13" customHeight="1" x14ac:dyDescent="0.2">
      <c r="A58" s="9" t="s">
        <v>49</v>
      </c>
      <c r="B58" s="24">
        <f t="shared" si="2"/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6">
        <v>0</v>
      </c>
    </row>
    <row r="59" spans="1:30" s="35" customFormat="1" ht="13" customHeight="1" x14ac:dyDescent="0.2">
      <c r="A59" s="11" t="s">
        <v>50</v>
      </c>
      <c r="B59" s="27">
        <f t="shared" si="2"/>
        <v>0</v>
      </c>
      <c r="C59" s="27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8">
        <v>0</v>
      </c>
    </row>
    <row r="60" spans="1:30" s="35" customFormat="1" ht="13" customHeight="1" x14ac:dyDescent="0.2">
      <c r="A60" s="9" t="s">
        <v>51</v>
      </c>
      <c r="B60" s="25">
        <f t="shared" si="2"/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3">
        <v>0</v>
      </c>
    </row>
    <row r="61" spans="1:30" s="35" customFormat="1" ht="13" customHeight="1" x14ac:dyDescent="0.2">
      <c r="A61" s="13" t="s">
        <v>52</v>
      </c>
      <c r="B61" s="29">
        <f t="shared" si="2"/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30">
        <v>0</v>
      </c>
    </row>
  </sheetData>
  <mergeCells count="1">
    <mergeCell ref="A7:A11"/>
  </mergeCells>
  <phoneticPr fontId="5"/>
  <pageMargins left="0.7" right="0.7" top="0.75" bottom="0.75" header="0.3" footer="0.3"/>
  <pageSetup paperSize="9" scale="43" pageOrder="overThenDown" orientation="landscape" horizontalDpi="300" verticalDpi="300" r:id="rId1"/>
  <headerFooter alignWithMargins="0"/>
  <colBreaks count="1" manualBreakCount="1">
    <brk id="30" max="1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DCB6-9BAA-48E6-B075-76FEF482A859}">
  <dimension ref="A1:X61"/>
  <sheetViews>
    <sheetView view="pageBreakPreview" zoomScaleNormal="100" zoomScaleSheetLayoutView="100" workbookViewId="0">
      <selection activeCell="B5" sqref="B5"/>
    </sheetView>
  </sheetViews>
  <sheetFormatPr defaultColWidth="9.6328125" defaultRowHeight="13" customHeight="1" x14ac:dyDescent="0.2"/>
  <cols>
    <col min="1" max="1" width="14.08984375" style="36" customWidth="1"/>
    <col min="2" max="22" width="9.6328125" style="37" customWidth="1"/>
    <col min="23" max="16384" width="9.6328125" style="36"/>
  </cols>
  <sheetData>
    <row r="1" spans="1:24" s="35" customFormat="1" ht="13" customHeight="1" x14ac:dyDescent="0.2"/>
    <row r="2" spans="1:24" s="35" customFormat="1" ht="13" customHeight="1" x14ac:dyDescent="0.2"/>
    <row r="3" spans="1:24" s="35" customFormat="1" ht="13" customHeight="1" x14ac:dyDescent="0.2"/>
    <row r="4" spans="1:24" s="35" customFormat="1" ht="13" customHeight="1" x14ac:dyDescent="0.2">
      <c r="A4" s="38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</row>
    <row r="5" spans="1:24" s="35" customFormat="1" ht="13" customHeight="1" x14ac:dyDescent="0.2">
      <c r="A5" s="39"/>
      <c r="B5" s="5" t="s">
        <v>120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4" s="35" customFormat="1" ht="13" customHeight="1" x14ac:dyDescent="0.2">
      <c r="A6" s="40"/>
      <c r="B6" s="40"/>
      <c r="C6" s="45" t="s">
        <v>54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4" s="35" customFormat="1" ht="13" customHeight="1" x14ac:dyDescent="0.2">
      <c r="A7" s="46" t="s">
        <v>1</v>
      </c>
      <c r="B7" s="31"/>
      <c r="C7" s="1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4" s="35" customFormat="1" ht="13" customHeight="1" x14ac:dyDescent="0.2">
      <c r="A8" s="47"/>
      <c r="B8" s="32"/>
      <c r="C8" s="1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4" s="35" customFormat="1" ht="13" customHeight="1" x14ac:dyDescent="0.2">
      <c r="A9" s="47"/>
      <c r="B9" s="16" t="s">
        <v>118</v>
      </c>
      <c r="C9" s="1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4" s="35" customFormat="1" ht="13" customHeight="1" x14ac:dyDescent="0.2">
      <c r="A10" s="47"/>
      <c r="B10" s="32"/>
      <c r="C10" s="17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4" s="35" customFormat="1" ht="13" customHeight="1" x14ac:dyDescent="0.2">
      <c r="A11" s="48"/>
      <c r="B11" s="33"/>
      <c r="C11" s="2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4" s="35" customFormat="1" ht="13" customHeight="1" x14ac:dyDescent="0.2">
      <c r="A12" s="12" t="s">
        <v>3</v>
      </c>
      <c r="B12" s="34">
        <v>0</v>
      </c>
      <c r="C12" s="22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42"/>
      <c r="X12" s="43"/>
    </row>
    <row r="13" spans="1:24" s="35" customFormat="1" ht="13" customHeight="1" x14ac:dyDescent="0.2">
      <c r="A13" s="12" t="s">
        <v>4</v>
      </c>
      <c r="B13" s="21">
        <v>0</v>
      </c>
      <c r="C13" s="2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42"/>
      <c r="X13" s="43"/>
    </row>
    <row r="14" spans="1:24" s="35" customFormat="1" ht="13" customHeight="1" x14ac:dyDescent="0.2">
      <c r="A14" s="12" t="s">
        <v>5</v>
      </c>
      <c r="B14" s="21">
        <v>0</v>
      </c>
      <c r="C14" s="2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42"/>
      <c r="X14" s="43"/>
    </row>
    <row r="15" spans="1:24" s="35" customFormat="1" ht="13" customHeight="1" x14ac:dyDescent="0.2">
      <c r="A15" s="10" t="s">
        <v>6</v>
      </c>
      <c r="B15" s="24">
        <v>0</v>
      </c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42"/>
      <c r="X15" s="43"/>
    </row>
    <row r="16" spans="1:24" s="35" customFormat="1" ht="13" customHeight="1" x14ac:dyDescent="0.2">
      <c r="A16" s="9" t="s">
        <v>7</v>
      </c>
      <c r="B16" s="24">
        <v>0</v>
      </c>
      <c r="C16" s="2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42"/>
      <c r="X16" s="43"/>
    </row>
    <row r="17" spans="1:24" s="35" customFormat="1" ht="13" customHeight="1" x14ac:dyDescent="0.2">
      <c r="A17" s="9" t="s">
        <v>8</v>
      </c>
      <c r="B17" s="24">
        <v>0</v>
      </c>
      <c r="C17" s="2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42"/>
      <c r="X17" s="43"/>
    </row>
    <row r="18" spans="1:24" s="35" customFormat="1" ht="13" customHeight="1" x14ac:dyDescent="0.2">
      <c r="A18" s="9" t="s">
        <v>9</v>
      </c>
      <c r="B18" s="24">
        <v>0</v>
      </c>
      <c r="C18" s="2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42"/>
      <c r="X18" s="43"/>
    </row>
    <row r="19" spans="1:24" s="35" customFormat="1" ht="13" customHeight="1" x14ac:dyDescent="0.2">
      <c r="A19" s="11" t="s">
        <v>10</v>
      </c>
      <c r="B19" s="27">
        <v>0</v>
      </c>
      <c r="C19" s="2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42"/>
      <c r="X19" s="43"/>
    </row>
    <row r="20" spans="1:24" s="35" customFormat="1" ht="13" customHeight="1" x14ac:dyDescent="0.2">
      <c r="A20" s="10" t="s">
        <v>11</v>
      </c>
      <c r="B20" s="24">
        <v>0</v>
      </c>
      <c r="C20" s="2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42"/>
      <c r="X20" s="43"/>
    </row>
    <row r="21" spans="1:24" s="35" customFormat="1" ht="13" customHeight="1" x14ac:dyDescent="0.2">
      <c r="A21" s="9" t="s">
        <v>12</v>
      </c>
      <c r="B21" s="24">
        <v>0</v>
      </c>
      <c r="C21" s="2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42"/>
      <c r="X21" s="43"/>
    </row>
    <row r="22" spans="1:24" s="35" customFormat="1" ht="13" customHeight="1" x14ac:dyDescent="0.2">
      <c r="A22" s="9" t="s">
        <v>13</v>
      </c>
      <c r="B22" s="24">
        <v>0</v>
      </c>
      <c r="C22" s="2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42"/>
      <c r="X22" s="43"/>
    </row>
    <row r="23" spans="1:24" s="35" customFormat="1" ht="13" customHeight="1" x14ac:dyDescent="0.2">
      <c r="A23" s="9" t="s">
        <v>14</v>
      </c>
      <c r="B23" s="24">
        <v>0</v>
      </c>
      <c r="C23" s="2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42"/>
      <c r="X23" s="43"/>
    </row>
    <row r="24" spans="1:24" s="35" customFormat="1" ht="13" customHeight="1" x14ac:dyDescent="0.2">
      <c r="A24" s="11" t="s">
        <v>15</v>
      </c>
      <c r="B24" s="27">
        <v>0</v>
      </c>
      <c r="C24" s="2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42"/>
      <c r="X24" s="43"/>
    </row>
    <row r="25" spans="1:24" s="35" customFormat="1" ht="13" customHeight="1" x14ac:dyDescent="0.2">
      <c r="A25" s="10" t="s">
        <v>16</v>
      </c>
      <c r="B25" s="24">
        <v>0</v>
      </c>
      <c r="C25" s="2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42"/>
      <c r="X25" s="43"/>
    </row>
    <row r="26" spans="1:24" s="35" customFormat="1" ht="13" customHeight="1" x14ac:dyDescent="0.2">
      <c r="A26" s="9" t="s">
        <v>17</v>
      </c>
      <c r="B26" s="24">
        <v>0</v>
      </c>
      <c r="C26" s="2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42"/>
      <c r="X26" s="43"/>
    </row>
    <row r="27" spans="1:24" s="35" customFormat="1" ht="13" customHeight="1" x14ac:dyDescent="0.2">
      <c r="A27" s="9" t="s">
        <v>18</v>
      </c>
      <c r="B27" s="24">
        <v>0</v>
      </c>
      <c r="C27" s="2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42"/>
      <c r="X27" s="43"/>
    </row>
    <row r="28" spans="1:24" s="35" customFormat="1" ht="13" customHeight="1" x14ac:dyDescent="0.2">
      <c r="A28" s="9" t="s">
        <v>19</v>
      </c>
      <c r="B28" s="24">
        <v>0</v>
      </c>
      <c r="C28" s="2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42"/>
      <c r="X28" s="43"/>
    </row>
    <row r="29" spans="1:24" s="35" customFormat="1" ht="13" customHeight="1" x14ac:dyDescent="0.2">
      <c r="A29" s="11" t="s">
        <v>20</v>
      </c>
      <c r="B29" s="27">
        <v>0</v>
      </c>
      <c r="C29" s="2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42"/>
      <c r="X29" s="43"/>
    </row>
    <row r="30" spans="1:24" s="35" customFormat="1" ht="13" customHeight="1" x14ac:dyDescent="0.2">
      <c r="A30" s="10" t="s">
        <v>21</v>
      </c>
      <c r="B30" s="24">
        <v>0</v>
      </c>
      <c r="C30" s="2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42"/>
      <c r="X30" s="43"/>
    </row>
    <row r="31" spans="1:24" s="35" customFormat="1" ht="13" customHeight="1" x14ac:dyDescent="0.2">
      <c r="A31" s="9" t="s">
        <v>22</v>
      </c>
      <c r="B31" s="24">
        <v>0</v>
      </c>
      <c r="C31" s="2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42"/>
      <c r="X31" s="43"/>
    </row>
    <row r="32" spans="1:24" s="35" customFormat="1" ht="13" customHeight="1" x14ac:dyDescent="0.2">
      <c r="A32" s="9" t="s">
        <v>23</v>
      </c>
      <c r="B32" s="24">
        <v>0</v>
      </c>
      <c r="C32" s="2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42"/>
      <c r="X32" s="43"/>
    </row>
    <row r="33" spans="1:24" s="35" customFormat="1" ht="13" customHeight="1" x14ac:dyDescent="0.2">
      <c r="A33" s="9" t="s">
        <v>24</v>
      </c>
      <c r="B33" s="24">
        <v>0</v>
      </c>
      <c r="C33" s="2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42"/>
      <c r="X33" s="43"/>
    </row>
    <row r="34" spans="1:24" s="35" customFormat="1" ht="13" customHeight="1" x14ac:dyDescent="0.2">
      <c r="A34" s="11" t="s">
        <v>25</v>
      </c>
      <c r="B34" s="27">
        <v>0</v>
      </c>
      <c r="C34" s="2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42"/>
      <c r="X34" s="43"/>
    </row>
    <row r="35" spans="1:24" s="35" customFormat="1" ht="13" customHeight="1" x14ac:dyDescent="0.2">
      <c r="A35" s="10" t="s">
        <v>26</v>
      </c>
      <c r="B35" s="24">
        <v>0</v>
      </c>
      <c r="C35" s="2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42"/>
      <c r="X35" s="43"/>
    </row>
    <row r="36" spans="1:24" s="35" customFormat="1" ht="13" customHeight="1" x14ac:dyDescent="0.2">
      <c r="A36" s="9" t="s">
        <v>27</v>
      </c>
      <c r="B36" s="24">
        <v>0</v>
      </c>
      <c r="C36" s="2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42"/>
      <c r="X36" s="43"/>
    </row>
    <row r="37" spans="1:24" s="35" customFormat="1" ht="13" customHeight="1" x14ac:dyDescent="0.2">
      <c r="A37" s="9" t="s">
        <v>28</v>
      </c>
      <c r="B37" s="24">
        <v>0</v>
      </c>
      <c r="C37" s="2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42"/>
      <c r="X37" s="43"/>
    </row>
    <row r="38" spans="1:24" s="35" customFormat="1" ht="13" customHeight="1" x14ac:dyDescent="0.2">
      <c r="A38" s="9" t="s">
        <v>29</v>
      </c>
      <c r="B38" s="24">
        <v>0</v>
      </c>
      <c r="C38" s="2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42"/>
      <c r="X38" s="43"/>
    </row>
    <row r="39" spans="1:24" s="35" customFormat="1" ht="13" customHeight="1" x14ac:dyDescent="0.2">
      <c r="A39" s="11" t="s">
        <v>30</v>
      </c>
      <c r="B39" s="27">
        <v>0</v>
      </c>
      <c r="C39" s="28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42"/>
      <c r="X39" s="43"/>
    </row>
    <row r="40" spans="1:24" s="35" customFormat="1" ht="13" customHeight="1" x14ac:dyDescent="0.2">
      <c r="A40" s="10" t="s">
        <v>31</v>
      </c>
      <c r="B40" s="24">
        <v>0</v>
      </c>
      <c r="C40" s="2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42"/>
      <c r="X40" s="43"/>
    </row>
    <row r="41" spans="1:24" s="35" customFormat="1" ht="13" customHeight="1" x14ac:dyDescent="0.2">
      <c r="A41" s="9" t="s">
        <v>32</v>
      </c>
      <c r="B41" s="24">
        <v>0</v>
      </c>
      <c r="C41" s="2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42"/>
      <c r="X41" s="43"/>
    </row>
    <row r="42" spans="1:24" s="35" customFormat="1" ht="13" customHeight="1" x14ac:dyDescent="0.2">
      <c r="A42" s="9" t="s">
        <v>33</v>
      </c>
      <c r="B42" s="24">
        <v>0</v>
      </c>
      <c r="C42" s="2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42"/>
      <c r="X42" s="43"/>
    </row>
    <row r="43" spans="1:24" s="35" customFormat="1" ht="13" customHeight="1" x14ac:dyDescent="0.2">
      <c r="A43" s="9" t="s">
        <v>34</v>
      </c>
      <c r="B43" s="24">
        <v>0</v>
      </c>
      <c r="C43" s="2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42"/>
      <c r="X43" s="43"/>
    </row>
    <row r="44" spans="1:24" s="35" customFormat="1" ht="13" customHeight="1" x14ac:dyDescent="0.2">
      <c r="A44" s="11" t="s">
        <v>35</v>
      </c>
      <c r="B44" s="27">
        <v>0</v>
      </c>
      <c r="C44" s="2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42"/>
      <c r="X44" s="43"/>
    </row>
    <row r="45" spans="1:24" s="35" customFormat="1" ht="13" customHeight="1" x14ac:dyDescent="0.2">
      <c r="A45" s="10" t="s">
        <v>36</v>
      </c>
      <c r="B45" s="24">
        <v>0</v>
      </c>
      <c r="C45" s="2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42"/>
      <c r="X45" s="43"/>
    </row>
    <row r="46" spans="1:24" s="35" customFormat="1" ht="13" customHeight="1" x14ac:dyDescent="0.2">
      <c r="A46" s="9" t="s">
        <v>37</v>
      </c>
      <c r="B46" s="24">
        <v>0</v>
      </c>
      <c r="C46" s="2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42"/>
      <c r="X46" s="43"/>
    </row>
    <row r="47" spans="1:24" s="35" customFormat="1" ht="13" customHeight="1" x14ac:dyDescent="0.2">
      <c r="A47" s="9" t="s">
        <v>38</v>
      </c>
      <c r="B47" s="24">
        <v>0</v>
      </c>
      <c r="C47" s="26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42"/>
      <c r="X47" s="43"/>
    </row>
    <row r="48" spans="1:24" s="35" customFormat="1" ht="13" customHeight="1" x14ac:dyDescent="0.2">
      <c r="A48" s="9" t="s">
        <v>39</v>
      </c>
      <c r="B48" s="24">
        <v>0</v>
      </c>
      <c r="C48" s="2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42"/>
      <c r="X48" s="43"/>
    </row>
    <row r="49" spans="1:24" s="35" customFormat="1" ht="13" customHeight="1" x14ac:dyDescent="0.2">
      <c r="A49" s="11" t="s">
        <v>40</v>
      </c>
      <c r="B49" s="27">
        <v>0</v>
      </c>
      <c r="C49" s="2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42"/>
      <c r="X49" s="43"/>
    </row>
    <row r="50" spans="1:24" s="35" customFormat="1" ht="13" customHeight="1" x14ac:dyDescent="0.2">
      <c r="A50" s="10" t="s">
        <v>41</v>
      </c>
      <c r="B50" s="24">
        <v>0</v>
      </c>
      <c r="C50" s="2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42"/>
      <c r="X50" s="43"/>
    </row>
    <row r="51" spans="1:24" s="35" customFormat="1" ht="13" customHeight="1" x14ac:dyDescent="0.2">
      <c r="A51" s="9" t="s">
        <v>42</v>
      </c>
      <c r="B51" s="24">
        <v>0</v>
      </c>
      <c r="C51" s="2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42"/>
      <c r="X51" s="43"/>
    </row>
    <row r="52" spans="1:24" s="35" customFormat="1" ht="13" customHeight="1" x14ac:dyDescent="0.2">
      <c r="A52" s="9" t="s">
        <v>43</v>
      </c>
      <c r="B52" s="24">
        <v>0</v>
      </c>
      <c r="C52" s="2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42"/>
      <c r="X52" s="43"/>
    </row>
    <row r="53" spans="1:24" s="35" customFormat="1" ht="13" customHeight="1" x14ac:dyDescent="0.2">
      <c r="A53" s="9" t="s">
        <v>44</v>
      </c>
      <c r="B53" s="24">
        <v>0</v>
      </c>
      <c r="C53" s="2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42"/>
      <c r="X53" s="43"/>
    </row>
    <row r="54" spans="1:24" s="35" customFormat="1" ht="13" customHeight="1" x14ac:dyDescent="0.2">
      <c r="A54" s="11" t="s">
        <v>45</v>
      </c>
      <c r="B54" s="27">
        <v>0</v>
      </c>
      <c r="C54" s="2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42"/>
      <c r="X54" s="43"/>
    </row>
    <row r="55" spans="1:24" s="35" customFormat="1" ht="13" customHeight="1" x14ac:dyDescent="0.2">
      <c r="A55" s="10" t="s">
        <v>46</v>
      </c>
      <c r="B55" s="24">
        <v>0</v>
      </c>
      <c r="C55" s="2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42"/>
      <c r="X55" s="43"/>
    </row>
    <row r="56" spans="1:24" s="35" customFormat="1" ht="13" customHeight="1" x14ac:dyDescent="0.2">
      <c r="A56" s="9" t="s">
        <v>47</v>
      </c>
      <c r="B56" s="24">
        <v>0</v>
      </c>
      <c r="C56" s="2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42"/>
      <c r="X56" s="43"/>
    </row>
    <row r="57" spans="1:24" s="35" customFormat="1" ht="13" customHeight="1" x14ac:dyDescent="0.2">
      <c r="A57" s="9" t="s">
        <v>48</v>
      </c>
      <c r="B57" s="24">
        <v>0</v>
      </c>
      <c r="C57" s="2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42"/>
      <c r="X57" s="43"/>
    </row>
    <row r="58" spans="1:24" s="35" customFormat="1" ht="13" customHeight="1" x14ac:dyDescent="0.2">
      <c r="A58" s="9" t="s">
        <v>49</v>
      </c>
      <c r="B58" s="24">
        <v>0</v>
      </c>
      <c r="C58" s="2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42"/>
      <c r="X58" s="43"/>
    </row>
    <row r="59" spans="1:24" s="35" customFormat="1" ht="13" customHeight="1" x14ac:dyDescent="0.2">
      <c r="A59" s="11" t="s">
        <v>50</v>
      </c>
      <c r="B59" s="27">
        <v>0</v>
      </c>
      <c r="C59" s="2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42"/>
      <c r="X59" s="43"/>
    </row>
    <row r="60" spans="1:24" s="35" customFormat="1" ht="13" customHeight="1" x14ac:dyDescent="0.2">
      <c r="A60" s="9" t="s">
        <v>51</v>
      </c>
      <c r="B60" s="24">
        <v>0</v>
      </c>
      <c r="C60" s="26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42"/>
      <c r="X60" s="43"/>
    </row>
    <row r="61" spans="1:24" s="35" customFormat="1" ht="13" customHeight="1" x14ac:dyDescent="0.2">
      <c r="A61" s="13" t="s">
        <v>52</v>
      </c>
      <c r="B61" s="29">
        <v>0</v>
      </c>
      <c r="C61" s="30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42"/>
      <c r="X61" s="43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9C2D-C415-4EFC-9F9C-7C1A912801C9}">
  <dimension ref="A1:AF61"/>
  <sheetViews>
    <sheetView view="pageBreakPreview" zoomScaleNormal="100" zoomScaleSheetLayoutView="100" workbookViewId="0">
      <selection activeCell="B5" sqref="B5"/>
    </sheetView>
  </sheetViews>
  <sheetFormatPr defaultColWidth="9.6328125" defaultRowHeight="13" customHeight="1" x14ac:dyDescent="0.2"/>
  <cols>
    <col min="1" max="1" width="14.08984375" style="36" customWidth="1"/>
    <col min="2" max="25" width="9.6328125" style="37" customWidth="1"/>
    <col min="26" max="16384" width="9.6328125" style="36"/>
  </cols>
  <sheetData>
    <row r="1" spans="1:32" s="35" customFormat="1" ht="13" customHeight="1" x14ac:dyDescent="0.2"/>
    <row r="2" spans="1:32" s="35" customFormat="1" ht="13" customHeight="1" x14ac:dyDescent="0.2"/>
    <row r="3" spans="1:32" s="35" customFormat="1" ht="13" customHeight="1" x14ac:dyDescent="0.2"/>
    <row r="4" spans="1:32" s="35" customFormat="1" ht="13" customHeight="1" x14ac:dyDescent="0.2">
      <c r="A4" s="38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32" s="35" customFormat="1" ht="13" customHeight="1" x14ac:dyDescent="0.2">
      <c r="A5" s="39"/>
      <c r="B5" s="5" t="s">
        <v>119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32" s="35" customFormat="1" ht="13" customHeight="1" x14ac:dyDescent="0.2">
      <c r="A6" s="40"/>
      <c r="B6" s="40"/>
      <c r="C6" s="45"/>
      <c r="D6" s="40"/>
      <c r="E6" s="40"/>
      <c r="F6" s="40"/>
      <c r="G6" s="45" t="s">
        <v>117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32" s="35" customFormat="1" ht="13" customHeight="1" x14ac:dyDescent="0.2">
      <c r="A7" s="46" t="s">
        <v>1</v>
      </c>
      <c r="B7" s="14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2"/>
    </row>
    <row r="8" spans="1:32" s="35" customFormat="1" ht="13" customHeight="1" x14ac:dyDescent="0.2">
      <c r="A8" s="47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8"/>
    </row>
    <row r="9" spans="1:32" s="35" customFormat="1" ht="13" customHeight="1" x14ac:dyDescent="0.2">
      <c r="A9" s="47"/>
      <c r="B9" s="16" t="s">
        <v>2</v>
      </c>
      <c r="C9" s="16" t="s">
        <v>84</v>
      </c>
      <c r="D9" s="16" t="s">
        <v>85</v>
      </c>
      <c r="E9" s="16" t="s">
        <v>86</v>
      </c>
      <c r="F9" s="16" t="s">
        <v>88</v>
      </c>
      <c r="G9" s="16" t="s">
        <v>90</v>
      </c>
      <c r="H9" s="16" t="s">
        <v>87</v>
      </c>
      <c r="I9" s="16" t="s">
        <v>91</v>
      </c>
      <c r="J9" s="16" t="s">
        <v>92</v>
      </c>
      <c r="K9" s="16" t="s">
        <v>93</v>
      </c>
      <c r="L9" s="16" t="s">
        <v>94</v>
      </c>
      <c r="M9" s="16" t="s">
        <v>95</v>
      </c>
      <c r="N9" s="16" t="s">
        <v>96</v>
      </c>
      <c r="O9" s="16" t="s">
        <v>97</v>
      </c>
      <c r="P9" s="16" t="s">
        <v>98</v>
      </c>
      <c r="Q9" s="16" t="s">
        <v>99</v>
      </c>
      <c r="R9" s="16" t="s">
        <v>100</v>
      </c>
      <c r="S9" s="16" t="s">
        <v>101</v>
      </c>
      <c r="T9" s="16" t="s">
        <v>101</v>
      </c>
      <c r="U9" s="16" t="s">
        <v>101</v>
      </c>
      <c r="V9" s="16" t="s">
        <v>101</v>
      </c>
      <c r="W9" s="16" t="s">
        <v>102</v>
      </c>
      <c r="X9" s="16" t="s">
        <v>103</v>
      </c>
      <c r="Y9" s="16" t="s">
        <v>111</v>
      </c>
      <c r="Z9" s="16" t="s">
        <v>110</v>
      </c>
      <c r="AA9" s="16" t="s">
        <v>109</v>
      </c>
      <c r="AB9" s="16" t="s">
        <v>108</v>
      </c>
      <c r="AC9" s="16" t="s">
        <v>104</v>
      </c>
      <c r="AD9" s="16" t="s">
        <v>105</v>
      </c>
      <c r="AE9" s="16" t="s">
        <v>106</v>
      </c>
      <c r="AF9" s="18" t="s">
        <v>107</v>
      </c>
    </row>
    <row r="10" spans="1:32" s="35" customFormat="1" ht="13" customHeight="1" x14ac:dyDescent="0.2">
      <c r="A10" s="47"/>
      <c r="B10" s="16"/>
      <c r="C10" s="16"/>
      <c r="D10" s="16"/>
      <c r="E10" s="16"/>
      <c r="F10" s="16" t="s">
        <v>89</v>
      </c>
      <c r="G10" s="16" t="s">
        <v>89</v>
      </c>
      <c r="H10" s="16"/>
      <c r="I10" s="16"/>
      <c r="J10" s="16"/>
      <c r="K10" s="16"/>
      <c r="L10" s="16" t="s">
        <v>89</v>
      </c>
      <c r="M10" s="16"/>
      <c r="N10" s="16"/>
      <c r="O10" s="16"/>
      <c r="P10" s="16"/>
      <c r="Q10" s="16"/>
      <c r="R10" s="16" t="s">
        <v>89</v>
      </c>
      <c r="S10" s="16" t="s">
        <v>113</v>
      </c>
      <c r="T10" s="16" t="s">
        <v>115</v>
      </c>
      <c r="U10" s="16" t="s">
        <v>114</v>
      </c>
      <c r="V10" s="16" t="s">
        <v>116</v>
      </c>
      <c r="W10" s="16"/>
      <c r="X10" s="16" t="s">
        <v>89</v>
      </c>
      <c r="Y10" s="16"/>
      <c r="Z10" s="16"/>
      <c r="AA10" s="16"/>
      <c r="AB10" s="16"/>
      <c r="AC10" s="16"/>
      <c r="AD10" s="16"/>
      <c r="AE10" s="16"/>
      <c r="AF10" s="18"/>
    </row>
    <row r="11" spans="1:32" s="35" customFormat="1" ht="13" customHeight="1" x14ac:dyDescent="0.2">
      <c r="A11" s="4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"/>
    </row>
    <row r="12" spans="1:32" s="35" customFormat="1" ht="12.75" customHeight="1" x14ac:dyDescent="0.2">
      <c r="A12" s="12" t="s">
        <v>55</v>
      </c>
      <c r="B12" s="21">
        <f>SUM(C12:AF12)</f>
        <v>390</v>
      </c>
      <c r="C12" s="21">
        <v>35</v>
      </c>
      <c r="D12" s="21">
        <v>0</v>
      </c>
      <c r="E12" s="21">
        <v>13</v>
      </c>
      <c r="F12" s="21">
        <v>0</v>
      </c>
      <c r="G12" s="21">
        <v>0</v>
      </c>
      <c r="H12" s="21">
        <v>0</v>
      </c>
      <c r="I12" s="21">
        <v>4</v>
      </c>
      <c r="J12" s="21">
        <v>2</v>
      </c>
      <c r="K12" s="21">
        <v>36</v>
      </c>
      <c r="L12" s="21">
        <v>0</v>
      </c>
      <c r="M12" s="21">
        <v>2</v>
      </c>
      <c r="N12" s="21">
        <v>36</v>
      </c>
      <c r="O12" s="21">
        <v>100</v>
      </c>
      <c r="P12" s="21">
        <v>0</v>
      </c>
      <c r="Q12" s="21">
        <v>6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5</v>
      </c>
      <c r="AB12" s="21">
        <v>48</v>
      </c>
      <c r="AC12" s="21">
        <v>0</v>
      </c>
      <c r="AD12" s="21">
        <v>71</v>
      </c>
      <c r="AE12" s="21">
        <v>7</v>
      </c>
      <c r="AF12" s="23">
        <v>25</v>
      </c>
    </row>
    <row r="13" spans="1:32" s="35" customFormat="1" ht="13" customHeight="1" x14ac:dyDescent="0.2">
      <c r="A13" s="12" t="s">
        <v>4</v>
      </c>
      <c r="B13" s="21">
        <f>SUM(C13:AF13)</f>
        <v>405</v>
      </c>
      <c r="C13" s="21">
        <v>15</v>
      </c>
      <c r="D13" s="21">
        <v>0</v>
      </c>
      <c r="E13" s="21">
        <v>4</v>
      </c>
      <c r="F13" s="21">
        <v>16</v>
      </c>
      <c r="G13" s="21">
        <v>0</v>
      </c>
      <c r="H13" s="21">
        <v>2</v>
      </c>
      <c r="I13" s="21">
        <v>53</v>
      </c>
      <c r="J13" s="21">
        <v>6</v>
      </c>
      <c r="K13" s="21">
        <v>40</v>
      </c>
      <c r="L13" s="21">
        <v>0</v>
      </c>
      <c r="M13" s="21">
        <v>12</v>
      </c>
      <c r="N13" s="21">
        <v>14</v>
      </c>
      <c r="O13" s="21">
        <v>75</v>
      </c>
      <c r="P13" s="21">
        <v>1</v>
      </c>
      <c r="Q13" s="21">
        <v>9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1</v>
      </c>
      <c r="AA13" s="21">
        <v>4</v>
      </c>
      <c r="AB13" s="21">
        <v>61</v>
      </c>
      <c r="AC13" s="21">
        <v>0</v>
      </c>
      <c r="AD13" s="21">
        <v>69</v>
      </c>
      <c r="AE13" s="21">
        <v>6</v>
      </c>
      <c r="AF13" s="23">
        <v>17</v>
      </c>
    </row>
    <row r="14" spans="1:32" s="35" customFormat="1" ht="13" customHeight="1" x14ac:dyDescent="0.2">
      <c r="A14" s="12" t="s">
        <v>5</v>
      </c>
      <c r="B14" s="21">
        <f>SUM(B15:B61)</f>
        <v>766</v>
      </c>
      <c r="C14" s="21">
        <f>SUM(C15:C61)</f>
        <v>56</v>
      </c>
      <c r="D14" s="21">
        <f t="shared" ref="D14:Y14" si="0">SUM(D15:D61)</f>
        <v>4</v>
      </c>
      <c r="E14" s="21">
        <f t="shared" si="0"/>
        <v>5</v>
      </c>
      <c r="F14" s="21">
        <f t="shared" si="0"/>
        <v>4</v>
      </c>
      <c r="G14" s="21">
        <f t="shared" si="0"/>
        <v>2</v>
      </c>
      <c r="H14" s="21">
        <f t="shared" si="0"/>
        <v>1</v>
      </c>
      <c r="I14" s="21">
        <f t="shared" si="0"/>
        <v>2</v>
      </c>
      <c r="J14" s="21">
        <f t="shared" si="0"/>
        <v>6</v>
      </c>
      <c r="K14" s="21">
        <f t="shared" si="0"/>
        <v>87</v>
      </c>
      <c r="L14" s="21">
        <f t="shared" si="0"/>
        <v>5</v>
      </c>
      <c r="M14" s="21">
        <f t="shared" si="0"/>
        <v>5</v>
      </c>
      <c r="N14" s="21">
        <f t="shared" si="0"/>
        <v>115</v>
      </c>
      <c r="O14" s="21">
        <f t="shared" si="0"/>
        <v>38</v>
      </c>
      <c r="P14" s="21">
        <f t="shared" si="0"/>
        <v>1</v>
      </c>
      <c r="Q14" s="21">
        <f t="shared" si="0"/>
        <v>4</v>
      </c>
      <c r="R14" s="21">
        <f t="shared" si="0"/>
        <v>61</v>
      </c>
      <c r="S14" s="21">
        <f>SUM(S15:S61)</f>
        <v>2</v>
      </c>
      <c r="T14" s="21">
        <f t="shared" si="0"/>
        <v>0</v>
      </c>
      <c r="U14" s="21">
        <f t="shared" ref="U14:V14" si="1">SUM(U15:U61)</f>
        <v>2</v>
      </c>
      <c r="V14" s="21">
        <f t="shared" si="1"/>
        <v>0</v>
      </c>
      <c r="W14" s="21">
        <f t="shared" si="0"/>
        <v>4</v>
      </c>
      <c r="X14" s="21">
        <f t="shared" si="0"/>
        <v>5</v>
      </c>
      <c r="Y14" s="21">
        <f t="shared" si="0"/>
        <v>11</v>
      </c>
      <c r="Z14" s="21">
        <f>SUM(Z15:Z61)</f>
        <v>8</v>
      </c>
      <c r="AA14" s="21">
        <f t="shared" ref="AA14:AB14" si="2">SUM(AA15:AA61)</f>
        <v>5</v>
      </c>
      <c r="AB14" s="21">
        <f t="shared" si="2"/>
        <v>90</v>
      </c>
      <c r="AC14" s="21">
        <f>SUM(AC15:AC61)</f>
        <v>1</v>
      </c>
      <c r="AD14" s="21">
        <f t="shared" ref="AD14:AE14" si="3">SUM(AD15:AD61)</f>
        <v>141</v>
      </c>
      <c r="AE14" s="21">
        <f t="shared" si="3"/>
        <v>2</v>
      </c>
      <c r="AF14" s="23">
        <f>SUM(AF15:AF61)</f>
        <v>101</v>
      </c>
    </row>
    <row r="15" spans="1:32" s="35" customFormat="1" ht="13" customHeight="1" x14ac:dyDescent="0.2">
      <c r="A15" s="10" t="s">
        <v>6</v>
      </c>
      <c r="B15" s="25">
        <f>SUM(C15:S15,W15:AF15)</f>
        <v>141</v>
      </c>
      <c r="C15" s="25">
        <v>2</v>
      </c>
      <c r="D15" s="25">
        <v>0</v>
      </c>
      <c r="E15" s="25">
        <v>3</v>
      </c>
      <c r="F15" s="25">
        <v>4</v>
      </c>
      <c r="G15" s="25">
        <v>2</v>
      </c>
      <c r="H15" s="25">
        <v>1</v>
      </c>
      <c r="I15" s="25">
        <v>2</v>
      </c>
      <c r="J15" s="25">
        <v>1</v>
      </c>
      <c r="K15" s="25">
        <v>7</v>
      </c>
      <c r="L15" s="25">
        <v>5</v>
      </c>
      <c r="M15" s="25">
        <v>0</v>
      </c>
      <c r="N15" s="25">
        <v>1</v>
      </c>
      <c r="O15" s="25">
        <v>29</v>
      </c>
      <c r="P15" s="25">
        <v>1</v>
      </c>
      <c r="Q15" s="25">
        <v>0</v>
      </c>
      <c r="R15" s="25">
        <v>0</v>
      </c>
      <c r="S15" s="25">
        <v>2</v>
      </c>
      <c r="T15" s="25">
        <v>0</v>
      </c>
      <c r="U15" s="25">
        <v>2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2</v>
      </c>
      <c r="AB15" s="25">
        <v>28</v>
      </c>
      <c r="AC15" s="25">
        <v>0</v>
      </c>
      <c r="AD15" s="25">
        <v>51</v>
      </c>
      <c r="AE15" s="25">
        <v>0</v>
      </c>
      <c r="AF15" s="3">
        <v>0</v>
      </c>
    </row>
    <row r="16" spans="1:32" s="35" customFormat="1" ht="13" customHeight="1" x14ac:dyDescent="0.2">
      <c r="A16" s="9" t="s">
        <v>7</v>
      </c>
      <c r="B16" s="24">
        <f t="shared" ref="B16:B61" si="4">SUM(C16:S16,W16:AF16)</f>
        <v>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2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6">
        <v>0</v>
      </c>
    </row>
    <row r="17" spans="1:32" s="35" customFormat="1" ht="13" customHeight="1" x14ac:dyDescent="0.2">
      <c r="A17" s="9" t="s">
        <v>8</v>
      </c>
      <c r="B17" s="24">
        <f t="shared" si="4"/>
        <v>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5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2</v>
      </c>
      <c r="AC17" s="24">
        <v>0</v>
      </c>
      <c r="AD17" s="24">
        <v>2</v>
      </c>
      <c r="AE17" s="24">
        <v>0</v>
      </c>
      <c r="AF17" s="26">
        <v>0</v>
      </c>
    </row>
    <row r="18" spans="1:32" s="35" customFormat="1" ht="13" customHeight="1" x14ac:dyDescent="0.2">
      <c r="A18" s="9" t="s">
        <v>9</v>
      </c>
      <c r="B18" s="24">
        <f t="shared" si="4"/>
        <v>212</v>
      </c>
      <c r="C18" s="24">
        <v>48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3</v>
      </c>
      <c r="K18" s="24">
        <v>20</v>
      </c>
      <c r="L18" s="24">
        <v>0</v>
      </c>
      <c r="M18" s="24">
        <v>4</v>
      </c>
      <c r="N18" s="24">
        <v>11</v>
      </c>
      <c r="O18" s="24">
        <v>0</v>
      </c>
      <c r="P18" s="24">
        <v>0</v>
      </c>
      <c r="Q18" s="24">
        <v>0</v>
      </c>
      <c r="R18" s="24">
        <v>46</v>
      </c>
      <c r="S18" s="24">
        <v>0</v>
      </c>
      <c r="T18" s="24">
        <v>0</v>
      </c>
      <c r="U18" s="24">
        <v>0</v>
      </c>
      <c r="V18" s="24">
        <v>0</v>
      </c>
      <c r="W18" s="24">
        <v>1</v>
      </c>
      <c r="X18" s="24">
        <v>5</v>
      </c>
      <c r="Y18" s="24">
        <v>2</v>
      </c>
      <c r="Z18" s="24">
        <v>8</v>
      </c>
      <c r="AA18" s="24">
        <v>0</v>
      </c>
      <c r="AB18" s="24">
        <v>50</v>
      </c>
      <c r="AC18" s="24">
        <v>0</v>
      </c>
      <c r="AD18" s="24">
        <v>13</v>
      </c>
      <c r="AE18" s="24">
        <v>1</v>
      </c>
      <c r="AF18" s="26">
        <v>0</v>
      </c>
    </row>
    <row r="19" spans="1:32" s="35" customFormat="1" ht="13" customHeight="1" x14ac:dyDescent="0.2">
      <c r="A19" s="11" t="s">
        <v>10</v>
      </c>
      <c r="B19" s="27">
        <f t="shared" si="4"/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8">
        <v>0</v>
      </c>
    </row>
    <row r="20" spans="1:32" s="35" customFormat="1" ht="13" customHeight="1" x14ac:dyDescent="0.2">
      <c r="A20" s="10" t="s">
        <v>11</v>
      </c>
      <c r="B20" s="25">
        <f t="shared" si="4"/>
        <v>12</v>
      </c>
      <c r="C20" s="25">
        <v>0</v>
      </c>
      <c r="D20" s="25">
        <v>0</v>
      </c>
      <c r="E20" s="25">
        <v>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5</v>
      </c>
      <c r="L20" s="25">
        <v>0</v>
      </c>
      <c r="M20" s="25">
        <v>1</v>
      </c>
      <c r="N20" s="25">
        <v>3</v>
      </c>
      <c r="O20" s="25">
        <v>0</v>
      </c>
      <c r="P20" s="25">
        <v>0</v>
      </c>
      <c r="Q20" s="25">
        <v>0</v>
      </c>
      <c r="R20" s="25">
        <v>1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1</v>
      </c>
      <c r="AE20" s="25">
        <v>0</v>
      </c>
      <c r="AF20" s="3">
        <v>0</v>
      </c>
    </row>
    <row r="21" spans="1:32" s="35" customFormat="1" ht="13" customHeight="1" x14ac:dyDescent="0.2">
      <c r="A21" s="9" t="s">
        <v>12</v>
      </c>
      <c r="B21" s="24">
        <f t="shared" si="4"/>
        <v>35</v>
      </c>
      <c r="C21" s="24">
        <v>0</v>
      </c>
      <c r="D21" s="24">
        <v>0</v>
      </c>
      <c r="E21" s="24">
        <v>1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7</v>
      </c>
      <c r="L21" s="24">
        <v>0</v>
      </c>
      <c r="M21" s="24">
        <v>0</v>
      </c>
      <c r="N21" s="24">
        <v>1</v>
      </c>
      <c r="O21" s="24">
        <v>0</v>
      </c>
      <c r="P21" s="24">
        <v>0</v>
      </c>
      <c r="Q21" s="24">
        <v>0</v>
      </c>
      <c r="R21" s="24">
        <v>9</v>
      </c>
      <c r="S21" s="24">
        <v>0</v>
      </c>
      <c r="T21" s="24">
        <v>0</v>
      </c>
      <c r="U21" s="24">
        <v>0</v>
      </c>
      <c r="V21" s="24">
        <v>0</v>
      </c>
      <c r="W21" s="24">
        <v>3</v>
      </c>
      <c r="X21" s="24">
        <v>0</v>
      </c>
      <c r="Y21" s="24">
        <v>0</v>
      </c>
      <c r="Z21" s="24">
        <v>0</v>
      </c>
      <c r="AA21" s="24">
        <v>1</v>
      </c>
      <c r="AB21" s="24">
        <v>9</v>
      </c>
      <c r="AC21" s="24">
        <v>0</v>
      </c>
      <c r="AD21" s="24">
        <v>4</v>
      </c>
      <c r="AE21" s="24">
        <v>0</v>
      </c>
      <c r="AF21" s="26">
        <v>0</v>
      </c>
    </row>
    <row r="22" spans="1:32" s="35" customFormat="1" ht="13" customHeight="1" x14ac:dyDescent="0.2">
      <c r="A22" s="9" t="s">
        <v>13</v>
      </c>
      <c r="B22" s="24">
        <f t="shared" si="4"/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6">
        <v>0</v>
      </c>
    </row>
    <row r="23" spans="1:32" s="35" customFormat="1" ht="13" customHeight="1" x14ac:dyDescent="0.2">
      <c r="A23" s="9" t="s">
        <v>14</v>
      </c>
      <c r="B23" s="24">
        <f t="shared" si="4"/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6">
        <v>0</v>
      </c>
    </row>
    <row r="24" spans="1:32" s="35" customFormat="1" ht="13" customHeight="1" x14ac:dyDescent="0.2">
      <c r="A24" s="11" t="s">
        <v>15</v>
      </c>
      <c r="B24" s="27">
        <f t="shared" si="4"/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8">
        <v>0</v>
      </c>
    </row>
    <row r="25" spans="1:32" s="35" customFormat="1" ht="13" customHeight="1" x14ac:dyDescent="0.2">
      <c r="A25" s="10" t="s">
        <v>16</v>
      </c>
      <c r="B25" s="25">
        <f t="shared" si="4"/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3">
        <v>0</v>
      </c>
    </row>
    <row r="26" spans="1:32" s="35" customFormat="1" ht="13" customHeight="1" x14ac:dyDescent="0.2">
      <c r="A26" s="9" t="s">
        <v>17</v>
      </c>
      <c r="B26" s="24">
        <f t="shared" si="4"/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6">
        <v>0</v>
      </c>
    </row>
    <row r="27" spans="1:32" s="35" customFormat="1" ht="13" customHeight="1" x14ac:dyDescent="0.2">
      <c r="A27" s="9" t="s">
        <v>18</v>
      </c>
      <c r="B27" s="24">
        <f t="shared" si="4"/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6">
        <v>0</v>
      </c>
    </row>
    <row r="28" spans="1:32" s="35" customFormat="1" ht="13" customHeight="1" x14ac:dyDescent="0.2">
      <c r="A28" s="9" t="s">
        <v>19</v>
      </c>
      <c r="B28" s="24">
        <f t="shared" si="4"/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6">
        <v>0</v>
      </c>
    </row>
    <row r="29" spans="1:32" s="35" customFormat="1" ht="13" customHeight="1" x14ac:dyDescent="0.2">
      <c r="A29" s="11" t="s">
        <v>20</v>
      </c>
      <c r="B29" s="27">
        <f t="shared" si="4"/>
        <v>1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1</v>
      </c>
      <c r="AD29" s="27">
        <v>0</v>
      </c>
      <c r="AE29" s="27">
        <v>0</v>
      </c>
      <c r="AF29" s="28">
        <v>0</v>
      </c>
    </row>
    <row r="30" spans="1:32" s="35" customFormat="1" ht="13" customHeight="1" x14ac:dyDescent="0.2">
      <c r="A30" s="10" t="s">
        <v>21</v>
      </c>
      <c r="B30" s="25">
        <f t="shared" si="4"/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0</v>
      </c>
      <c r="AF30" s="3">
        <v>0</v>
      </c>
    </row>
    <row r="31" spans="1:32" s="35" customFormat="1" ht="13" customHeight="1" x14ac:dyDescent="0.2">
      <c r="A31" s="9" t="s">
        <v>22</v>
      </c>
      <c r="B31" s="24">
        <f t="shared" si="4"/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6">
        <v>0</v>
      </c>
    </row>
    <row r="32" spans="1:32" s="35" customFormat="1" ht="13" customHeight="1" x14ac:dyDescent="0.2">
      <c r="A32" s="9" t="s">
        <v>23</v>
      </c>
      <c r="B32" s="24">
        <f t="shared" si="4"/>
        <v>2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1</v>
      </c>
      <c r="AB32" s="24">
        <v>0</v>
      </c>
      <c r="AC32" s="24">
        <v>0</v>
      </c>
      <c r="AD32" s="24">
        <v>0</v>
      </c>
      <c r="AE32" s="24">
        <v>1</v>
      </c>
      <c r="AF32" s="26">
        <v>0</v>
      </c>
    </row>
    <row r="33" spans="1:32" s="35" customFormat="1" ht="13" customHeight="1" x14ac:dyDescent="0.2">
      <c r="A33" s="9" t="s">
        <v>24</v>
      </c>
      <c r="B33" s="24">
        <f t="shared" si="4"/>
        <v>55</v>
      </c>
      <c r="C33" s="24">
        <v>0</v>
      </c>
      <c r="D33" s="24">
        <v>2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1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1</v>
      </c>
      <c r="Z33" s="24">
        <v>0</v>
      </c>
      <c r="AA33" s="24">
        <v>1</v>
      </c>
      <c r="AB33" s="24">
        <v>1</v>
      </c>
      <c r="AC33" s="24">
        <v>0</v>
      </c>
      <c r="AD33" s="24">
        <v>45</v>
      </c>
      <c r="AE33" s="24">
        <v>0</v>
      </c>
      <c r="AF33" s="26">
        <v>0</v>
      </c>
    </row>
    <row r="34" spans="1:32" s="35" customFormat="1" ht="13" customHeight="1" x14ac:dyDescent="0.2">
      <c r="A34" s="11" t="s">
        <v>25</v>
      </c>
      <c r="B34" s="27">
        <f t="shared" si="4"/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8">
        <v>0</v>
      </c>
    </row>
    <row r="35" spans="1:32" s="35" customFormat="1" ht="13" customHeight="1" x14ac:dyDescent="0.2">
      <c r="A35" s="10" t="s">
        <v>26</v>
      </c>
      <c r="B35" s="25">
        <f t="shared" si="4"/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3">
        <v>0</v>
      </c>
    </row>
    <row r="36" spans="1:32" s="35" customFormat="1" ht="13" customHeight="1" x14ac:dyDescent="0.2">
      <c r="A36" s="9" t="s">
        <v>27</v>
      </c>
      <c r="B36" s="24">
        <f t="shared" si="4"/>
        <v>7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6</v>
      </c>
      <c r="L36" s="24">
        <v>0</v>
      </c>
      <c r="M36" s="24">
        <v>0</v>
      </c>
      <c r="N36" s="24">
        <v>1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6">
        <v>0</v>
      </c>
    </row>
    <row r="37" spans="1:32" s="35" customFormat="1" ht="13" customHeight="1" x14ac:dyDescent="0.2">
      <c r="A37" s="9" t="s">
        <v>28</v>
      </c>
      <c r="B37" s="24">
        <f t="shared" si="4"/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6">
        <v>0</v>
      </c>
    </row>
    <row r="38" spans="1:32" s="35" customFormat="1" ht="13" customHeight="1" x14ac:dyDescent="0.2">
      <c r="A38" s="9" t="s">
        <v>29</v>
      </c>
      <c r="B38" s="24">
        <f t="shared" si="4"/>
        <v>1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1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6">
        <v>0</v>
      </c>
    </row>
    <row r="39" spans="1:32" s="35" customFormat="1" ht="13" customHeight="1" x14ac:dyDescent="0.2">
      <c r="A39" s="11" t="s">
        <v>30</v>
      </c>
      <c r="B39" s="27">
        <f t="shared" si="4"/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8">
        <v>0</v>
      </c>
    </row>
    <row r="40" spans="1:32" s="35" customFormat="1" ht="13" customHeight="1" x14ac:dyDescent="0.2">
      <c r="A40" s="10" t="s">
        <v>31</v>
      </c>
      <c r="B40" s="25">
        <f t="shared" si="4"/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3">
        <v>0</v>
      </c>
    </row>
    <row r="41" spans="1:32" s="35" customFormat="1" ht="13" customHeight="1" x14ac:dyDescent="0.2">
      <c r="A41" s="9" t="s">
        <v>32</v>
      </c>
      <c r="B41" s="24">
        <f t="shared" si="4"/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6">
        <v>0</v>
      </c>
    </row>
    <row r="42" spans="1:32" s="35" customFormat="1" ht="13" customHeight="1" x14ac:dyDescent="0.2">
      <c r="A42" s="9" t="s">
        <v>33</v>
      </c>
      <c r="B42" s="24">
        <f t="shared" si="4"/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6">
        <v>0</v>
      </c>
    </row>
    <row r="43" spans="1:32" s="35" customFormat="1" ht="13" customHeight="1" x14ac:dyDescent="0.2">
      <c r="A43" s="9" t="s">
        <v>34</v>
      </c>
      <c r="B43" s="24">
        <f t="shared" si="4"/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6">
        <v>0</v>
      </c>
    </row>
    <row r="44" spans="1:32" s="35" customFormat="1" ht="13" customHeight="1" x14ac:dyDescent="0.2">
      <c r="A44" s="11" t="s">
        <v>35</v>
      </c>
      <c r="B44" s="27">
        <f t="shared" si="4"/>
        <v>3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3</v>
      </c>
      <c r="AE44" s="27">
        <v>0</v>
      </c>
      <c r="AF44" s="28">
        <v>0</v>
      </c>
    </row>
    <row r="45" spans="1:32" s="35" customFormat="1" ht="13" customHeight="1" x14ac:dyDescent="0.2">
      <c r="A45" s="10" t="s">
        <v>36</v>
      </c>
      <c r="B45" s="25">
        <f t="shared" si="4"/>
        <v>9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5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2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3">
        <v>2</v>
      </c>
    </row>
    <row r="46" spans="1:32" s="35" customFormat="1" ht="13" customHeight="1" x14ac:dyDescent="0.2">
      <c r="A46" s="9" t="s">
        <v>37</v>
      </c>
      <c r="B46" s="24">
        <f t="shared" si="4"/>
        <v>3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3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6">
        <v>0</v>
      </c>
    </row>
    <row r="47" spans="1:32" s="35" customFormat="1" ht="13" customHeight="1" x14ac:dyDescent="0.2">
      <c r="A47" s="9" t="s">
        <v>38</v>
      </c>
      <c r="B47" s="24">
        <f t="shared" si="4"/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6">
        <v>0</v>
      </c>
    </row>
    <row r="48" spans="1:32" s="35" customFormat="1" ht="13" customHeight="1" x14ac:dyDescent="0.2">
      <c r="A48" s="9" t="s">
        <v>39</v>
      </c>
      <c r="B48" s="24">
        <f t="shared" si="4"/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6">
        <v>0</v>
      </c>
    </row>
    <row r="49" spans="1:32" s="35" customFormat="1" ht="13" customHeight="1" x14ac:dyDescent="0.2">
      <c r="A49" s="11" t="s">
        <v>40</v>
      </c>
      <c r="B49" s="27">
        <f t="shared" si="4"/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8">
        <v>0</v>
      </c>
    </row>
    <row r="50" spans="1:32" s="35" customFormat="1" ht="13" customHeight="1" x14ac:dyDescent="0.2">
      <c r="A50" s="10" t="s">
        <v>41</v>
      </c>
      <c r="B50" s="25">
        <f t="shared" si="4"/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3">
        <v>0</v>
      </c>
    </row>
    <row r="51" spans="1:32" s="35" customFormat="1" ht="13" customHeight="1" x14ac:dyDescent="0.2">
      <c r="A51" s="9" t="s">
        <v>42</v>
      </c>
      <c r="B51" s="24">
        <f t="shared" si="4"/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6">
        <v>0</v>
      </c>
    </row>
    <row r="52" spans="1:32" s="35" customFormat="1" ht="13" customHeight="1" x14ac:dyDescent="0.2">
      <c r="A52" s="9" t="s">
        <v>43</v>
      </c>
      <c r="B52" s="24">
        <f t="shared" si="4"/>
        <v>18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8</v>
      </c>
      <c r="L52" s="24">
        <v>0</v>
      </c>
      <c r="M52" s="24">
        <v>0</v>
      </c>
      <c r="N52" s="24">
        <v>2</v>
      </c>
      <c r="O52" s="24">
        <v>4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3</v>
      </c>
      <c r="AE52" s="24">
        <v>0</v>
      </c>
      <c r="AF52" s="26">
        <v>1</v>
      </c>
    </row>
    <row r="53" spans="1:32" s="35" customFormat="1" ht="13" customHeight="1" x14ac:dyDescent="0.2">
      <c r="A53" s="9" t="s">
        <v>44</v>
      </c>
      <c r="B53" s="24">
        <f t="shared" si="4"/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6">
        <v>0</v>
      </c>
    </row>
    <row r="54" spans="1:32" s="35" customFormat="1" ht="13" customHeight="1" x14ac:dyDescent="0.2">
      <c r="A54" s="11" t="s">
        <v>45</v>
      </c>
      <c r="B54" s="27">
        <f t="shared" si="4"/>
        <v>109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2</v>
      </c>
      <c r="L54" s="27">
        <v>0</v>
      </c>
      <c r="M54" s="27">
        <v>0</v>
      </c>
      <c r="N54" s="27">
        <v>90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13</v>
      </c>
      <c r="AE54" s="27">
        <v>0</v>
      </c>
      <c r="AF54" s="28">
        <v>4</v>
      </c>
    </row>
    <row r="55" spans="1:32" s="35" customFormat="1" ht="13" customHeight="1" x14ac:dyDescent="0.2">
      <c r="A55" s="10" t="s">
        <v>46</v>
      </c>
      <c r="B55" s="25">
        <f t="shared" si="4"/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3">
        <v>0</v>
      </c>
    </row>
    <row r="56" spans="1:32" s="35" customFormat="1" ht="13" customHeight="1" x14ac:dyDescent="0.2">
      <c r="A56" s="9" t="s">
        <v>47</v>
      </c>
      <c r="B56" s="24">
        <f t="shared" si="4"/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6">
        <v>0</v>
      </c>
    </row>
    <row r="57" spans="1:32" s="35" customFormat="1" ht="13" customHeight="1" x14ac:dyDescent="0.2">
      <c r="A57" s="9" t="s">
        <v>48</v>
      </c>
      <c r="B57" s="24">
        <f t="shared" si="4"/>
        <v>40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1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1</v>
      </c>
      <c r="Z57" s="24">
        <v>0</v>
      </c>
      <c r="AA57" s="24">
        <v>0</v>
      </c>
      <c r="AB57" s="24">
        <v>0</v>
      </c>
      <c r="AC57" s="24">
        <v>0</v>
      </c>
      <c r="AD57" s="24">
        <v>1</v>
      </c>
      <c r="AE57" s="24">
        <v>0</v>
      </c>
      <c r="AF57" s="26">
        <v>37</v>
      </c>
    </row>
    <row r="58" spans="1:32" s="35" customFormat="1" ht="13" customHeight="1" x14ac:dyDescent="0.2">
      <c r="A58" s="9" t="s">
        <v>49</v>
      </c>
      <c r="B58" s="24">
        <f t="shared" si="4"/>
        <v>26</v>
      </c>
      <c r="C58" s="24">
        <v>0</v>
      </c>
      <c r="D58" s="24">
        <v>1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10</v>
      </c>
      <c r="L58" s="24">
        <v>0</v>
      </c>
      <c r="M58" s="24">
        <v>0</v>
      </c>
      <c r="N58" s="24">
        <v>0</v>
      </c>
      <c r="O58" s="24">
        <v>2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5</v>
      </c>
      <c r="Z58" s="24">
        <v>0</v>
      </c>
      <c r="AA58" s="24">
        <v>0</v>
      </c>
      <c r="AB58" s="24">
        <v>0</v>
      </c>
      <c r="AC58" s="24">
        <v>0</v>
      </c>
      <c r="AD58" s="24">
        <v>5</v>
      </c>
      <c r="AE58" s="24">
        <v>0</v>
      </c>
      <c r="AF58" s="26">
        <v>3</v>
      </c>
    </row>
    <row r="59" spans="1:32" s="35" customFormat="1" ht="13" customHeight="1" x14ac:dyDescent="0.2">
      <c r="A59" s="11" t="s">
        <v>50</v>
      </c>
      <c r="B59" s="27">
        <f t="shared" si="4"/>
        <v>11</v>
      </c>
      <c r="C59" s="27">
        <v>6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1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8">
        <v>4</v>
      </c>
    </row>
    <row r="60" spans="1:32" s="35" customFormat="1" ht="13" customHeight="1" x14ac:dyDescent="0.2">
      <c r="A60" s="9" t="s">
        <v>51</v>
      </c>
      <c r="B60" s="25">
        <f t="shared" si="4"/>
        <v>70</v>
      </c>
      <c r="C60" s="25">
        <v>0</v>
      </c>
      <c r="D60" s="25">
        <v>1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9</v>
      </c>
      <c r="L60" s="25">
        <v>0</v>
      </c>
      <c r="M60" s="25">
        <v>0</v>
      </c>
      <c r="N60" s="25">
        <v>5</v>
      </c>
      <c r="O60" s="25">
        <v>3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2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3">
        <v>50</v>
      </c>
    </row>
    <row r="61" spans="1:32" s="35" customFormat="1" ht="13" customHeight="1" x14ac:dyDescent="0.2">
      <c r="A61" s="13" t="s">
        <v>52</v>
      </c>
      <c r="B61" s="29">
        <f t="shared" si="4"/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30">
        <v>0</v>
      </c>
    </row>
  </sheetData>
  <mergeCells count="1">
    <mergeCell ref="A7:A11"/>
  </mergeCells>
  <phoneticPr fontId="5"/>
  <pageMargins left="0.7" right="0.7" top="0.75" bottom="0.75" header="0.3" footer="0.3"/>
  <pageSetup paperSize="9" scale="40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173E47-7CB9-4807-87AE-C8A85CF3C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97289-5328-442B-9EF3-55847511A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39785-F10D-40B4-AD1E-8096BC6DD84C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14_12　鳥類</vt:lpstr>
      <vt:lpstr>14_12 　鳥類の卵</vt:lpstr>
      <vt:lpstr>14_12　獣類</vt:lpstr>
      <vt:lpstr>'14_12 　鳥類の卵'!Print_Area</vt:lpstr>
      <vt:lpstr>'14_12　獣類'!Print_Area</vt:lpstr>
      <vt:lpstr>'14_12　鳥類'!Print_Area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2016-10-28T08:45:56Z</dcterms:created>
  <dcterms:modified xsi:type="dcterms:W3CDTF">2025-10-07T01:49:47Z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