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97" documentId="13_ncr:1_{2C3CCEFC-81DE-42EE-9503-40A612119977}" xr6:coauthVersionLast="47" xr6:coauthVersionMax="47" xr10:uidLastSave="{6BA05BB0-2674-4873-932A-0EBDCEA97BB7}"/>
  <bookViews>
    <workbookView xWindow="-110" yWindow="-110" windowWidth="19420" windowHeight="11500" activeTab="2" xr2:uid="{00000000-000D-0000-FFFF-FFFF00000000}"/>
  </bookViews>
  <sheets>
    <sheet name="12_5　鳥類" sheetId="2" r:id="rId1"/>
    <sheet name="12_5　鳥類の卵" sheetId="3" r:id="rId2"/>
    <sheet name="12_5　獣類" sheetId="4" r:id="rId3"/>
  </sheets>
  <definedNames>
    <definedName name="_xlnm.Print_Area" localSheetId="2">'12_5　獣類'!$A$1:$AM$63</definedName>
    <definedName name="_xlnm.Print_Area" localSheetId="0">'12_5　鳥類'!$A$1:$FW$64</definedName>
    <definedName name="_xlnm.Print_Area" localSheetId="1">'12_5　鳥類の卵'!$A$1:$L$63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13" i="4"/>
  <c r="D12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16" i="4"/>
  <c r="D17" i="4"/>
  <c r="D18" i="4"/>
  <c r="D19" i="4"/>
  <c r="D14" i="3"/>
  <c r="D13" i="3"/>
  <c r="D12" i="3"/>
  <c r="D13" i="2"/>
  <c r="D12" i="2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16" i="4"/>
  <c r="AA17" i="4"/>
  <c r="AA18" i="4"/>
  <c r="AA19" i="4"/>
  <c r="AA15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16" i="4"/>
  <c r="J17" i="4"/>
  <c r="J18" i="4"/>
  <c r="J19" i="4"/>
  <c r="J15" i="4"/>
  <c r="AD14" i="4"/>
  <c r="AC14" i="4"/>
  <c r="AB14" i="4"/>
  <c r="M14" i="4"/>
  <c r="L14" i="4"/>
  <c r="K14" i="4"/>
  <c r="D15" i="2"/>
  <c r="M14" i="2"/>
  <c r="D49" i="2"/>
  <c r="AJ14" i="4"/>
  <c r="FH14" i="2"/>
  <c r="FB14" i="2"/>
  <c r="CE14" i="2"/>
  <c r="U14" i="2"/>
  <c r="BX14" i="2"/>
  <c r="EX14" i="2"/>
  <c r="CA14" i="2"/>
  <c r="E14" i="4"/>
  <c r="F14" i="4"/>
  <c r="G14" i="4"/>
  <c r="H14" i="4"/>
  <c r="I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E14" i="4"/>
  <c r="AF14" i="4"/>
  <c r="AG14" i="4"/>
  <c r="AH14" i="4"/>
  <c r="AI14" i="4"/>
  <c r="AK14" i="4"/>
  <c r="AL14" i="4"/>
  <c r="AM14" i="4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50" i="2"/>
  <c r="D51" i="2"/>
  <c r="D52" i="2"/>
  <c r="D53" i="2"/>
  <c r="D54" i="2"/>
  <c r="D55" i="2"/>
  <c r="D56" i="2"/>
  <c r="D57" i="2"/>
  <c r="D58" i="2"/>
  <c r="D59" i="2"/>
  <c r="D60" i="2"/>
  <c r="D61" i="2"/>
  <c r="D16" i="2"/>
  <c r="D17" i="2"/>
  <c r="D18" i="2"/>
  <c r="D19" i="2"/>
  <c r="F14" i="2"/>
  <c r="G14" i="2"/>
  <c r="H14" i="2"/>
  <c r="I14" i="2"/>
  <c r="J14" i="2"/>
  <c r="K14" i="2"/>
  <c r="L14" i="2"/>
  <c r="N14" i="2"/>
  <c r="O14" i="2"/>
  <c r="P14" i="2"/>
  <c r="Q14" i="2"/>
  <c r="R14" i="2"/>
  <c r="S14" i="2"/>
  <c r="T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Y14" i="2"/>
  <c r="BZ14" i="2"/>
  <c r="CB14" i="2"/>
  <c r="CC14" i="2"/>
  <c r="CD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Y14" i="2"/>
  <c r="EZ14" i="2"/>
  <c r="FA14" i="2"/>
  <c r="FC14" i="2"/>
  <c r="FD14" i="2"/>
  <c r="FE14" i="2"/>
  <c r="FF14" i="2"/>
  <c r="FG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E14" i="2"/>
  <c r="AA14" i="4" l="1"/>
  <c r="J14" i="4"/>
  <c r="C14" i="4"/>
  <c r="B14" i="4"/>
  <c r="C14" i="3"/>
  <c r="B14" i="3"/>
  <c r="D14" i="4" l="1"/>
  <c r="B14" i="2"/>
  <c r="C14" i="2"/>
  <c r="D14" i="2"/>
</calcChain>
</file>

<file path=xl/sharedStrings.xml><?xml version="1.0" encoding="utf-8"?>
<sst xmlns="http://schemas.openxmlformats.org/spreadsheetml/2006/main" count="396" uniqueCount="277">
  <si>
    <t xml:space="preserve"> 　　１２  令和 ３ 年度  都道府県知事の捕獲許可による捕獲鳥獣数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</si>
  <si>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</si>
  <si>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マガモ</t>
  </si>
  <si>
    <t>カルガモ</t>
  </si>
  <si>
    <t>ヒヨドリ</t>
  </si>
  <si>
    <t>キジバト</t>
  </si>
  <si>
    <t>キジ</t>
  </si>
  <si>
    <t>ハシブトガラス</t>
  </si>
  <si>
    <t>ハシボソガラス</t>
  </si>
  <si>
    <t>ドバト</t>
  </si>
  <si>
    <t>カワウ</t>
  </si>
  <si>
    <t>スズメ</t>
  </si>
  <si>
    <t>カラス類</t>
  </si>
  <si>
    <t>ヤマドリ</t>
  </si>
  <si>
    <t>アビ</t>
  </si>
  <si>
    <t>オオハム</t>
  </si>
  <si>
    <t>カイツブリ</t>
  </si>
  <si>
    <t>ハジロカイツブリ</t>
  </si>
  <si>
    <t>アカエリカイツブリ</t>
  </si>
  <si>
    <t>カンムリカイツブリ</t>
  </si>
  <si>
    <t>クロアシアホウドリ</t>
  </si>
  <si>
    <t>フルマカモメ</t>
  </si>
  <si>
    <t>シロハラミズナギドリ</t>
  </si>
  <si>
    <t>オオミズナギドリ</t>
  </si>
  <si>
    <t>ハイイロミズナギドリ</t>
  </si>
  <si>
    <t>ハシボソミズナギドリ</t>
  </si>
  <si>
    <t>コミズナギドリ</t>
  </si>
  <si>
    <t>コシジロウミツバメ</t>
  </si>
  <si>
    <t>ヒメクロウミツバメ</t>
  </si>
  <si>
    <t>カツオドリ</t>
  </si>
  <si>
    <t>ウミウ</t>
  </si>
  <si>
    <t>ヨシゴイ</t>
  </si>
  <si>
    <t>オオヨシゴイ</t>
  </si>
  <si>
    <t>ゴイサギ</t>
  </si>
  <si>
    <t>ササゴイ</t>
  </si>
  <si>
    <t>アマサギ</t>
  </si>
  <si>
    <t>ダイサギ</t>
  </si>
  <si>
    <t>チュウサギ</t>
  </si>
  <si>
    <t>カラシラサギ</t>
  </si>
  <si>
    <t>コサギ</t>
  </si>
  <si>
    <t>アオサギ</t>
  </si>
  <si>
    <t>マガン</t>
  </si>
  <si>
    <t>オオヒシクイ</t>
  </si>
  <si>
    <t>コブハクチョウ</t>
  </si>
  <si>
    <t>オオハクチョウ</t>
  </si>
  <si>
    <t>コハクチョウ</t>
  </si>
  <si>
    <t>オシドリ</t>
  </si>
  <si>
    <t>コガモ</t>
  </si>
  <si>
    <t>ヒドリガモ</t>
  </si>
  <si>
    <t>オナガガモ</t>
  </si>
  <si>
    <t>キンクロハジロ</t>
  </si>
  <si>
    <t>スズガモ</t>
  </si>
  <si>
    <t>クロガモ</t>
  </si>
  <si>
    <t>ミサゴ</t>
  </si>
  <si>
    <t>トビ</t>
  </si>
  <si>
    <t>オジロワシ</t>
  </si>
  <si>
    <t>オオタカ</t>
  </si>
  <si>
    <t>ツミ</t>
  </si>
  <si>
    <t>ハイタカ</t>
  </si>
  <si>
    <t>ノスリ</t>
  </si>
  <si>
    <t>サシバ</t>
  </si>
  <si>
    <t>クマタカ</t>
  </si>
  <si>
    <t>チュウヒ</t>
  </si>
  <si>
    <t>ハヤブサ</t>
  </si>
  <si>
    <t>チゴハヤブサ</t>
  </si>
  <si>
    <t>コチョウゲンボウ</t>
  </si>
  <si>
    <t>チョウゲンボウ</t>
  </si>
  <si>
    <t>ウズラ</t>
  </si>
  <si>
    <t>コジュケイ</t>
  </si>
  <si>
    <t>コウライキジ</t>
  </si>
  <si>
    <t>クイナ</t>
  </si>
  <si>
    <t>ヒクイナ</t>
  </si>
  <si>
    <t>バン</t>
  </si>
  <si>
    <t>オオバン</t>
  </si>
  <si>
    <t>ミヤコドリ</t>
  </si>
  <si>
    <t>コチドリ</t>
  </si>
  <si>
    <t>ケリ</t>
  </si>
  <si>
    <t>タゲリ</t>
  </si>
  <si>
    <t>キアシシギ</t>
  </si>
  <si>
    <t>イソシギ</t>
  </si>
  <si>
    <t>ヤマシギ</t>
  </si>
  <si>
    <t>タシギ</t>
  </si>
  <si>
    <t>オオジシギ</t>
  </si>
  <si>
    <t>アカエリヒレアシシギ</t>
  </si>
  <si>
    <t>ユリカモメ</t>
  </si>
  <si>
    <t>セグロカモメ</t>
  </si>
  <si>
    <t>オオセグロカモメ</t>
  </si>
  <si>
    <t>ワシカモメ</t>
  </si>
  <si>
    <t>カモメ</t>
  </si>
  <si>
    <t>ウミネコ</t>
  </si>
  <si>
    <t>ミツユビカモメ</t>
  </si>
  <si>
    <t>アジサシ</t>
  </si>
  <si>
    <t>コアジサシ</t>
  </si>
  <si>
    <t>ウミスズメ</t>
  </si>
  <si>
    <t>アオバト</t>
  </si>
  <si>
    <t>ジュウイチ</t>
  </si>
  <si>
    <t>カッコウ</t>
  </si>
  <si>
    <t>ツツドリ</t>
  </si>
  <si>
    <t>ホトトギス</t>
  </si>
  <si>
    <t>トラフズク</t>
  </si>
  <si>
    <t>コミミズク</t>
  </si>
  <si>
    <t>コノハズク</t>
  </si>
  <si>
    <t>オオコノハズク</t>
  </si>
  <si>
    <t>アオバズク</t>
  </si>
  <si>
    <t>フクロウ</t>
  </si>
  <si>
    <t>ヨタカ</t>
  </si>
  <si>
    <t>ヒメアマツバメ</t>
  </si>
  <si>
    <t>アカショウビン</t>
  </si>
  <si>
    <t>カワセミ</t>
  </si>
  <si>
    <t>アオゲラ</t>
  </si>
  <si>
    <t>アカゲラ</t>
  </si>
  <si>
    <t>コゲラ</t>
  </si>
  <si>
    <t>ヒバリ</t>
  </si>
  <si>
    <t>ツバメ</t>
  </si>
  <si>
    <t>コシアカツバメ</t>
  </si>
  <si>
    <t>イワツバメ</t>
  </si>
  <si>
    <t>キセキレイ</t>
  </si>
  <si>
    <t>ハクセキレイ</t>
  </si>
  <si>
    <t>セグロセキレイ</t>
  </si>
  <si>
    <t>ビンズイ</t>
  </si>
  <si>
    <t>モズ</t>
  </si>
  <si>
    <t>ミソサザイ</t>
  </si>
  <si>
    <t>ノゴマ</t>
  </si>
  <si>
    <t>ルリビタキ</t>
  </si>
  <si>
    <t>ジョウビタキ</t>
  </si>
  <si>
    <t>イソヒヨドリ</t>
  </si>
  <si>
    <t>トラツグミ</t>
  </si>
  <si>
    <t>アカハラ</t>
  </si>
  <si>
    <t>シロハラ</t>
  </si>
  <si>
    <t>マミチャジナイ</t>
  </si>
  <si>
    <t>ツグミ</t>
  </si>
  <si>
    <t>ヤブサメ</t>
  </si>
  <si>
    <t>ウグイス</t>
  </si>
  <si>
    <t>シマセンニュウ</t>
  </si>
  <si>
    <t>コヨシキリ</t>
  </si>
  <si>
    <t>オオヨシキリ</t>
  </si>
  <si>
    <t>メボソムシクイ</t>
  </si>
  <si>
    <t>エゾムシクイ</t>
  </si>
  <si>
    <t>センダイムシクイ</t>
  </si>
  <si>
    <t>キクイタダキ</t>
  </si>
  <si>
    <t>キビタキ</t>
  </si>
  <si>
    <t>オオルリ</t>
  </si>
  <si>
    <t>コサメビタキ</t>
  </si>
  <si>
    <t>サンコウチョウ</t>
  </si>
  <si>
    <t>エナガ</t>
  </si>
  <si>
    <t>ヤマガラ</t>
  </si>
  <si>
    <t>シジュウカラ</t>
  </si>
  <si>
    <t>メジロ</t>
  </si>
  <si>
    <t>ホオジロ</t>
  </si>
  <si>
    <t>アオジ</t>
  </si>
  <si>
    <t>クロジ</t>
  </si>
  <si>
    <t>オオジュリン</t>
  </si>
  <si>
    <t>アトリ</t>
  </si>
  <si>
    <t>カワラヒワ</t>
  </si>
  <si>
    <t>ウソ</t>
  </si>
  <si>
    <t>イカル</t>
  </si>
  <si>
    <t>シメ</t>
  </si>
  <si>
    <t>ムクドリ</t>
  </si>
  <si>
    <t>コムクドリ</t>
  </si>
  <si>
    <t>カケス</t>
  </si>
  <si>
    <t>オナガ</t>
  </si>
  <si>
    <t>カササギ</t>
  </si>
  <si>
    <t>セキセイインコ</t>
  </si>
  <si>
    <t>ソウシチョウ</t>
  </si>
  <si>
    <t>ブンチョウ</t>
  </si>
  <si>
    <t>アオカワラヒワ</t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</si>
  <si>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</si>
  <si>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0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</si>
  <si>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0"/>
  </si>
  <si>
    <t>捕獲数計</t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</si>
  <si>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</si>
  <si>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0"/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</si>
  <si>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</si>
  <si>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</si>
  <si>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</si>
  <si>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</si>
  <si>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</si>
  <si>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</si>
  <si>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</si>
  <si>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</si>
  <si>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</si>
  <si>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</si>
  <si>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</si>
  <si>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</si>
  <si>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</si>
  <si>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</si>
  <si>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</si>
  <si>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</si>
  <si>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</si>
  <si>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</si>
  <si>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</si>
  <si>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</si>
  <si>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</si>
  <si>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</si>
  <si>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</si>
  <si>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</si>
  <si>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</si>
  <si>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</si>
  <si>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</si>
  <si>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</si>
  <si>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</si>
  <si>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</si>
  <si>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</si>
  <si>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</si>
  <si>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</si>
  <si>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</si>
  <si>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</si>
  <si>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</si>
  <si>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</si>
  <si>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</si>
  <si>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</si>
  <si>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</si>
  <si>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</si>
  <si>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</si>
  <si>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</si>
  <si>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</si>
  <si>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</si>
  <si>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</si>
  <si>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</si>
  <si>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</si>
  <si>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</si>
  <si>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採取数計</t>
  </si>
  <si>
    <t>ノウサギ</t>
  </si>
  <si>
    <t>タヌキ</t>
  </si>
  <si>
    <t>キツネ</t>
  </si>
  <si>
    <t>アナグマ</t>
  </si>
  <si>
    <t>ハクビシン</t>
  </si>
  <si>
    <t>ニホンザル</t>
  </si>
  <si>
    <t>アライグマ</t>
  </si>
  <si>
    <t>キクガシラコウモリ</t>
  </si>
  <si>
    <t>アブラコウモリ</t>
  </si>
  <si>
    <t>ヒナコウモリ</t>
  </si>
  <si>
    <t>エゾリス</t>
  </si>
  <si>
    <t>ニホンリス</t>
  </si>
  <si>
    <t>シマリス</t>
  </si>
  <si>
    <t>エゾモモンガ</t>
  </si>
  <si>
    <t>ムササビ</t>
  </si>
  <si>
    <t>ヤマネ</t>
  </si>
  <si>
    <t>アカネズミ</t>
  </si>
  <si>
    <t>カヤネズミ</t>
  </si>
  <si>
    <t>ツキノワグマ</t>
  </si>
  <si>
    <t>ホンドテン</t>
  </si>
  <si>
    <t>イタチ</t>
  </si>
  <si>
    <t>カモシカ</t>
  </si>
  <si>
    <t>コウモリ類</t>
  </si>
  <si>
    <t>ゴマフアザラシ</t>
  </si>
  <si>
    <t>シベリアイタチ</t>
  </si>
  <si>
    <t>国有林野関</t>
  </si>
  <si>
    <t>係職員に対</t>
  </si>
  <si>
    <t>する交付数</t>
  </si>
  <si>
    <t>ビロードキンクロ</t>
    <phoneticPr fontId="6"/>
  </si>
  <si>
    <t>コアホウドリ</t>
    <phoneticPr fontId="6"/>
  </si>
  <si>
    <t>ホシハジロ</t>
    <phoneticPr fontId="6"/>
  </si>
  <si>
    <t>クロトウゾクカモメ</t>
    <phoneticPr fontId="6"/>
  </si>
  <si>
    <t>アマツバメ</t>
    <phoneticPr fontId="6"/>
  </si>
  <si>
    <t>コガラ</t>
    <phoneticPr fontId="6"/>
  </si>
  <si>
    <t>マヒワ</t>
    <phoneticPr fontId="6"/>
  </si>
  <si>
    <t>ミヤマガラス</t>
    <phoneticPr fontId="6"/>
  </si>
  <si>
    <t>ホンドモモンガ</t>
    <phoneticPr fontId="6"/>
  </si>
  <si>
    <t>令和 元 年度</t>
    <rPh sb="3" eb="4">
      <t>モト</t>
    </rPh>
    <phoneticPr fontId="6"/>
  </si>
  <si>
    <t>アカガシラサギ</t>
    <phoneticPr fontId="6"/>
  </si>
  <si>
    <t xml:space="preserve">（５）傷病により保護を要する鳥獣の保護　（Ｃ）獣　類  </t>
    <phoneticPr fontId="0"/>
  </si>
  <si>
    <t xml:space="preserve">（５）傷病により保護を要する鳥獣の保護　（Ａ）鳥　類 </t>
    <phoneticPr fontId="6"/>
  </si>
  <si>
    <t>鳥類
（種不明）</t>
    <phoneticPr fontId="6"/>
  </si>
  <si>
    <t>イノシシ
(合計)</t>
    <rPh sb="6" eb="8">
      <t>ゴウケイ</t>
    </rPh>
    <phoneticPr fontId="6"/>
  </si>
  <si>
    <t>イノシシ
(オス)</t>
    <phoneticPr fontId="6"/>
  </si>
  <si>
    <t>イノシシ
(メス)</t>
    <phoneticPr fontId="6"/>
  </si>
  <si>
    <t>イノシシ
(不明)</t>
    <rPh sb="6" eb="8">
      <t>フメイ</t>
    </rPh>
    <phoneticPr fontId="6"/>
  </si>
  <si>
    <t>ニホンジカ
(合計)</t>
    <rPh sb="7" eb="9">
      <t>ゴウケイ</t>
    </rPh>
    <phoneticPr fontId="6"/>
  </si>
  <si>
    <t>ニホンジカ
(オス)</t>
    <phoneticPr fontId="6"/>
  </si>
  <si>
    <t>ニホンジカ
(メス)</t>
    <phoneticPr fontId="6"/>
  </si>
  <si>
    <t>ニホンジカ
(不明)</t>
    <rPh sb="7" eb="9">
      <t>フメイ</t>
    </rPh>
    <phoneticPr fontId="6"/>
  </si>
  <si>
    <t>獣類
（種不明）</t>
    <phoneticPr fontId="6"/>
  </si>
  <si>
    <t xml:space="preserve">（５）傷病により保護を要する鳥獣の保護　（Ｂ）卵　類   </t>
    <phoneticPr fontId="0"/>
  </si>
  <si>
    <t>(単位：件・頭・匹)</t>
    <rPh sb="1" eb="3">
      <t>タンイ</t>
    </rPh>
    <rPh sb="4" eb="5">
      <t>ケン</t>
    </rPh>
    <rPh sb="6" eb="7">
      <t>トウ</t>
    </rPh>
    <rPh sb="8" eb="9">
      <t>ヒキ</t>
    </rPh>
    <phoneticPr fontId="6"/>
  </si>
  <si>
    <t>(単位：件・個)</t>
    <rPh sb="1" eb="3">
      <t>タンイ</t>
    </rPh>
    <rPh sb="4" eb="5">
      <t>ケン</t>
    </rPh>
    <rPh sb="6" eb="7">
      <t>コ</t>
    </rPh>
    <phoneticPr fontId="6"/>
  </si>
  <si>
    <t>（単位：件・羽）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</si>
</sst>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52">
    <xf numFmtId="0" fontId="0" fillId="0" borderId="0" xfId="0">
      <alignment vertic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 wrapText="1"/>
    </xf>
    <xf numFmtId="38" fontId="1" fillId="0" borderId="8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/>
    </xf>
    <xf numFmtId="176" fontId="1" fillId="0" borderId="12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38" fontId="3" fillId="0" borderId="0" xfId="0" applyNumberFormat="1" applyFont="1" applyAlignment="1">
      <alignment horizontal="left" vertical="center"/>
    </xf>
    <xf numFmtId="38" fontId="4" fillId="0" borderId="0" xfId="0" applyNumberFormat="1" applyFont="1" applyAlignment="1"/>
    <xf numFmtId="177" fontId="1" fillId="0" borderId="0" xfId="0" applyNumberFormat="1" applyFont="1" applyAlignment="1"/>
    <xf numFmtId="38" fontId="7" fillId="0" borderId="0" xfId="0" applyNumberFormat="1" applyFont="1">
      <alignment vertical="center"/>
    </xf>
    <xf numFmtId="176" fontId="1" fillId="0" borderId="20" xfId="3" applyNumberFormat="1" applyBorder="1" applyAlignment="1" applyProtection="1">
      <alignment horizontal="right"/>
      <protection locked="0"/>
    </xf>
    <xf numFmtId="38" fontId="3" fillId="0" borderId="0" xfId="0" applyNumberFormat="1" applyFont="1" applyAlignment="1">
      <alignment horizontal="right" vertical="center"/>
    </xf>
    <xf numFmtId="176" fontId="1" fillId="0" borderId="9" xfId="3" applyNumberFormat="1" applyBorder="1" applyAlignment="1">
      <alignment horizontal="right"/>
    </xf>
    <xf numFmtId="176" fontId="1" fillId="0" borderId="12" xfId="3" applyNumberFormat="1" applyBorder="1" applyAlignment="1" applyProtection="1">
      <alignment horizontal="right"/>
      <protection locked="0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8" xfId="0" applyNumberFormat="1" applyFont="1" applyBorder="1" applyAlignment="1">
      <alignment horizontal="center" vertical="center" wrapText="1"/>
    </xf>
    <xf numFmtId="38" fontId="1" fillId="0" borderId="10" xfId="0" applyNumberFormat="1" applyFont="1" applyBorder="1" applyAlignment="1">
      <alignment horizontal="center" vertical="center" wrapText="1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  <xf numFmtId="38" fontId="1" fillId="0" borderId="7" xfId="0" applyNumberFormat="1" applyFont="1" applyBorder="1" applyAlignment="1">
      <alignment horizontal="center" vertical="center" wrapText="1"/>
    </xf>
    <xf numFmtId="38" fontId="1" fillId="0" borderId="9" xfId="0" applyNumberFormat="1" applyFont="1" applyBorder="1" applyAlignment="1">
      <alignment horizontal="center" vertical="center" wrapText="1"/>
    </xf>
    <xf numFmtId="38" fontId="1" fillId="0" borderId="11" xfId="0" applyNumberFormat="1" applyFont="1" applyBorder="1" applyAlignment="1">
      <alignment horizontal="center" vertical="center" wrapText="1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GD64"/>
  <sheetViews>
    <sheetView zoomScale="75" zoomScaleNormal="75" zoomScaleSheetLayoutView="85" workbookViewId="0">
      <selection activeCell="D12" sqref="D12:D61"/>
    </sheetView>
  </sheetViews>
  <sheetFormatPr defaultColWidth="9.6328125" defaultRowHeight="13" customHeight="1" x14ac:dyDescent="0.2"/>
  <cols>
    <col min="1" max="1" width="14.08984375" style="27" customWidth="1"/>
    <col min="2" max="5" width="9.6328125" style="28" customWidth="1"/>
    <col min="6" max="6" width="9.7265625" style="28" customWidth="1"/>
    <col min="7" max="31" width="9.6328125" style="28" customWidth="1"/>
    <col min="32" max="39" width="9.6328125" style="28"/>
    <col min="40" max="43" width="9.6328125" style="28" customWidth="1"/>
    <col min="44" max="44" width="9.6328125" style="28"/>
    <col min="45" max="169" width="9.6328125" style="28" customWidth="1"/>
    <col min="170" max="170" width="9.6328125" style="28"/>
    <col min="171" max="178" width="9.6328125" style="28" customWidth="1"/>
    <col min="179" max="179" width="9.6328125" style="27" customWidth="1"/>
    <col min="180" max="16384" width="9.6328125" style="27"/>
  </cols>
  <sheetData>
    <row r="1" spans="1:186" s="26" customFormat="1" ht="13" customHeight="1" x14ac:dyDescent="0.2"/>
    <row r="2" spans="1:186" s="26" customFormat="1" ht="13" customHeight="1" x14ac:dyDescent="0.2"/>
    <row r="3" spans="1:186" s="26" customFormat="1" ht="13" customHeight="1" x14ac:dyDescent="0.2"/>
    <row r="4" spans="1:186" s="26" customFormat="1" ht="13" customHeight="1" x14ac:dyDescent="0.2">
      <c r="A4" s="29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</row>
    <row r="5" spans="1:186" s="26" customFormat="1" ht="13" customHeight="1" x14ac:dyDescent="0.2">
      <c r="A5" s="30"/>
      <c r="B5" s="31" t="s">
        <v>262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Y5" s="30"/>
      <c r="FZ5" s="30"/>
      <c r="GA5" s="30"/>
      <c r="GB5" s="30"/>
      <c r="GC5" s="30"/>
      <c r="GD5" s="30"/>
    </row>
    <row r="6" spans="1:186" s="26" customFormat="1" ht="13" customHeight="1" x14ac:dyDescent="0.2">
      <c r="A6" s="31"/>
      <c r="B6" s="31"/>
      <c r="C6" s="31"/>
      <c r="D6" s="31"/>
      <c r="E6" s="31"/>
      <c r="F6" s="31"/>
      <c r="G6" s="31"/>
      <c r="H6" s="31" t="s">
        <v>276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Y6" s="30"/>
      <c r="FZ6" s="30"/>
      <c r="GA6" s="30"/>
      <c r="GB6" s="30"/>
      <c r="GC6" s="30"/>
      <c r="GD6" s="30"/>
    </row>
    <row r="7" spans="1:186" s="26" customFormat="1" ht="13" customHeight="1" x14ac:dyDescent="0.2">
      <c r="A7" s="46" t="s">
        <v>1</v>
      </c>
      <c r="B7" s="6"/>
      <c r="C7" s="7"/>
      <c r="D7" s="7"/>
      <c r="E7" s="43" t="s">
        <v>165</v>
      </c>
      <c r="F7" s="43" t="s">
        <v>109</v>
      </c>
      <c r="G7" s="43" t="s">
        <v>40</v>
      </c>
      <c r="H7" s="43" t="s">
        <v>149</v>
      </c>
      <c r="I7" s="43" t="s">
        <v>103</v>
      </c>
      <c r="J7" s="43" t="s">
        <v>94</v>
      </c>
      <c r="K7" s="43" t="s">
        <v>18</v>
      </c>
      <c r="L7" s="43" t="s">
        <v>83</v>
      </c>
      <c r="M7" s="43" t="s">
        <v>260</v>
      </c>
      <c r="N7" s="43" t="s">
        <v>110</v>
      </c>
      <c r="O7" s="43" t="s">
        <v>107</v>
      </c>
      <c r="P7" s="43" t="s">
        <v>127</v>
      </c>
      <c r="Q7" s="43" t="s">
        <v>91</v>
      </c>
      <c r="R7" s="43" t="s">
        <v>152</v>
      </c>
      <c r="S7" s="43" t="s">
        <v>14</v>
      </c>
      <c r="T7" s="43" t="s">
        <v>35</v>
      </c>
      <c r="U7" s="43" t="s">
        <v>254</v>
      </c>
      <c r="V7" s="43" t="s">
        <v>155</v>
      </c>
      <c r="W7" s="43" t="s">
        <v>79</v>
      </c>
      <c r="X7" s="43" t="s">
        <v>125</v>
      </c>
      <c r="Y7" s="43" t="s">
        <v>115</v>
      </c>
      <c r="Z7" s="43" t="s">
        <v>132</v>
      </c>
      <c r="AA7" s="43" t="s">
        <v>67</v>
      </c>
      <c r="AB7" s="43" t="s">
        <v>154</v>
      </c>
      <c r="AC7" s="43" t="s">
        <v>30</v>
      </c>
      <c r="AD7" s="43" t="s">
        <v>93</v>
      </c>
      <c r="AE7" s="43" t="s">
        <v>89</v>
      </c>
      <c r="AF7" s="43" t="s">
        <v>137</v>
      </c>
      <c r="AG7" s="43" t="s">
        <v>144</v>
      </c>
      <c r="AH7" s="43" t="s">
        <v>102</v>
      </c>
      <c r="AI7" s="43" t="s">
        <v>82</v>
      </c>
      <c r="AJ7" s="43" t="s">
        <v>151</v>
      </c>
      <c r="AK7" s="43" t="s">
        <v>86</v>
      </c>
      <c r="AL7" s="43" t="s">
        <v>56</v>
      </c>
      <c r="AM7" s="43" t="s">
        <v>44</v>
      </c>
      <c r="AN7" s="43" t="s">
        <v>15</v>
      </c>
      <c r="AO7" s="43" t="s">
        <v>73</v>
      </c>
      <c r="AP7" s="43" t="s">
        <v>42</v>
      </c>
      <c r="AQ7" s="43" t="s">
        <v>23</v>
      </c>
      <c r="AR7" s="43" t="s">
        <v>135</v>
      </c>
      <c r="AS7" s="43" t="s">
        <v>32</v>
      </c>
      <c r="AT7" s="43" t="s">
        <v>141</v>
      </c>
      <c r="AU7" s="43" t="s">
        <v>46</v>
      </c>
      <c r="AV7" s="43" t="s">
        <v>55</v>
      </c>
      <c r="AW7" s="43" t="s">
        <v>160</v>
      </c>
      <c r="AX7" s="43" t="s">
        <v>49</v>
      </c>
      <c r="AY7" s="43" t="s">
        <v>16</v>
      </c>
      <c r="AZ7" s="43" t="s">
        <v>159</v>
      </c>
      <c r="BA7" s="43" t="s">
        <v>161</v>
      </c>
      <c r="BB7" s="43" t="s">
        <v>29</v>
      </c>
      <c r="BC7" s="43" t="s">
        <v>96</v>
      </c>
      <c r="BD7" s="43" t="s">
        <v>88</v>
      </c>
      <c r="BE7" s="43" t="s">
        <v>38</v>
      </c>
      <c r="BF7" s="43" t="s">
        <v>12</v>
      </c>
      <c r="BG7" s="43" t="s">
        <v>3</v>
      </c>
      <c r="BH7" s="43" t="s">
        <v>10</v>
      </c>
      <c r="BI7" s="43" t="s">
        <v>108</v>
      </c>
      <c r="BJ7" s="43" t="s">
        <v>153</v>
      </c>
      <c r="BK7" s="43" t="s">
        <v>19</v>
      </c>
      <c r="BL7" s="43" t="s">
        <v>78</v>
      </c>
      <c r="BM7" s="43" t="s">
        <v>139</v>
      </c>
      <c r="BN7" s="43" t="s">
        <v>6</v>
      </c>
      <c r="BO7" s="43" t="s">
        <v>5</v>
      </c>
      <c r="BP7" s="43" t="s">
        <v>116</v>
      </c>
      <c r="BQ7" s="43" t="s">
        <v>140</v>
      </c>
      <c r="BR7" s="43" t="s">
        <v>50</v>
      </c>
      <c r="BS7" s="43" t="s">
        <v>70</v>
      </c>
      <c r="BT7" s="43" t="s">
        <v>61</v>
      </c>
      <c r="BU7" s="43" t="s">
        <v>20</v>
      </c>
      <c r="BV7" s="43" t="s">
        <v>52</v>
      </c>
      <c r="BW7" s="43" t="s">
        <v>150</v>
      </c>
      <c r="BX7" s="43" t="s">
        <v>253</v>
      </c>
      <c r="BY7" s="43" t="s">
        <v>76</v>
      </c>
      <c r="BZ7" s="43" t="s">
        <v>92</v>
      </c>
      <c r="CA7" s="43" t="s">
        <v>251</v>
      </c>
      <c r="CB7" s="43" t="s">
        <v>33</v>
      </c>
      <c r="CC7" s="43" t="s">
        <v>69</v>
      </c>
      <c r="CD7" s="43" t="s">
        <v>47</v>
      </c>
      <c r="CE7" s="43" t="s">
        <v>255</v>
      </c>
      <c r="CF7" s="43" t="s">
        <v>111</v>
      </c>
      <c r="CG7" s="43" t="s">
        <v>39</v>
      </c>
      <c r="CH7" s="43" t="s">
        <v>142</v>
      </c>
      <c r="CI7" s="43" t="s">
        <v>114</v>
      </c>
      <c r="CJ7" s="43" t="s">
        <v>27</v>
      </c>
      <c r="CK7" s="43" t="s">
        <v>68</v>
      </c>
      <c r="CL7" s="43" t="s">
        <v>75</v>
      </c>
      <c r="CM7" s="43" t="s">
        <v>65</v>
      </c>
      <c r="CN7" s="43" t="s">
        <v>101</v>
      </c>
      <c r="CO7" s="43" t="s">
        <v>45</v>
      </c>
      <c r="CP7" s="43" t="s">
        <v>43</v>
      </c>
      <c r="CQ7" s="43" t="s">
        <v>26</v>
      </c>
      <c r="CR7" s="43" t="s">
        <v>100</v>
      </c>
      <c r="CS7" s="43" t="s">
        <v>158</v>
      </c>
      <c r="CT7" s="43" t="s">
        <v>134</v>
      </c>
      <c r="CU7" s="43" t="s">
        <v>34</v>
      </c>
      <c r="CV7" s="43" t="s">
        <v>60</v>
      </c>
      <c r="CW7" s="43" t="s">
        <v>143</v>
      </c>
      <c r="CX7" s="43" t="s">
        <v>146</v>
      </c>
      <c r="CY7" s="43" t="s">
        <v>133</v>
      </c>
      <c r="CZ7" s="43" t="s">
        <v>156</v>
      </c>
      <c r="DA7" s="43" t="s">
        <v>95</v>
      </c>
      <c r="DB7" s="43" t="s">
        <v>124</v>
      </c>
      <c r="DC7" s="43" t="s">
        <v>128</v>
      </c>
      <c r="DD7" s="43" t="s">
        <v>22</v>
      </c>
      <c r="DE7" s="43" t="s">
        <v>51</v>
      </c>
      <c r="DF7" s="43" t="s">
        <v>11</v>
      </c>
      <c r="DG7" s="43" t="s">
        <v>162</v>
      </c>
      <c r="DH7" s="43" t="s">
        <v>85</v>
      </c>
      <c r="DI7" s="43" t="s">
        <v>118</v>
      </c>
      <c r="DJ7" s="43" t="s">
        <v>138</v>
      </c>
      <c r="DK7" s="43" t="s">
        <v>163</v>
      </c>
      <c r="DL7" s="43" t="s">
        <v>36</v>
      </c>
      <c r="DM7" s="43" t="s">
        <v>77</v>
      </c>
      <c r="DN7" s="43" t="s">
        <v>81</v>
      </c>
      <c r="DO7" s="43" t="s">
        <v>64</v>
      </c>
      <c r="DP7" s="43" t="s">
        <v>37</v>
      </c>
      <c r="DQ7" s="43" t="s">
        <v>62</v>
      </c>
      <c r="DR7" s="43" t="s">
        <v>66</v>
      </c>
      <c r="DS7" s="43" t="s">
        <v>130</v>
      </c>
      <c r="DT7" s="43" t="s">
        <v>97</v>
      </c>
      <c r="DU7" s="43" t="s">
        <v>113</v>
      </c>
      <c r="DV7" s="43" t="s">
        <v>57</v>
      </c>
      <c r="DW7" s="43" t="s">
        <v>9</v>
      </c>
      <c r="DX7" s="43" t="s">
        <v>54</v>
      </c>
      <c r="DY7" s="43" t="s">
        <v>126</v>
      </c>
      <c r="DZ7" s="43" t="s">
        <v>99</v>
      </c>
      <c r="EA7" s="43" t="s">
        <v>122</v>
      </c>
      <c r="EB7" s="43" t="s">
        <v>59</v>
      </c>
      <c r="EC7" s="43" t="s">
        <v>24</v>
      </c>
      <c r="ED7" s="43" t="s">
        <v>58</v>
      </c>
      <c r="EE7" s="43" t="s">
        <v>117</v>
      </c>
      <c r="EF7" s="43" t="s">
        <v>7</v>
      </c>
      <c r="EG7" s="43" t="s">
        <v>8</v>
      </c>
      <c r="EH7" s="43" t="s">
        <v>25</v>
      </c>
      <c r="EI7" s="43" t="s">
        <v>17</v>
      </c>
      <c r="EJ7" s="43" t="s">
        <v>63</v>
      </c>
      <c r="EK7" s="43" t="s">
        <v>72</v>
      </c>
      <c r="EL7" s="43" t="s">
        <v>71</v>
      </c>
      <c r="EM7" s="43" t="s">
        <v>48</v>
      </c>
      <c r="EN7" s="43" t="s">
        <v>112</v>
      </c>
      <c r="EO7" s="43" t="s">
        <v>106</v>
      </c>
      <c r="EP7" s="43" t="s">
        <v>28</v>
      </c>
      <c r="EQ7" s="43" t="s">
        <v>4</v>
      </c>
      <c r="ER7" s="43" t="s">
        <v>250</v>
      </c>
      <c r="ES7" s="43" t="s">
        <v>119</v>
      </c>
      <c r="ET7" s="43" t="s">
        <v>104</v>
      </c>
      <c r="EU7" s="43" t="s">
        <v>21</v>
      </c>
      <c r="EV7" s="43" t="s">
        <v>164</v>
      </c>
      <c r="EW7" s="43" t="s">
        <v>148</v>
      </c>
      <c r="EX7" s="43" t="s">
        <v>252</v>
      </c>
      <c r="EY7" s="43" t="s">
        <v>98</v>
      </c>
      <c r="EZ7" s="43" t="s">
        <v>2</v>
      </c>
      <c r="FA7" s="43" t="s">
        <v>41</v>
      </c>
      <c r="FB7" s="43" t="s">
        <v>256</v>
      </c>
      <c r="FC7" s="43" t="s">
        <v>129</v>
      </c>
      <c r="FD7" s="43" t="s">
        <v>53</v>
      </c>
      <c r="FE7" s="43" t="s">
        <v>121</v>
      </c>
      <c r="FF7" s="43" t="s">
        <v>90</v>
      </c>
      <c r="FG7" s="43" t="s">
        <v>74</v>
      </c>
      <c r="FH7" s="43" t="s">
        <v>257</v>
      </c>
      <c r="FI7" s="43" t="s">
        <v>157</v>
      </c>
      <c r="FJ7" s="43" t="s">
        <v>147</v>
      </c>
      <c r="FK7" s="43" t="s">
        <v>136</v>
      </c>
      <c r="FL7" s="43" t="s">
        <v>120</v>
      </c>
      <c r="FM7" s="43" t="s">
        <v>131</v>
      </c>
      <c r="FN7" s="43" t="s">
        <v>145</v>
      </c>
      <c r="FO7" s="43" t="s">
        <v>80</v>
      </c>
      <c r="FP7" s="43" t="s">
        <v>13</v>
      </c>
      <c r="FQ7" s="43" t="s">
        <v>84</v>
      </c>
      <c r="FR7" s="43" t="s">
        <v>31</v>
      </c>
      <c r="FS7" s="43" t="s">
        <v>105</v>
      </c>
      <c r="FT7" s="43" t="s">
        <v>123</v>
      </c>
      <c r="FU7" s="43" t="s">
        <v>87</v>
      </c>
      <c r="FV7" s="49" t="s">
        <v>263</v>
      </c>
    </row>
    <row r="8" spans="1:186" s="26" customFormat="1" ht="13" customHeight="1" x14ac:dyDescent="0.2">
      <c r="A8" s="47"/>
      <c r="B8" s="8" t="s">
        <v>166</v>
      </c>
      <c r="C8" s="9" t="s">
        <v>167</v>
      </c>
      <c r="D8" s="9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50"/>
    </row>
    <row r="9" spans="1:186" s="26" customFormat="1" ht="13" customHeight="1" x14ac:dyDescent="0.2">
      <c r="A9" s="47"/>
      <c r="B9" s="8"/>
      <c r="C9" s="9" t="s">
        <v>168</v>
      </c>
      <c r="D9" s="9" t="s">
        <v>169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50"/>
    </row>
    <row r="10" spans="1:186" s="26" customFormat="1" ht="13" customHeight="1" x14ac:dyDescent="0.2">
      <c r="A10" s="47"/>
      <c r="B10" s="10" t="s">
        <v>170</v>
      </c>
      <c r="C10" s="9" t="s">
        <v>171</v>
      </c>
      <c r="D10" s="9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50"/>
    </row>
    <row r="11" spans="1:186" s="26" customFormat="1" ht="13" customHeight="1" x14ac:dyDescent="0.2">
      <c r="A11" s="48"/>
      <c r="B11" s="11"/>
      <c r="C11" s="12"/>
      <c r="D11" s="12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51"/>
    </row>
    <row r="12" spans="1:186" s="26" customFormat="1" ht="12.75" customHeight="1" x14ac:dyDescent="0.2">
      <c r="A12" s="4" t="s">
        <v>259</v>
      </c>
      <c r="B12" s="13">
        <v>1230</v>
      </c>
      <c r="C12" s="13">
        <v>0</v>
      </c>
      <c r="D12" s="16">
        <f t="shared" ref="D12:D13" si="0">SUM(E12:FV12)</f>
        <v>5391</v>
      </c>
      <c r="E12" s="13">
        <v>0</v>
      </c>
      <c r="F12" s="13">
        <v>10</v>
      </c>
      <c r="G12" s="13">
        <v>91</v>
      </c>
      <c r="H12" s="13">
        <v>11</v>
      </c>
      <c r="I12" s="13">
        <v>86</v>
      </c>
      <c r="J12" s="13">
        <v>69</v>
      </c>
      <c r="K12" s="13">
        <v>8</v>
      </c>
      <c r="L12" s="13">
        <v>7</v>
      </c>
      <c r="M12" s="13">
        <v>0</v>
      </c>
      <c r="N12" s="13">
        <v>12</v>
      </c>
      <c r="O12" s="13">
        <v>72</v>
      </c>
      <c r="P12" s="13">
        <v>6</v>
      </c>
      <c r="Q12" s="13">
        <v>0</v>
      </c>
      <c r="R12" s="13">
        <v>0</v>
      </c>
      <c r="S12" s="13">
        <v>2</v>
      </c>
      <c r="T12" s="13">
        <v>6</v>
      </c>
      <c r="U12" s="13">
        <v>0</v>
      </c>
      <c r="V12" s="13">
        <v>5</v>
      </c>
      <c r="W12" s="13">
        <v>1</v>
      </c>
      <c r="X12" s="13">
        <v>55</v>
      </c>
      <c r="Y12" s="13">
        <v>11</v>
      </c>
      <c r="Z12" s="13">
        <v>58</v>
      </c>
      <c r="AA12" s="13">
        <v>9</v>
      </c>
      <c r="AB12" s="13">
        <v>0</v>
      </c>
      <c r="AC12" s="13">
        <v>1</v>
      </c>
      <c r="AD12" s="13">
        <v>0</v>
      </c>
      <c r="AE12" s="13">
        <v>50</v>
      </c>
      <c r="AF12" s="13">
        <v>3</v>
      </c>
      <c r="AG12" s="13">
        <v>4</v>
      </c>
      <c r="AH12" s="13">
        <v>39</v>
      </c>
      <c r="AI12" s="13">
        <v>1</v>
      </c>
      <c r="AJ12" s="13">
        <v>0</v>
      </c>
      <c r="AK12" s="13">
        <v>12</v>
      </c>
      <c r="AL12" s="13">
        <v>39</v>
      </c>
      <c r="AM12" s="13">
        <v>55</v>
      </c>
      <c r="AN12" s="13">
        <v>0</v>
      </c>
      <c r="AO12" s="13">
        <v>48</v>
      </c>
      <c r="AP12" s="13">
        <v>0</v>
      </c>
      <c r="AQ12" s="13">
        <v>62</v>
      </c>
      <c r="AR12" s="13">
        <v>2</v>
      </c>
      <c r="AS12" s="13">
        <v>0</v>
      </c>
      <c r="AT12" s="13">
        <v>12</v>
      </c>
      <c r="AU12" s="13">
        <v>5</v>
      </c>
      <c r="AV12" s="13">
        <v>2</v>
      </c>
      <c r="AW12" s="13">
        <v>11</v>
      </c>
      <c r="AX12" s="13">
        <v>1</v>
      </c>
      <c r="AY12" s="13">
        <v>1</v>
      </c>
      <c r="AZ12" s="13">
        <v>1</v>
      </c>
      <c r="BA12" s="13">
        <v>9</v>
      </c>
      <c r="BB12" s="13">
        <v>0</v>
      </c>
      <c r="BC12" s="13">
        <v>1</v>
      </c>
      <c r="BD12" s="13">
        <v>8</v>
      </c>
      <c r="BE12" s="13">
        <v>0</v>
      </c>
      <c r="BF12" s="13">
        <v>34</v>
      </c>
      <c r="BG12" s="13">
        <v>101</v>
      </c>
      <c r="BH12" s="13">
        <v>103</v>
      </c>
      <c r="BI12" s="13">
        <v>21</v>
      </c>
      <c r="BJ12" s="13">
        <v>37</v>
      </c>
      <c r="BK12" s="13">
        <v>46</v>
      </c>
      <c r="BL12" s="13">
        <v>1</v>
      </c>
      <c r="BM12" s="13">
        <v>7</v>
      </c>
      <c r="BN12" s="13">
        <v>80</v>
      </c>
      <c r="BO12" s="13">
        <v>314</v>
      </c>
      <c r="BP12" s="13">
        <v>4</v>
      </c>
      <c r="BQ12" s="13">
        <v>27</v>
      </c>
      <c r="BR12" s="13">
        <v>19</v>
      </c>
      <c r="BS12" s="13">
        <v>3</v>
      </c>
      <c r="BT12" s="13">
        <v>1</v>
      </c>
      <c r="BU12" s="13">
        <v>0</v>
      </c>
      <c r="BV12" s="13">
        <v>7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31</v>
      </c>
      <c r="CC12" s="13">
        <v>0</v>
      </c>
      <c r="CD12" s="13">
        <v>28</v>
      </c>
      <c r="CE12" s="13">
        <v>0</v>
      </c>
      <c r="CF12" s="13">
        <v>2</v>
      </c>
      <c r="CG12" s="13">
        <v>10</v>
      </c>
      <c r="CH12" s="13">
        <v>2</v>
      </c>
      <c r="CI12" s="13">
        <v>16</v>
      </c>
      <c r="CJ12" s="13">
        <v>13</v>
      </c>
      <c r="CK12" s="13">
        <v>2</v>
      </c>
      <c r="CL12" s="13">
        <v>3</v>
      </c>
      <c r="CM12" s="13">
        <v>5</v>
      </c>
      <c r="CN12" s="13">
        <v>13</v>
      </c>
      <c r="CO12" s="13">
        <v>2</v>
      </c>
      <c r="CP12" s="13">
        <v>13</v>
      </c>
      <c r="CQ12" s="13">
        <v>0</v>
      </c>
      <c r="CR12" s="13">
        <v>8</v>
      </c>
      <c r="CS12" s="13">
        <v>1</v>
      </c>
      <c r="CT12" s="13">
        <v>0</v>
      </c>
      <c r="CU12" s="13">
        <v>5</v>
      </c>
      <c r="CV12" s="13">
        <v>5</v>
      </c>
      <c r="CW12" s="13">
        <v>2</v>
      </c>
      <c r="CX12" s="13">
        <v>70</v>
      </c>
      <c r="CY12" s="13">
        <v>3</v>
      </c>
      <c r="CZ12" s="13">
        <v>15</v>
      </c>
      <c r="DA12" s="13">
        <v>0</v>
      </c>
      <c r="DB12" s="13">
        <v>19</v>
      </c>
      <c r="DC12" s="13">
        <v>25</v>
      </c>
      <c r="DD12" s="13">
        <v>7</v>
      </c>
      <c r="DE12" s="13">
        <v>57</v>
      </c>
      <c r="DF12" s="13">
        <v>515</v>
      </c>
      <c r="DG12" s="13">
        <v>0</v>
      </c>
      <c r="DH12" s="13">
        <v>11</v>
      </c>
      <c r="DI12" s="13">
        <v>21</v>
      </c>
      <c r="DJ12" s="13">
        <v>24</v>
      </c>
      <c r="DK12" s="13">
        <v>0</v>
      </c>
      <c r="DL12" s="13">
        <v>23</v>
      </c>
      <c r="DM12" s="13">
        <v>0</v>
      </c>
      <c r="DN12" s="13">
        <v>0</v>
      </c>
      <c r="DO12" s="13">
        <v>6</v>
      </c>
      <c r="DP12" s="13">
        <v>29</v>
      </c>
      <c r="DQ12" s="13">
        <v>1</v>
      </c>
      <c r="DR12" s="13">
        <v>60</v>
      </c>
      <c r="DS12" s="13">
        <v>35</v>
      </c>
      <c r="DT12" s="13">
        <v>8</v>
      </c>
      <c r="DU12" s="13">
        <v>526</v>
      </c>
      <c r="DV12" s="13">
        <v>28</v>
      </c>
      <c r="DW12" s="13">
        <v>379</v>
      </c>
      <c r="DX12" s="13">
        <v>170</v>
      </c>
      <c r="DY12" s="13">
        <v>14</v>
      </c>
      <c r="DZ12" s="13">
        <v>4</v>
      </c>
      <c r="EA12" s="13">
        <v>3</v>
      </c>
      <c r="EB12" s="13">
        <v>51</v>
      </c>
      <c r="EC12" s="13">
        <v>0</v>
      </c>
      <c r="ED12" s="13">
        <v>28</v>
      </c>
      <c r="EE12" s="13">
        <v>54</v>
      </c>
      <c r="EF12" s="13">
        <v>13</v>
      </c>
      <c r="EG12" s="13">
        <v>45</v>
      </c>
      <c r="EH12" s="13">
        <v>8</v>
      </c>
      <c r="EI12" s="13">
        <v>0</v>
      </c>
      <c r="EJ12" s="13">
        <v>45</v>
      </c>
      <c r="EK12" s="13">
        <v>13</v>
      </c>
      <c r="EL12" s="13">
        <v>0</v>
      </c>
      <c r="EM12" s="13">
        <v>10</v>
      </c>
      <c r="EN12" s="13">
        <v>6</v>
      </c>
      <c r="EO12" s="13">
        <v>0</v>
      </c>
      <c r="EP12" s="13">
        <v>0</v>
      </c>
      <c r="EQ12" s="13">
        <v>198</v>
      </c>
      <c r="ER12" s="13">
        <v>0</v>
      </c>
      <c r="ES12" s="13">
        <v>0</v>
      </c>
      <c r="ET12" s="13">
        <v>183</v>
      </c>
      <c r="EU12" s="13">
        <v>2</v>
      </c>
      <c r="EV12" s="13">
        <v>0</v>
      </c>
      <c r="EW12" s="13">
        <v>2</v>
      </c>
      <c r="EX12" s="13">
        <v>7</v>
      </c>
      <c r="EY12" s="13">
        <v>1</v>
      </c>
      <c r="EZ12" s="13">
        <v>36</v>
      </c>
      <c r="FA12" s="13">
        <v>3</v>
      </c>
      <c r="FB12" s="13">
        <v>2</v>
      </c>
      <c r="FC12" s="13">
        <v>1</v>
      </c>
      <c r="FD12" s="13">
        <v>27</v>
      </c>
      <c r="FE12" s="13">
        <v>2</v>
      </c>
      <c r="FF12" s="13">
        <v>0</v>
      </c>
      <c r="FG12" s="13">
        <v>0</v>
      </c>
      <c r="FH12" s="13">
        <v>0</v>
      </c>
      <c r="FI12" s="13">
        <v>185</v>
      </c>
      <c r="FJ12" s="13">
        <v>181</v>
      </c>
      <c r="FK12" s="13">
        <v>12</v>
      </c>
      <c r="FL12" s="13">
        <v>22</v>
      </c>
      <c r="FM12" s="13">
        <v>5</v>
      </c>
      <c r="FN12" s="13">
        <v>6</v>
      </c>
      <c r="FO12" s="13">
        <v>20</v>
      </c>
      <c r="FP12" s="13">
        <v>10</v>
      </c>
      <c r="FQ12" s="13">
        <v>7</v>
      </c>
      <c r="FR12" s="13">
        <v>3</v>
      </c>
      <c r="FS12" s="13">
        <v>9</v>
      </c>
      <c r="FT12" s="13">
        <v>0</v>
      </c>
      <c r="FU12" s="13">
        <v>0</v>
      </c>
      <c r="FV12" s="14">
        <v>289</v>
      </c>
    </row>
    <row r="13" spans="1:186" s="26" customFormat="1" ht="13" customHeight="1" x14ac:dyDescent="0.2">
      <c r="A13" s="4" t="s">
        <v>172</v>
      </c>
      <c r="B13" s="13">
        <v>3214</v>
      </c>
      <c r="C13" s="13">
        <v>0</v>
      </c>
      <c r="D13" s="16">
        <f t="shared" si="0"/>
        <v>6215</v>
      </c>
      <c r="E13" s="13">
        <v>0</v>
      </c>
      <c r="F13" s="13">
        <v>120</v>
      </c>
      <c r="G13" s="13">
        <v>127</v>
      </c>
      <c r="H13" s="13">
        <v>6</v>
      </c>
      <c r="I13" s="13">
        <v>67</v>
      </c>
      <c r="J13" s="13">
        <v>60</v>
      </c>
      <c r="K13" s="13">
        <v>13</v>
      </c>
      <c r="L13" s="13">
        <v>2</v>
      </c>
      <c r="M13" s="13">
        <v>2</v>
      </c>
      <c r="N13" s="13">
        <v>10</v>
      </c>
      <c r="O13" s="13">
        <v>84</v>
      </c>
      <c r="P13" s="13">
        <v>9</v>
      </c>
      <c r="Q13" s="13">
        <v>1</v>
      </c>
      <c r="R13" s="13">
        <v>0</v>
      </c>
      <c r="S13" s="13">
        <v>2</v>
      </c>
      <c r="T13" s="13">
        <v>8</v>
      </c>
      <c r="U13" s="13">
        <v>0</v>
      </c>
      <c r="V13" s="13">
        <v>3</v>
      </c>
      <c r="W13" s="13">
        <v>3</v>
      </c>
      <c r="X13" s="13">
        <v>69</v>
      </c>
      <c r="Y13" s="13">
        <v>30</v>
      </c>
      <c r="Z13" s="13">
        <v>54</v>
      </c>
      <c r="AA13" s="13">
        <v>1</v>
      </c>
      <c r="AB13" s="13">
        <v>1</v>
      </c>
      <c r="AC13" s="13">
        <v>0</v>
      </c>
      <c r="AD13" s="13">
        <v>0</v>
      </c>
      <c r="AE13" s="13">
        <v>54</v>
      </c>
      <c r="AF13" s="13">
        <v>6</v>
      </c>
      <c r="AG13" s="13">
        <v>2</v>
      </c>
      <c r="AH13" s="13">
        <v>35</v>
      </c>
      <c r="AI13" s="13">
        <v>1</v>
      </c>
      <c r="AJ13" s="13">
        <v>0</v>
      </c>
      <c r="AK13" s="13">
        <v>17</v>
      </c>
      <c r="AL13" s="13">
        <v>62</v>
      </c>
      <c r="AM13" s="13">
        <v>92</v>
      </c>
      <c r="AN13" s="13">
        <v>0</v>
      </c>
      <c r="AO13" s="13">
        <v>75</v>
      </c>
      <c r="AP13" s="13">
        <v>1</v>
      </c>
      <c r="AQ13" s="13">
        <v>33</v>
      </c>
      <c r="AR13" s="13">
        <v>2</v>
      </c>
      <c r="AS13" s="13">
        <v>1</v>
      </c>
      <c r="AT13" s="13">
        <v>8</v>
      </c>
      <c r="AU13" s="13">
        <v>3</v>
      </c>
      <c r="AV13" s="13">
        <v>1</v>
      </c>
      <c r="AW13" s="13">
        <v>19</v>
      </c>
      <c r="AX13" s="13">
        <v>2</v>
      </c>
      <c r="AY13" s="13">
        <v>2</v>
      </c>
      <c r="AZ13" s="13">
        <v>4</v>
      </c>
      <c r="BA13" s="13">
        <v>7</v>
      </c>
      <c r="BB13" s="13">
        <v>0</v>
      </c>
      <c r="BC13" s="13">
        <v>7</v>
      </c>
      <c r="BD13" s="13">
        <v>16</v>
      </c>
      <c r="BE13" s="13">
        <v>0</v>
      </c>
      <c r="BF13" s="13">
        <v>83</v>
      </c>
      <c r="BG13" s="13">
        <v>275</v>
      </c>
      <c r="BH13" s="13">
        <v>17</v>
      </c>
      <c r="BI13" s="13">
        <v>61</v>
      </c>
      <c r="BJ13" s="13">
        <v>36</v>
      </c>
      <c r="BK13" s="13">
        <v>57</v>
      </c>
      <c r="BL13" s="13">
        <v>1</v>
      </c>
      <c r="BM13" s="13">
        <v>7</v>
      </c>
      <c r="BN13" s="13">
        <v>75</v>
      </c>
      <c r="BO13" s="13">
        <v>368</v>
      </c>
      <c r="BP13" s="13">
        <v>8</v>
      </c>
      <c r="BQ13" s="13">
        <v>24</v>
      </c>
      <c r="BR13" s="13">
        <v>15</v>
      </c>
      <c r="BS13" s="13">
        <v>2</v>
      </c>
      <c r="BT13" s="13">
        <v>3</v>
      </c>
      <c r="BU13" s="13">
        <v>0</v>
      </c>
      <c r="BV13" s="13">
        <v>7</v>
      </c>
      <c r="BW13" s="13">
        <v>1</v>
      </c>
      <c r="BX13" s="13">
        <v>0</v>
      </c>
      <c r="BY13" s="13">
        <v>4</v>
      </c>
      <c r="BZ13" s="13">
        <v>1</v>
      </c>
      <c r="CA13" s="13">
        <v>1</v>
      </c>
      <c r="CB13" s="13">
        <v>32</v>
      </c>
      <c r="CC13" s="13">
        <v>0</v>
      </c>
      <c r="CD13" s="13">
        <v>16</v>
      </c>
      <c r="CE13" s="13">
        <v>0</v>
      </c>
      <c r="CF13" s="13">
        <v>17</v>
      </c>
      <c r="CG13" s="13">
        <v>28</v>
      </c>
      <c r="CH13" s="13">
        <v>2</v>
      </c>
      <c r="CI13" s="13">
        <v>9</v>
      </c>
      <c r="CJ13" s="13">
        <v>7</v>
      </c>
      <c r="CK13" s="13">
        <v>4</v>
      </c>
      <c r="CL13" s="13">
        <v>4</v>
      </c>
      <c r="CM13" s="13">
        <v>2</v>
      </c>
      <c r="CN13" s="13">
        <v>18</v>
      </c>
      <c r="CO13" s="13">
        <v>1</v>
      </c>
      <c r="CP13" s="13">
        <v>14</v>
      </c>
      <c r="CQ13" s="13">
        <v>1</v>
      </c>
      <c r="CR13" s="13">
        <v>9</v>
      </c>
      <c r="CS13" s="13">
        <v>2</v>
      </c>
      <c r="CT13" s="13">
        <v>1</v>
      </c>
      <c r="CU13" s="13">
        <v>5</v>
      </c>
      <c r="CV13" s="13">
        <v>16</v>
      </c>
      <c r="CW13" s="13">
        <v>0</v>
      </c>
      <c r="CX13" s="13">
        <v>138</v>
      </c>
      <c r="CY13" s="13">
        <v>2</v>
      </c>
      <c r="CZ13" s="13">
        <v>20</v>
      </c>
      <c r="DA13" s="13">
        <v>0</v>
      </c>
      <c r="DB13" s="13">
        <v>22</v>
      </c>
      <c r="DC13" s="13">
        <v>48</v>
      </c>
      <c r="DD13" s="13">
        <v>1</v>
      </c>
      <c r="DE13" s="13">
        <v>13</v>
      </c>
      <c r="DF13" s="13">
        <v>642</v>
      </c>
      <c r="DG13" s="13">
        <v>0</v>
      </c>
      <c r="DH13" s="13">
        <v>7</v>
      </c>
      <c r="DI13" s="13">
        <v>5</v>
      </c>
      <c r="DJ13" s="13">
        <v>27</v>
      </c>
      <c r="DK13" s="13">
        <v>3</v>
      </c>
      <c r="DL13" s="13">
        <v>33</v>
      </c>
      <c r="DM13" s="13">
        <v>0</v>
      </c>
      <c r="DN13" s="13">
        <v>7</v>
      </c>
      <c r="DO13" s="13">
        <v>3</v>
      </c>
      <c r="DP13" s="13">
        <v>26</v>
      </c>
      <c r="DQ13" s="13">
        <v>3</v>
      </c>
      <c r="DR13" s="13">
        <v>73</v>
      </c>
      <c r="DS13" s="13">
        <v>62</v>
      </c>
      <c r="DT13" s="13">
        <v>7</v>
      </c>
      <c r="DU13" s="13">
        <v>588</v>
      </c>
      <c r="DV13" s="13">
        <v>20</v>
      </c>
      <c r="DW13" s="13">
        <v>374</v>
      </c>
      <c r="DX13" s="13">
        <v>179</v>
      </c>
      <c r="DY13" s="13">
        <v>17</v>
      </c>
      <c r="DZ13" s="13">
        <v>4</v>
      </c>
      <c r="EA13" s="13">
        <v>3</v>
      </c>
      <c r="EB13" s="13">
        <v>55</v>
      </c>
      <c r="EC13" s="13">
        <v>1</v>
      </c>
      <c r="ED13" s="13">
        <v>24</v>
      </c>
      <c r="EE13" s="13">
        <v>83</v>
      </c>
      <c r="EF13" s="13">
        <v>8</v>
      </c>
      <c r="EG13" s="13">
        <v>43</v>
      </c>
      <c r="EH13" s="13">
        <v>1</v>
      </c>
      <c r="EI13" s="13">
        <v>0</v>
      </c>
      <c r="EJ13" s="13">
        <v>43</v>
      </c>
      <c r="EK13" s="13">
        <v>12</v>
      </c>
      <c r="EL13" s="13">
        <v>0</v>
      </c>
      <c r="EM13" s="13">
        <v>3</v>
      </c>
      <c r="EN13" s="13">
        <v>10</v>
      </c>
      <c r="EO13" s="13">
        <v>7</v>
      </c>
      <c r="EP13" s="13">
        <v>1</v>
      </c>
      <c r="EQ13" s="13">
        <v>209</v>
      </c>
      <c r="ER13" s="13">
        <v>0</v>
      </c>
      <c r="ES13" s="13">
        <v>0</v>
      </c>
      <c r="ET13" s="13">
        <v>196</v>
      </c>
      <c r="EU13" s="13">
        <v>3</v>
      </c>
      <c r="EV13" s="13">
        <v>0</v>
      </c>
      <c r="EW13" s="13">
        <v>6</v>
      </c>
      <c r="EX13" s="13">
        <v>2</v>
      </c>
      <c r="EY13" s="13">
        <v>3</v>
      </c>
      <c r="EZ13" s="13">
        <v>41</v>
      </c>
      <c r="FA13" s="13">
        <v>6</v>
      </c>
      <c r="FB13" s="13">
        <v>8</v>
      </c>
      <c r="FC13" s="13">
        <v>0</v>
      </c>
      <c r="FD13" s="13">
        <v>19</v>
      </c>
      <c r="FE13" s="13">
        <v>2</v>
      </c>
      <c r="FF13" s="13">
        <v>0</v>
      </c>
      <c r="FG13" s="13">
        <v>0</v>
      </c>
      <c r="FH13" s="13">
        <v>0</v>
      </c>
      <c r="FI13" s="13">
        <v>201</v>
      </c>
      <c r="FJ13" s="13">
        <v>204</v>
      </c>
      <c r="FK13" s="13">
        <v>14</v>
      </c>
      <c r="FL13" s="13">
        <v>32</v>
      </c>
      <c r="FM13" s="13">
        <v>1</v>
      </c>
      <c r="FN13" s="13">
        <v>9</v>
      </c>
      <c r="FO13" s="13">
        <v>9</v>
      </c>
      <c r="FP13" s="13">
        <v>11</v>
      </c>
      <c r="FQ13" s="13">
        <v>4</v>
      </c>
      <c r="FR13" s="13">
        <v>1</v>
      </c>
      <c r="FS13" s="13">
        <v>6</v>
      </c>
      <c r="FT13" s="13">
        <v>0</v>
      </c>
      <c r="FU13" s="13">
        <v>0</v>
      </c>
      <c r="FV13" s="14">
        <v>254</v>
      </c>
    </row>
    <row r="14" spans="1:186" s="26" customFormat="1" ht="13" customHeight="1" x14ac:dyDescent="0.2">
      <c r="A14" s="4" t="s">
        <v>173</v>
      </c>
      <c r="B14" s="13">
        <f>SUM(B15:B61)</f>
        <v>770</v>
      </c>
      <c r="C14" s="13">
        <f>SUM(C15:C61)</f>
        <v>0</v>
      </c>
      <c r="D14" s="13">
        <f>SUM(D15:D61)</f>
        <v>4734</v>
      </c>
      <c r="E14" s="13">
        <f>SUM(E15:E61)</f>
        <v>1</v>
      </c>
      <c r="F14" s="13">
        <f t="shared" ref="F14:BS14" si="1">SUM(F15:F61)</f>
        <v>12</v>
      </c>
      <c r="G14" s="13">
        <f t="shared" si="1"/>
        <v>54</v>
      </c>
      <c r="H14" s="13">
        <f t="shared" si="1"/>
        <v>9</v>
      </c>
      <c r="I14" s="13">
        <f t="shared" si="1"/>
        <v>24</v>
      </c>
      <c r="J14" s="13">
        <f t="shared" si="1"/>
        <v>50</v>
      </c>
      <c r="K14" s="13">
        <f t="shared" si="1"/>
        <v>10</v>
      </c>
      <c r="L14" s="13">
        <f t="shared" si="1"/>
        <v>4</v>
      </c>
      <c r="M14" s="13">
        <f t="shared" ref="M14" si="2">SUM(M15:M61)</f>
        <v>1</v>
      </c>
      <c r="N14" s="13">
        <f t="shared" si="1"/>
        <v>5</v>
      </c>
      <c r="O14" s="13">
        <f t="shared" si="1"/>
        <v>26</v>
      </c>
      <c r="P14" s="13">
        <f t="shared" si="1"/>
        <v>4</v>
      </c>
      <c r="Q14" s="13">
        <f t="shared" si="1"/>
        <v>1</v>
      </c>
      <c r="R14" s="13">
        <f t="shared" si="1"/>
        <v>2</v>
      </c>
      <c r="S14" s="13">
        <f t="shared" si="1"/>
        <v>1</v>
      </c>
      <c r="T14" s="13">
        <f t="shared" si="1"/>
        <v>2</v>
      </c>
      <c r="U14" s="13">
        <f t="shared" ref="U14" si="3">SUM(U15:U61)</f>
        <v>1</v>
      </c>
      <c r="V14" s="13">
        <f t="shared" si="1"/>
        <v>3</v>
      </c>
      <c r="W14" s="13">
        <f t="shared" si="1"/>
        <v>1</v>
      </c>
      <c r="X14" s="13">
        <f t="shared" si="1"/>
        <v>29</v>
      </c>
      <c r="Y14" s="13">
        <f t="shared" si="1"/>
        <v>7</v>
      </c>
      <c r="Z14" s="13">
        <f t="shared" si="1"/>
        <v>38</v>
      </c>
      <c r="AA14" s="13">
        <f t="shared" si="1"/>
        <v>1</v>
      </c>
      <c r="AB14" s="13">
        <f t="shared" si="1"/>
        <v>2</v>
      </c>
      <c r="AC14" s="13">
        <f t="shared" si="1"/>
        <v>6</v>
      </c>
      <c r="AD14" s="13">
        <f t="shared" si="1"/>
        <v>1</v>
      </c>
      <c r="AE14" s="13">
        <f t="shared" si="1"/>
        <v>35</v>
      </c>
      <c r="AF14" s="13">
        <f t="shared" si="1"/>
        <v>1</v>
      </c>
      <c r="AG14" s="13">
        <f t="shared" si="1"/>
        <v>1</v>
      </c>
      <c r="AH14" s="13">
        <f t="shared" si="1"/>
        <v>28</v>
      </c>
      <c r="AI14" s="13">
        <f t="shared" si="1"/>
        <v>2</v>
      </c>
      <c r="AJ14" s="13">
        <f t="shared" si="1"/>
        <v>1</v>
      </c>
      <c r="AK14" s="13">
        <f t="shared" si="1"/>
        <v>2</v>
      </c>
      <c r="AL14" s="13">
        <f t="shared" si="1"/>
        <v>44</v>
      </c>
      <c r="AM14" s="13">
        <f t="shared" si="1"/>
        <v>144</v>
      </c>
      <c r="AN14" s="13">
        <f t="shared" si="1"/>
        <v>1</v>
      </c>
      <c r="AO14" s="13">
        <f t="shared" si="1"/>
        <v>42</v>
      </c>
      <c r="AP14" s="13">
        <f t="shared" si="1"/>
        <v>2</v>
      </c>
      <c r="AQ14" s="13">
        <f t="shared" si="1"/>
        <v>63</v>
      </c>
      <c r="AR14" s="13">
        <f t="shared" si="1"/>
        <v>4</v>
      </c>
      <c r="AS14" s="13">
        <f t="shared" si="1"/>
        <v>1</v>
      </c>
      <c r="AT14" s="13">
        <f t="shared" si="1"/>
        <v>6</v>
      </c>
      <c r="AU14" s="13">
        <f t="shared" si="1"/>
        <v>3</v>
      </c>
      <c r="AV14" s="13">
        <f t="shared" si="1"/>
        <v>2</v>
      </c>
      <c r="AW14" s="13">
        <f t="shared" si="1"/>
        <v>31</v>
      </c>
      <c r="AX14" s="13">
        <f t="shared" si="1"/>
        <v>8</v>
      </c>
      <c r="AY14" s="13">
        <f t="shared" si="1"/>
        <v>7</v>
      </c>
      <c r="AZ14" s="13">
        <f t="shared" si="1"/>
        <v>2</v>
      </c>
      <c r="BA14" s="13">
        <f t="shared" si="1"/>
        <v>2</v>
      </c>
      <c r="BB14" s="13">
        <f t="shared" si="1"/>
        <v>1</v>
      </c>
      <c r="BC14" s="13">
        <f t="shared" si="1"/>
        <v>2</v>
      </c>
      <c r="BD14" s="13">
        <f t="shared" si="1"/>
        <v>13</v>
      </c>
      <c r="BE14" s="13">
        <f t="shared" si="1"/>
        <v>4</v>
      </c>
      <c r="BF14" s="13">
        <f t="shared" si="1"/>
        <v>130</v>
      </c>
      <c r="BG14" s="13">
        <f t="shared" si="1"/>
        <v>243</v>
      </c>
      <c r="BH14" s="13">
        <f t="shared" si="1"/>
        <v>34</v>
      </c>
      <c r="BI14" s="13">
        <f t="shared" si="1"/>
        <v>37</v>
      </c>
      <c r="BJ14" s="13">
        <f t="shared" si="1"/>
        <v>34</v>
      </c>
      <c r="BK14" s="13">
        <f t="shared" si="1"/>
        <v>20</v>
      </c>
      <c r="BL14" s="13">
        <f t="shared" si="1"/>
        <v>1</v>
      </c>
      <c r="BM14" s="13">
        <f t="shared" si="1"/>
        <v>2</v>
      </c>
      <c r="BN14" s="13">
        <f t="shared" si="1"/>
        <v>43</v>
      </c>
      <c r="BO14" s="13">
        <f t="shared" si="1"/>
        <v>302</v>
      </c>
      <c r="BP14" s="13">
        <f t="shared" si="1"/>
        <v>1</v>
      </c>
      <c r="BQ14" s="13">
        <f t="shared" si="1"/>
        <v>18</v>
      </c>
      <c r="BR14" s="13">
        <f t="shared" si="1"/>
        <v>8</v>
      </c>
      <c r="BS14" s="13">
        <f t="shared" si="1"/>
        <v>2</v>
      </c>
      <c r="BT14" s="13">
        <f t="shared" ref="BT14:EH14" si="4">SUM(BT15:BT61)</f>
        <v>1</v>
      </c>
      <c r="BU14" s="13">
        <f t="shared" si="4"/>
        <v>1</v>
      </c>
      <c r="BV14" s="13">
        <f t="shared" si="4"/>
        <v>4</v>
      </c>
      <c r="BW14" s="13">
        <f t="shared" si="4"/>
        <v>2</v>
      </c>
      <c r="BX14" s="13">
        <f t="shared" si="4"/>
        <v>1</v>
      </c>
      <c r="BY14" s="13">
        <f t="shared" si="4"/>
        <v>1</v>
      </c>
      <c r="BZ14" s="13">
        <f t="shared" si="4"/>
        <v>1</v>
      </c>
      <c r="CA14" s="13">
        <f t="shared" ref="CA14" si="5">SUM(CA15:CA61)</f>
        <v>1</v>
      </c>
      <c r="CB14" s="13">
        <f t="shared" si="4"/>
        <v>12</v>
      </c>
      <c r="CC14" s="13">
        <f t="shared" si="4"/>
        <v>6</v>
      </c>
      <c r="CD14" s="13">
        <f t="shared" si="4"/>
        <v>19</v>
      </c>
      <c r="CE14" s="13">
        <f t="shared" ref="CE14" si="6">SUM(CE15:CE61)</f>
        <v>2</v>
      </c>
      <c r="CF14" s="13">
        <f t="shared" si="4"/>
        <v>7</v>
      </c>
      <c r="CG14" s="13">
        <f t="shared" si="4"/>
        <v>19</v>
      </c>
      <c r="CH14" s="13">
        <f t="shared" si="4"/>
        <v>1</v>
      </c>
      <c r="CI14" s="13">
        <f t="shared" si="4"/>
        <v>9</v>
      </c>
      <c r="CJ14" s="13">
        <f t="shared" si="4"/>
        <v>1</v>
      </c>
      <c r="CK14" s="13">
        <f t="shared" si="4"/>
        <v>4</v>
      </c>
      <c r="CL14" s="13">
        <f t="shared" si="4"/>
        <v>1</v>
      </c>
      <c r="CM14" s="13">
        <f t="shared" si="4"/>
        <v>1</v>
      </c>
      <c r="CN14" s="13">
        <f t="shared" si="4"/>
        <v>14</v>
      </c>
      <c r="CO14" s="13">
        <f t="shared" si="4"/>
        <v>53</v>
      </c>
      <c r="CP14" s="13">
        <f t="shared" si="4"/>
        <v>2</v>
      </c>
      <c r="CQ14" s="13">
        <f t="shared" si="4"/>
        <v>1</v>
      </c>
      <c r="CR14" s="13">
        <f t="shared" si="4"/>
        <v>6</v>
      </c>
      <c r="CS14" s="13">
        <f t="shared" si="4"/>
        <v>4</v>
      </c>
      <c r="CT14" s="13">
        <f t="shared" si="4"/>
        <v>1</v>
      </c>
      <c r="CU14" s="13">
        <f t="shared" si="4"/>
        <v>2</v>
      </c>
      <c r="CV14" s="13">
        <f t="shared" si="4"/>
        <v>8</v>
      </c>
      <c r="CW14" s="13">
        <f t="shared" si="4"/>
        <v>2</v>
      </c>
      <c r="CX14" s="13">
        <f t="shared" si="4"/>
        <v>113</v>
      </c>
      <c r="CY14" s="13">
        <f t="shared" si="4"/>
        <v>2</v>
      </c>
      <c r="CZ14" s="13">
        <f t="shared" si="4"/>
        <v>3</v>
      </c>
      <c r="DA14" s="13">
        <f t="shared" si="4"/>
        <v>1</v>
      </c>
      <c r="DB14" s="13">
        <f t="shared" si="4"/>
        <v>15</v>
      </c>
      <c r="DC14" s="13">
        <f t="shared" si="4"/>
        <v>9</v>
      </c>
      <c r="DD14" s="13">
        <f t="shared" si="4"/>
        <v>3</v>
      </c>
      <c r="DE14" s="13">
        <f t="shared" si="4"/>
        <v>3</v>
      </c>
      <c r="DF14" s="13">
        <f t="shared" si="4"/>
        <v>527</v>
      </c>
      <c r="DG14" s="13">
        <f t="shared" si="4"/>
        <v>1</v>
      </c>
      <c r="DH14" s="13">
        <f t="shared" si="4"/>
        <v>1</v>
      </c>
      <c r="DI14" s="13">
        <f t="shared" si="4"/>
        <v>2</v>
      </c>
      <c r="DJ14" s="13">
        <f t="shared" si="4"/>
        <v>5</v>
      </c>
      <c r="DK14" s="13">
        <f t="shared" si="4"/>
        <v>3</v>
      </c>
      <c r="DL14" s="13">
        <f t="shared" si="4"/>
        <v>27</v>
      </c>
      <c r="DM14" s="13">
        <f t="shared" si="4"/>
        <v>1</v>
      </c>
      <c r="DN14" s="13">
        <f t="shared" si="4"/>
        <v>4</v>
      </c>
      <c r="DO14" s="13">
        <f t="shared" si="4"/>
        <v>3</v>
      </c>
      <c r="DP14" s="13">
        <f t="shared" si="4"/>
        <v>24</v>
      </c>
      <c r="DQ14" s="13">
        <f t="shared" si="4"/>
        <v>1</v>
      </c>
      <c r="DR14" s="13">
        <f t="shared" si="4"/>
        <v>55</v>
      </c>
      <c r="DS14" s="13">
        <f t="shared" si="4"/>
        <v>31</v>
      </c>
      <c r="DT14" s="13">
        <f t="shared" si="4"/>
        <v>3</v>
      </c>
      <c r="DU14" s="13">
        <f t="shared" si="4"/>
        <v>367</v>
      </c>
      <c r="DV14" s="13">
        <f t="shared" si="4"/>
        <v>28</v>
      </c>
      <c r="DW14" s="13">
        <f t="shared" si="4"/>
        <v>379</v>
      </c>
      <c r="DX14" s="13">
        <f t="shared" si="4"/>
        <v>140</v>
      </c>
      <c r="DY14" s="13">
        <f t="shared" si="4"/>
        <v>7</v>
      </c>
      <c r="DZ14" s="13">
        <f t="shared" si="4"/>
        <v>9</v>
      </c>
      <c r="EA14" s="13">
        <f t="shared" si="4"/>
        <v>2</v>
      </c>
      <c r="EB14" s="13">
        <f t="shared" si="4"/>
        <v>44</v>
      </c>
      <c r="EC14" s="13">
        <f t="shared" si="4"/>
        <v>2</v>
      </c>
      <c r="ED14" s="13">
        <f t="shared" si="4"/>
        <v>22</v>
      </c>
      <c r="EE14" s="13">
        <f t="shared" si="4"/>
        <v>73</v>
      </c>
      <c r="EF14" s="13">
        <f t="shared" si="4"/>
        <v>44</v>
      </c>
      <c r="EG14" s="13">
        <f t="shared" si="4"/>
        <v>18</v>
      </c>
      <c r="EH14" s="13">
        <f t="shared" si="4"/>
        <v>6</v>
      </c>
      <c r="EI14" s="13">
        <f t="shared" ref="EI14:FV14" si="7">SUM(EI15:EI61)</f>
        <v>1</v>
      </c>
      <c r="EJ14" s="13">
        <f t="shared" si="7"/>
        <v>27</v>
      </c>
      <c r="EK14" s="13">
        <f t="shared" si="7"/>
        <v>8</v>
      </c>
      <c r="EL14" s="13">
        <f t="shared" si="7"/>
        <v>1</v>
      </c>
      <c r="EM14" s="13">
        <f t="shared" si="7"/>
        <v>4</v>
      </c>
      <c r="EN14" s="13">
        <f t="shared" si="7"/>
        <v>4</v>
      </c>
      <c r="EO14" s="13">
        <f t="shared" si="7"/>
        <v>2</v>
      </c>
      <c r="EP14" s="13">
        <f t="shared" si="7"/>
        <v>1</v>
      </c>
      <c r="EQ14" s="13">
        <f t="shared" si="7"/>
        <v>137</v>
      </c>
      <c r="ER14" s="13">
        <f t="shared" si="7"/>
        <v>1</v>
      </c>
      <c r="ES14" s="13">
        <f t="shared" si="7"/>
        <v>2</v>
      </c>
      <c r="ET14" s="13">
        <f t="shared" si="7"/>
        <v>100</v>
      </c>
      <c r="EU14" s="13">
        <f t="shared" si="7"/>
        <v>1</v>
      </c>
      <c r="EV14" s="13">
        <f t="shared" si="7"/>
        <v>2</v>
      </c>
      <c r="EW14" s="13">
        <f t="shared" si="7"/>
        <v>9</v>
      </c>
      <c r="EX14" s="13">
        <f t="shared" ref="EX14" si="8">SUM(EX15:EX61)</f>
        <v>1</v>
      </c>
      <c r="EY14" s="13">
        <f t="shared" si="7"/>
        <v>2</v>
      </c>
      <c r="EZ14" s="13">
        <f t="shared" si="7"/>
        <v>25</v>
      </c>
      <c r="FA14" s="13">
        <f t="shared" si="7"/>
        <v>2</v>
      </c>
      <c r="FB14" s="13">
        <f t="shared" si="7"/>
        <v>3</v>
      </c>
      <c r="FC14" s="13">
        <f t="shared" si="7"/>
        <v>1</v>
      </c>
      <c r="FD14" s="13">
        <f t="shared" si="7"/>
        <v>25</v>
      </c>
      <c r="FE14" s="13">
        <f t="shared" si="7"/>
        <v>1</v>
      </c>
      <c r="FF14" s="13">
        <f t="shared" si="7"/>
        <v>2</v>
      </c>
      <c r="FG14" s="13">
        <f t="shared" si="7"/>
        <v>2</v>
      </c>
      <c r="FH14" s="13">
        <f t="shared" ref="FH14" si="9">SUM(FH15:FH61)</f>
        <v>1</v>
      </c>
      <c r="FI14" s="13">
        <f t="shared" si="7"/>
        <v>191</v>
      </c>
      <c r="FJ14" s="13">
        <f t="shared" si="7"/>
        <v>188</v>
      </c>
      <c r="FK14" s="13">
        <f t="shared" si="7"/>
        <v>9</v>
      </c>
      <c r="FL14" s="13">
        <f t="shared" si="7"/>
        <v>11</v>
      </c>
      <c r="FM14" s="13">
        <f t="shared" si="7"/>
        <v>2</v>
      </c>
      <c r="FN14" s="13">
        <f t="shared" si="7"/>
        <v>3</v>
      </c>
      <c r="FO14" s="13">
        <f t="shared" si="7"/>
        <v>11</v>
      </c>
      <c r="FP14" s="13">
        <f t="shared" si="7"/>
        <v>4</v>
      </c>
      <c r="FQ14" s="13">
        <f t="shared" si="7"/>
        <v>8</v>
      </c>
      <c r="FR14" s="13">
        <f t="shared" si="7"/>
        <v>2</v>
      </c>
      <c r="FS14" s="13">
        <f t="shared" si="7"/>
        <v>1</v>
      </c>
      <c r="FT14" s="13">
        <f t="shared" si="7"/>
        <v>2</v>
      </c>
      <c r="FU14" s="13">
        <f t="shared" si="7"/>
        <v>1</v>
      </c>
      <c r="FV14" s="14">
        <f t="shared" si="7"/>
        <v>149</v>
      </c>
      <c r="FW14" s="33"/>
      <c r="FX14" s="33"/>
      <c r="FY14" s="33"/>
    </row>
    <row r="15" spans="1:186" s="26" customFormat="1" ht="13" customHeight="1" x14ac:dyDescent="0.2">
      <c r="A15" s="2" t="s">
        <v>174</v>
      </c>
      <c r="B15" s="15">
        <v>0</v>
      </c>
      <c r="C15" s="16">
        <v>0</v>
      </c>
      <c r="D15" s="16">
        <f t="shared" ref="D15:D61" si="10">SUM(E15:FV15)</f>
        <v>86</v>
      </c>
      <c r="E15" s="16">
        <v>0</v>
      </c>
      <c r="F15" s="16">
        <v>0</v>
      </c>
      <c r="G15" s="16">
        <v>3</v>
      </c>
      <c r="H15" s="16">
        <v>5</v>
      </c>
      <c r="I15" s="16">
        <v>1</v>
      </c>
      <c r="J15" s="16">
        <v>1</v>
      </c>
      <c r="K15" s="16">
        <v>4</v>
      </c>
      <c r="L15" s="16">
        <v>2</v>
      </c>
      <c r="M15" s="16">
        <v>0</v>
      </c>
      <c r="N15" s="16">
        <v>3</v>
      </c>
      <c r="O15" s="16">
        <v>0</v>
      </c>
      <c r="P15" s="16">
        <v>0</v>
      </c>
      <c r="Q15" s="16">
        <v>0</v>
      </c>
      <c r="R15" s="16">
        <v>1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1</v>
      </c>
      <c r="Z15" s="16">
        <v>1</v>
      </c>
      <c r="AA15" s="16">
        <v>0</v>
      </c>
      <c r="AB15" s="16">
        <v>1</v>
      </c>
      <c r="AC15" s="16">
        <v>1</v>
      </c>
      <c r="AD15" s="16">
        <v>0</v>
      </c>
      <c r="AE15" s="16">
        <v>0</v>
      </c>
      <c r="AF15" s="16">
        <v>1</v>
      </c>
      <c r="AG15" s="16">
        <v>1</v>
      </c>
      <c r="AH15" s="16">
        <v>3</v>
      </c>
      <c r="AI15" s="16">
        <v>2</v>
      </c>
      <c r="AJ15" s="16">
        <v>0</v>
      </c>
      <c r="AK15" s="16">
        <v>2</v>
      </c>
      <c r="AL15" s="16">
        <v>7</v>
      </c>
      <c r="AM15" s="16">
        <v>5</v>
      </c>
      <c r="AN15" s="16">
        <v>0</v>
      </c>
      <c r="AO15" s="16">
        <v>0</v>
      </c>
      <c r="AP15" s="16">
        <v>2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1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1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1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5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0</v>
      </c>
      <c r="CR15" s="16">
        <v>0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2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8</v>
      </c>
      <c r="DG15" s="16">
        <v>0</v>
      </c>
      <c r="DH15" s="16">
        <v>0</v>
      </c>
      <c r="DI15" s="16">
        <v>0</v>
      </c>
      <c r="DJ15" s="16">
        <v>0</v>
      </c>
      <c r="DK15" s="16">
        <v>0</v>
      </c>
      <c r="DL15" s="16">
        <v>0</v>
      </c>
      <c r="DM15" s="16">
        <v>0</v>
      </c>
      <c r="DN15" s="16">
        <v>0</v>
      </c>
      <c r="DO15" s="16">
        <v>0</v>
      </c>
      <c r="DP15" s="16">
        <v>0</v>
      </c>
      <c r="DQ15" s="16">
        <v>0</v>
      </c>
      <c r="DR15" s="16">
        <v>0</v>
      </c>
      <c r="DS15" s="16">
        <v>0</v>
      </c>
      <c r="DT15" s="16">
        <v>0</v>
      </c>
      <c r="DU15" s="16">
        <v>0</v>
      </c>
      <c r="DV15" s="16">
        <v>0</v>
      </c>
      <c r="DW15" s="16">
        <v>2</v>
      </c>
      <c r="DX15" s="16">
        <v>9</v>
      </c>
      <c r="DY15" s="16">
        <v>0</v>
      </c>
      <c r="DZ15" s="16">
        <v>0</v>
      </c>
      <c r="EA15" s="16">
        <v>0</v>
      </c>
      <c r="EB15" s="16">
        <v>0</v>
      </c>
      <c r="EC15" s="16">
        <v>0</v>
      </c>
      <c r="ED15" s="16">
        <v>0</v>
      </c>
      <c r="EE15" s="16">
        <v>0</v>
      </c>
      <c r="EF15" s="16">
        <v>2</v>
      </c>
      <c r="EG15" s="16">
        <v>0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4</v>
      </c>
      <c r="ER15" s="16">
        <v>0</v>
      </c>
      <c r="ES15" s="16">
        <v>0</v>
      </c>
      <c r="ET15" s="16">
        <v>0</v>
      </c>
      <c r="EU15" s="16">
        <v>0</v>
      </c>
      <c r="EV15" s="16">
        <v>0</v>
      </c>
      <c r="EW15" s="16">
        <v>0</v>
      </c>
      <c r="EX15" s="16">
        <v>0</v>
      </c>
      <c r="EY15" s="16">
        <v>0</v>
      </c>
      <c r="EZ15" s="16">
        <v>2</v>
      </c>
      <c r="FA15" s="16">
        <v>0</v>
      </c>
      <c r="FB15" s="16">
        <v>0</v>
      </c>
      <c r="FC15" s="16">
        <v>0</v>
      </c>
      <c r="FD15" s="16">
        <v>0</v>
      </c>
      <c r="FE15" s="16">
        <v>0</v>
      </c>
      <c r="FF15" s="16">
        <v>0</v>
      </c>
      <c r="FG15" s="16">
        <v>0</v>
      </c>
      <c r="FH15" s="16">
        <v>0</v>
      </c>
      <c r="FI15" s="16">
        <v>2</v>
      </c>
      <c r="FJ15" s="16">
        <v>0</v>
      </c>
      <c r="FK15" s="16">
        <v>0</v>
      </c>
      <c r="FL15" s="16">
        <v>0</v>
      </c>
      <c r="FM15" s="16">
        <v>0</v>
      </c>
      <c r="FN15" s="16">
        <v>0</v>
      </c>
      <c r="FO15" s="16">
        <v>0</v>
      </c>
      <c r="FP15" s="16">
        <v>0</v>
      </c>
      <c r="FQ15" s="16">
        <v>0</v>
      </c>
      <c r="FR15" s="16">
        <v>0</v>
      </c>
      <c r="FS15" s="16">
        <v>0</v>
      </c>
      <c r="FT15" s="16">
        <v>0</v>
      </c>
      <c r="FU15" s="16">
        <v>0</v>
      </c>
      <c r="FV15" s="39">
        <v>0</v>
      </c>
      <c r="FW15" s="33"/>
      <c r="FX15" s="33"/>
      <c r="FY15" s="33"/>
    </row>
    <row r="16" spans="1:186" s="26" customFormat="1" ht="13" customHeight="1" x14ac:dyDescent="0.2">
      <c r="A16" s="1" t="s">
        <v>175</v>
      </c>
      <c r="B16" s="15">
        <v>1</v>
      </c>
      <c r="C16" s="15">
        <v>0</v>
      </c>
      <c r="D16" s="15">
        <f t="shared" si="10"/>
        <v>155</v>
      </c>
      <c r="E16" s="15">
        <v>0</v>
      </c>
      <c r="F16" s="15">
        <v>3</v>
      </c>
      <c r="G16" s="15">
        <v>2</v>
      </c>
      <c r="H16" s="15">
        <v>0</v>
      </c>
      <c r="I16" s="15">
        <v>0</v>
      </c>
      <c r="J16" s="15">
        <v>1</v>
      </c>
      <c r="K16" s="15">
        <v>3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2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2</v>
      </c>
      <c r="AM16" s="15">
        <v>32</v>
      </c>
      <c r="AN16" s="15">
        <v>0</v>
      </c>
      <c r="AO16" s="15">
        <v>1</v>
      </c>
      <c r="AP16" s="15">
        <v>0</v>
      </c>
      <c r="AQ16" s="15">
        <v>2</v>
      </c>
      <c r="AR16" s="15">
        <v>0</v>
      </c>
      <c r="AS16" s="15">
        <v>0</v>
      </c>
      <c r="AT16" s="15">
        <v>1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3</v>
      </c>
      <c r="BE16" s="15">
        <v>0</v>
      </c>
      <c r="BF16" s="15">
        <v>0</v>
      </c>
      <c r="BG16" s="15">
        <v>9</v>
      </c>
      <c r="BH16" s="15">
        <v>1</v>
      </c>
      <c r="BI16" s="15">
        <v>1</v>
      </c>
      <c r="BJ16" s="15">
        <v>0</v>
      </c>
      <c r="BK16" s="15">
        <v>4</v>
      </c>
      <c r="BL16" s="15">
        <v>1</v>
      </c>
      <c r="BM16" s="15">
        <v>2</v>
      </c>
      <c r="BN16" s="15">
        <v>2</v>
      </c>
      <c r="BO16" s="15">
        <v>3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1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1</v>
      </c>
      <c r="CN16" s="15">
        <v>0</v>
      </c>
      <c r="CO16" s="15">
        <v>5</v>
      </c>
      <c r="CP16" s="15">
        <v>0</v>
      </c>
      <c r="CQ16" s="15">
        <v>1</v>
      </c>
      <c r="CR16" s="15">
        <v>0</v>
      </c>
      <c r="CS16" s="15">
        <v>0</v>
      </c>
      <c r="CT16" s="15">
        <v>0</v>
      </c>
      <c r="CU16" s="15">
        <v>0</v>
      </c>
      <c r="CV16" s="15">
        <v>1</v>
      </c>
      <c r="CW16" s="15">
        <v>0</v>
      </c>
      <c r="CX16" s="15">
        <v>0</v>
      </c>
      <c r="CY16" s="15">
        <v>0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1</v>
      </c>
      <c r="DF16" s="15">
        <v>3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1</v>
      </c>
      <c r="DO16" s="15">
        <v>1</v>
      </c>
      <c r="DP16" s="15">
        <v>1</v>
      </c>
      <c r="DQ16" s="15">
        <v>1</v>
      </c>
      <c r="DR16" s="15">
        <v>2</v>
      </c>
      <c r="DS16" s="15">
        <v>1</v>
      </c>
      <c r="DT16" s="15">
        <v>0</v>
      </c>
      <c r="DU16" s="15">
        <v>7</v>
      </c>
      <c r="DV16" s="15">
        <v>0</v>
      </c>
      <c r="DW16" s="15">
        <v>8</v>
      </c>
      <c r="DX16" s="15">
        <v>2</v>
      </c>
      <c r="DY16" s="15">
        <v>0</v>
      </c>
      <c r="DZ16" s="15">
        <v>0</v>
      </c>
      <c r="EA16" s="15">
        <v>1</v>
      </c>
      <c r="EB16" s="15">
        <v>6</v>
      </c>
      <c r="EC16" s="15">
        <v>0</v>
      </c>
      <c r="ED16" s="15">
        <v>1</v>
      </c>
      <c r="EE16" s="15">
        <v>4</v>
      </c>
      <c r="EF16" s="15">
        <v>3</v>
      </c>
      <c r="EG16" s="15">
        <v>1</v>
      </c>
      <c r="EH16" s="15">
        <v>0</v>
      </c>
      <c r="EI16" s="15">
        <v>0</v>
      </c>
      <c r="EJ16" s="15">
        <v>3</v>
      </c>
      <c r="EK16" s="15">
        <v>0</v>
      </c>
      <c r="EL16" s="15">
        <v>0</v>
      </c>
      <c r="EM16" s="15">
        <v>0</v>
      </c>
      <c r="EN16" s="15">
        <v>0</v>
      </c>
      <c r="EO16" s="15">
        <v>0</v>
      </c>
      <c r="EP16" s="15">
        <v>0</v>
      </c>
      <c r="EQ16" s="15">
        <v>0</v>
      </c>
      <c r="ER16" s="15">
        <v>0</v>
      </c>
      <c r="ES16" s="15">
        <v>1</v>
      </c>
      <c r="ET16" s="15">
        <v>10</v>
      </c>
      <c r="EU16" s="15">
        <v>0</v>
      </c>
      <c r="EV16" s="15">
        <v>0</v>
      </c>
      <c r="EW16" s="15">
        <v>0</v>
      </c>
      <c r="EX16" s="15">
        <v>0</v>
      </c>
      <c r="EY16" s="15">
        <v>0</v>
      </c>
      <c r="EZ16" s="15">
        <v>3</v>
      </c>
      <c r="FA16" s="15">
        <v>1</v>
      </c>
      <c r="FB16" s="15">
        <v>0</v>
      </c>
      <c r="FC16" s="15">
        <v>0</v>
      </c>
      <c r="FD16" s="15">
        <v>1</v>
      </c>
      <c r="FE16" s="15">
        <v>0</v>
      </c>
      <c r="FF16" s="15">
        <v>0</v>
      </c>
      <c r="FG16" s="15">
        <v>0</v>
      </c>
      <c r="FH16" s="15">
        <v>0</v>
      </c>
      <c r="FI16" s="15">
        <v>3</v>
      </c>
      <c r="FJ16" s="15">
        <v>0</v>
      </c>
      <c r="FK16" s="15">
        <v>0</v>
      </c>
      <c r="FL16" s="15">
        <v>0</v>
      </c>
      <c r="FM16" s="15">
        <v>0</v>
      </c>
      <c r="FN16" s="15">
        <v>0</v>
      </c>
      <c r="FO16" s="15">
        <v>0</v>
      </c>
      <c r="FP16" s="15">
        <v>1</v>
      </c>
      <c r="FQ16" s="15">
        <v>1</v>
      </c>
      <c r="FR16" s="15">
        <v>0</v>
      </c>
      <c r="FS16" s="15">
        <v>0</v>
      </c>
      <c r="FT16" s="15">
        <v>0</v>
      </c>
      <c r="FU16" s="15">
        <v>1</v>
      </c>
      <c r="FV16" s="17">
        <v>1</v>
      </c>
      <c r="FW16" s="33"/>
      <c r="FX16" s="33"/>
      <c r="FY16" s="33"/>
    </row>
    <row r="17" spans="1:181" s="26" customFormat="1" ht="13" customHeight="1" x14ac:dyDescent="0.2">
      <c r="A17" s="1" t="s">
        <v>176</v>
      </c>
      <c r="B17" s="15">
        <v>0</v>
      </c>
      <c r="C17" s="15">
        <v>0</v>
      </c>
      <c r="D17" s="15">
        <f t="shared" si="10"/>
        <v>90</v>
      </c>
      <c r="E17" s="15">
        <v>0</v>
      </c>
      <c r="F17" s="15">
        <v>0</v>
      </c>
      <c r="G17" s="15">
        <v>2</v>
      </c>
      <c r="H17" s="15">
        <v>0</v>
      </c>
      <c r="I17" s="15">
        <v>1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1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1</v>
      </c>
      <c r="AA17" s="15">
        <v>0</v>
      </c>
      <c r="AB17" s="15">
        <v>0</v>
      </c>
      <c r="AC17" s="15">
        <v>0</v>
      </c>
      <c r="AD17" s="15">
        <v>0</v>
      </c>
      <c r="AE17" s="15">
        <v>2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23</v>
      </c>
      <c r="AN17" s="15">
        <v>0</v>
      </c>
      <c r="AO17" s="15">
        <v>1</v>
      </c>
      <c r="AP17" s="15">
        <v>0</v>
      </c>
      <c r="AQ17" s="15">
        <v>2</v>
      </c>
      <c r="AR17" s="15">
        <v>0</v>
      </c>
      <c r="AS17" s="15">
        <v>0</v>
      </c>
      <c r="AT17" s="15">
        <v>0</v>
      </c>
      <c r="AU17" s="15">
        <v>0</v>
      </c>
      <c r="AV17" s="15">
        <v>1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1</v>
      </c>
      <c r="BD17" s="15">
        <v>0</v>
      </c>
      <c r="BE17" s="15">
        <v>0</v>
      </c>
      <c r="BF17" s="15">
        <v>0</v>
      </c>
      <c r="BG17" s="15">
        <v>1</v>
      </c>
      <c r="BH17" s="15">
        <v>0</v>
      </c>
      <c r="BI17" s="15">
        <v>1</v>
      </c>
      <c r="BJ17" s="15">
        <v>1</v>
      </c>
      <c r="BK17" s="15">
        <v>1</v>
      </c>
      <c r="BL17" s="15">
        <v>0</v>
      </c>
      <c r="BM17" s="15">
        <v>0</v>
      </c>
      <c r="BN17" s="15">
        <v>5</v>
      </c>
      <c r="BO17" s="15">
        <v>3</v>
      </c>
      <c r="BP17" s="15">
        <v>0</v>
      </c>
      <c r="BQ17" s="15">
        <v>0</v>
      </c>
      <c r="BR17" s="15">
        <v>0</v>
      </c>
      <c r="BS17" s="15">
        <v>0</v>
      </c>
      <c r="BT17" s="15">
        <v>1</v>
      </c>
      <c r="BU17" s="15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3</v>
      </c>
      <c r="CE17" s="15">
        <v>0</v>
      </c>
      <c r="CF17" s="15">
        <v>0</v>
      </c>
      <c r="CG17" s="15">
        <v>1</v>
      </c>
      <c r="CH17" s="15">
        <v>0</v>
      </c>
      <c r="CI17" s="15">
        <v>0</v>
      </c>
      <c r="CJ17" s="15">
        <v>1</v>
      </c>
      <c r="CK17" s="15">
        <v>0</v>
      </c>
      <c r="CL17" s="15">
        <v>1</v>
      </c>
      <c r="CM17" s="15">
        <v>0</v>
      </c>
      <c r="CN17" s="15">
        <v>0</v>
      </c>
      <c r="CO17" s="15">
        <v>1</v>
      </c>
      <c r="CP17" s="15">
        <v>0</v>
      </c>
      <c r="CQ17" s="15">
        <v>0</v>
      </c>
      <c r="CR17" s="15">
        <v>1</v>
      </c>
      <c r="CS17" s="15">
        <v>0</v>
      </c>
      <c r="CT17" s="15">
        <v>0</v>
      </c>
      <c r="CU17" s="15">
        <v>0</v>
      </c>
      <c r="CV17" s="15">
        <v>0</v>
      </c>
      <c r="CW17" s="15">
        <v>0</v>
      </c>
      <c r="CX17" s="15">
        <v>3</v>
      </c>
      <c r="CY17" s="15">
        <v>0</v>
      </c>
      <c r="CZ17" s="15">
        <v>1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0</v>
      </c>
      <c r="DN17" s="15">
        <v>0</v>
      </c>
      <c r="DO17" s="15">
        <v>1</v>
      </c>
      <c r="DP17" s="15">
        <v>0</v>
      </c>
      <c r="DQ17" s="15">
        <v>0</v>
      </c>
      <c r="DR17" s="15">
        <v>3</v>
      </c>
      <c r="DS17" s="15">
        <v>1</v>
      </c>
      <c r="DT17" s="15">
        <v>0</v>
      </c>
      <c r="DU17" s="15">
        <v>3</v>
      </c>
      <c r="DV17" s="15">
        <v>0</v>
      </c>
      <c r="DW17" s="15">
        <v>2</v>
      </c>
      <c r="DX17" s="15">
        <v>6</v>
      </c>
      <c r="DY17" s="15">
        <v>0</v>
      </c>
      <c r="DZ17" s="15">
        <v>0</v>
      </c>
      <c r="EA17" s="15">
        <v>0</v>
      </c>
      <c r="EB17" s="15">
        <v>3</v>
      </c>
      <c r="EC17" s="15">
        <v>0</v>
      </c>
      <c r="ED17" s="15">
        <v>1</v>
      </c>
      <c r="EE17" s="15">
        <v>2</v>
      </c>
      <c r="EF17" s="15">
        <v>0</v>
      </c>
      <c r="EG17" s="15">
        <v>0</v>
      </c>
      <c r="EH17" s="15">
        <v>0</v>
      </c>
      <c r="EI17" s="15">
        <v>0</v>
      </c>
      <c r="EJ17" s="15">
        <v>1</v>
      </c>
      <c r="EK17" s="15">
        <v>1</v>
      </c>
      <c r="EL17" s="15">
        <v>0</v>
      </c>
      <c r="EM17" s="15">
        <v>1</v>
      </c>
      <c r="EN17" s="15">
        <v>1</v>
      </c>
      <c r="EO17" s="15">
        <v>0</v>
      </c>
      <c r="EP17" s="15">
        <v>0</v>
      </c>
      <c r="EQ17" s="15">
        <v>0</v>
      </c>
      <c r="ER17" s="15">
        <v>0</v>
      </c>
      <c r="ES17" s="15">
        <v>0</v>
      </c>
      <c r="ET17" s="15">
        <v>1</v>
      </c>
      <c r="EU17" s="15">
        <v>0</v>
      </c>
      <c r="EV17" s="15">
        <v>0</v>
      </c>
      <c r="EW17" s="15">
        <v>0</v>
      </c>
      <c r="EX17" s="15">
        <v>0</v>
      </c>
      <c r="EY17" s="15">
        <v>0</v>
      </c>
      <c r="EZ17" s="15">
        <v>1</v>
      </c>
      <c r="FA17" s="15">
        <v>0</v>
      </c>
      <c r="FB17" s="15">
        <v>0</v>
      </c>
      <c r="FC17" s="15">
        <v>0</v>
      </c>
      <c r="FD17" s="15">
        <v>0</v>
      </c>
      <c r="FE17" s="15">
        <v>0</v>
      </c>
      <c r="FF17" s="15">
        <v>0</v>
      </c>
      <c r="FG17" s="15">
        <v>0</v>
      </c>
      <c r="FH17" s="15">
        <v>0</v>
      </c>
      <c r="FI17" s="15">
        <v>0</v>
      </c>
      <c r="FJ17" s="15">
        <v>0</v>
      </c>
      <c r="FK17" s="15">
        <v>0</v>
      </c>
      <c r="FL17" s="15">
        <v>0</v>
      </c>
      <c r="FM17" s="15">
        <v>0</v>
      </c>
      <c r="FN17" s="15">
        <v>0</v>
      </c>
      <c r="FO17" s="15">
        <v>0</v>
      </c>
      <c r="FP17" s="15">
        <v>1</v>
      </c>
      <c r="FQ17" s="15">
        <v>0</v>
      </c>
      <c r="FR17" s="15">
        <v>0</v>
      </c>
      <c r="FS17" s="15">
        <v>0</v>
      </c>
      <c r="FT17" s="15">
        <v>0</v>
      </c>
      <c r="FU17" s="15">
        <v>0</v>
      </c>
      <c r="FV17" s="17">
        <v>0</v>
      </c>
      <c r="FW17" s="33"/>
      <c r="FX17" s="33"/>
      <c r="FY17" s="33"/>
    </row>
    <row r="18" spans="1:181" s="26" customFormat="1" ht="13" customHeight="1" x14ac:dyDescent="0.2">
      <c r="A18" s="1" t="s">
        <v>177</v>
      </c>
      <c r="B18" s="15">
        <v>83</v>
      </c>
      <c r="C18" s="15">
        <v>0</v>
      </c>
      <c r="D18" s="15">
        <f t="shared" si="10"/>
        <v>474</v>
      </c>
      <c r="E18" s="15">
        <v>0</v>
      </c>
      <c r="F18" s="15">
        <v>1</v>
      </c>
      <c r="G18" s="15">
        <v>5</v>
      </c>
      <c r="H18" s="15">
        <v>0</v>
      </c>
      <c r="I18" s="15">
        <v>1</v>
      </c>
      <c r="J18" s="15">
        <v>5</v>
      </c>
      <c r="K18" s="15">
        <v>0</v>
      </c>
      <c r="L18" s="15">
        <v>0</v>
      </c>
      <c r="M18" s="15">
        <v>0</v>
      </c>
      <c r="N18" s="15">
        <v>0</v>
      </c>
      <c r="O18" s="15">
        <v>1</v>
      </c>
      <c r="P18" s="15">
        <v>1</v>
      </c>
      <c r="Q18" s="15">
        <v>0</v>
      </c>
      <c r="R18" s="15">
        <v>1</v>
      </c>
      <c r="S18" s="15">
        <v>0</v>
      </c>
      <c r="T18" s="15">
        <v>0</v>
      </c>
      <c r="U18" s="15">
        <v>1</v>
      </c>
      <c r="V18" s="15">
        <v>0</v>
      </c>
      <c r="W18" s="15">
        <v>0</v>
      </c>
      <c r="X18" s="15">
        <v>2</v>
      </c>
      <c r="Y18" s="15">
        <v>0</v>
      </c>
      <c r="Z18" s="15">
        <v>3</v>
      </c>
      <c r="AA18" s="15">
        <v>0</v>
      </c>
      <c r="AB18" s="15">
        <v>0</v>
      </c>
      <c r="AC18" s="15">
        <v>0</v>
      </c>
      <c r="AD18" s="15">
        <v>0</v>
      </c>
      <c r="AE18" s="15">
        <v>2</v>
      </c>
      <c r="AF18" s="15">
        <v>0</v>
      </c>
      <c r="AG18" s="15">
        <v>0</v>
      </c>
      <c r="AH18" s="15">
        <v>1</v>
      </c>
      <c r="AI18" s="15">
        <v>0</v>
      </c>
      <c r="AJ18" s="15">
        <v>0</v>
      </c>
      <c r="AK18" s="15">
        <v>0</v>
      </c>
      <c r="AL18" s="15">
        <v>2</v>
      </c>
      <c r="AM18" s="15">
        <v>71</v>
      </c>
      <c r="AN18" s="15">
        <v>0</v>
      </c>
      <c r="AO18" s="15">
        <v>3</v>
      </c>
      <c r="AP18" s="15">
        <v>0</v>
      </c>
      <c r="AQ18" s="15">
        <v>2</v>
      </c>
      <c r="AR18" s="15">
        <v>0</v>
      </c>
      <c r="AS18" s="15">
        <v>0</v>
      </c>
      <c r="AT18" s="15">
        <v>1</v>
      </c>
      <c r="AU18" s="15">
        <v>0</v>
      </c>
      <c r="AV18" s="15">
        <v>0</v>
      </c>
      <c r="AW18" s="15">
        <v>0</v>
      </c>
      <c r="AX18" s="15">
        <v>4</v>
      </c>
      <c r="AY18" s="15">
        <v>0</v>
      </c>
      <c r="AZ18" s="15">
        <v>0</v>
      </c>
      <c r="BA18" s="15">
        <v>0</v>
      </c>
      <c r="BB18" s="15">
        <v>0</v>
      </c>
      <c r="BC18" s="15">
        <v>1</v>
      </c>
      <c r="BD18" s="15">
        <v>4</v>
      </c>
      <c r="BE18" s="15">
        <v>0</v>
      </c>
      <c r="BF18" s="15">
        <v>46</v>
      </c>
      <c r="BG18" s="15">
        <v>14</v>
      </c>
      <c r="BH18" s="15">
        <v>3</v>
      </c>
      <c r="BI18" s="15">
        <v>1</v>
      </c>
      <c r="BJ18" s="15">
        <v>2</v>
      </c>
      <c r="BK18" s="15">
        <v>2</v>
      </c>
      <c r="BL18" s="15">
        <v>0</v>
      </c>
      <c r="BM18" s="15">
        <v>0</v>
      </c>
      <c r="BN18" s="15">
        <v>1</v>
      </c>
      <c r="BO18" s="15">
        <v>28</v>
      </c>
      <c r="BP18" s="15">
        <v>0</v>
      </c>
      <c r="BQ18" s="15">
        <v>5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1</v>
      </c>
      <c r="BY18" s="15">
        <v>0</v>
      </c>
      <c r="BZ18" s="15">
        <v>0</v>
      </c>
      <c r="CA18" s="15">
        <v>1</v>
      </c>
      <c r="CB18" s="15">
        <v>0</v>
      </c>
      <c r="CC18" s="15">
        <v>0</v>
      </c>
      <c r="CD18" s="15">
        <v>1</v>
      </c>
      <c r="CE18" s="15">
        <v>2</v>
      </c>
      <c r="CF18" s="15">
        <v>0</v>
      </c>
      <c r="CG18" s="15">
        <v>5</v>
      </c>
      <c r="CH18" s="15">
        <v>0</v>
      </c>
      <c r="CI18" s="15">
        <v>0</v>
      </c>
      <c r="CJ18" s="15">
        <v>0</v>
      </c>
      <c r="CK18" s="15">
        <v>0</v>
      </c>
      <c r="CL18" s="15">
        <v>0</v>
      </c>
      <c r="CM18" s="15">
        <v>0</v>
      </c>
      <c r="CN18" s="15">
        <v>3</v>
      </c>
      <c r="CO18" s="15">
        <v>9</v>
      </c>
      <c r="CP18" s="15">
        <v>0</v>
      </c>
      <c r="CQ18" s="15">
        <v>0</v>
      </c>
      <c r="CR18" s="15">
        <v>0</v>
      </c>
      <c r="CS18" s="15">
        <v>0</v>
      </c>
      <c r="CT18" s="15">
        <v>0</v>
      </c>
      <c r="CU18" s="15">
        <v>1</v>
      </c>
      <c r="CV18" s="15">
        <v>0</v>
      </c>
      <c r="CW18" s="15">
        <v>0</v>
      </c>
      <c r="CX18" s="15">
        <v>5</v>
      </c>
      <c r="CY18" s="15">
        <v>0</v>
      </c>
      <c r="CZ18" s="15">
        <v>1</v>
      </c>
      <c r="DA18" s="15">
        <v>0</v>
      </c>
      <c r="DB18" s="15">
        <v>0</v>
      </c>
      <c r="DC18" s="15">
        <v>1</v>
      </c>
      <c r="DD18" s="15">
        <v>0</v>
      </c>
      <c r="DE18" s="15">
        <v>0</v>
      </c>
      <c r="DF18" s="15">
        <v>28</v>
      </c>
      <c r="DG18" s="15">
        <v>0</v>
      </c>
      <c r="DH18" s="15">
        <v>0</v>
      </c>
      <c r="DI18" s="15">
        <v>0</v>
      </c>
      <c r="DJ18" s="15">
        <v>2</v>
      </c>
      <c r="DK18" s="15">
        <v>0</v>
      </c>
      <c r="DL18" s="15">
        <v>3</v>
      </c>
      <c r="DM18" s="15">
        <v>0</v>
      </c>
      <c r="DN18" s="15">
        <v>0</v>
      </c>
      <c r="DO18" s="15">
        <v>0</v>
      </c>
      <c r="DP18" s="15">
        <v>3</v>
      </c>
      <c r="DQ18" s="15">
        <v>0</v>
      </c>
      <c r="DR18" s="15">
        <v>2</v>
      </c>
      <c r="DS18" s="15">
        <v>5</v>
      </c>
      <c r="DT18" s="15">
        <v>1</v>
      </c>
      <c r="DU18" s="15">
        <v>18</v>
      </c>
      <c r="DV18" s="15">
        <v>0</v>
      </c>
      <c r="DW18" s="15">
        <v>55</v>
      </c>
      <c r="DX18" s="15">
        <v>19</v>
      </c>
      <c r="DY18" s="15">
        <v>2</v>
      </c>
      <c r="DZ18" s="15">
        <v>0</v>
      </c>
      <c r="EA18" s="15">
        <v>0</v>
      </c>
      <c r="EB18" s="15">
        <v>5</v>
      </c>
      <c r="EC18" s="15">
        <v>1</v>
      </c>
      <c r="ED18" s="15">
        <v>1</v>
      </c>
      <c r="EE18" s="15">
        <v>12</v>
      </c>
      <c r="EF18" s="15">
        <v>5</v>
      </c>
      <c r="EG18" s="15">
        <v>5</v>
      </c>
      <c r="EH18" s="15">
        <v>0</v>
      </c>
      <c r="EI18" s="15">
        <v>0</v>
      </c>
      <c r="EJ18" s="15">
        <v>1</v>
      </c>
      <c r="EK18" s="15">
        <v>1</v>
      </c>
      <c r="EL18" s="15">
        <v>0</v>
      </c>
      <c r="EM18" s="15">
        <v>0</v>
      </c>
      <c r="EN18" s="15">
        <v>0</v>
      </c>
      <c r="EO18" s="15">
        <v>0</v>
      </c>
      <c r="EP18" s="15">
        <v>0</v>
      </c>
      <c r="EQ18" s="15">
        <v>10</v>
      </c>
      <c r="ER18" s="15">
        <v>0</v>
      </c>
      <c r="ES18" s="15">
        <v>1</v>
      </c>
      <c r="ET18" s="15">
        <v>5</v>
      </c>
      <c r="EU18" s="15">
        <v>0</v>
      </c>
      <c r="EV18" s="15">
        <v>0</v>
      </c>
      <c r="EW18" s="15">
        <v>0</v>
      </c>
      <c r="EX18" s="15">
        <v>1</v>
      </c>
      <c r="EY18" s="15">
        <v>0</v>
      </c>
      <c r="EZ18" s="15">
        <v>3</v>
      </c>
      <c r="FA18" s="15">
        <v>1</v>
      </c>
      <c r="FB18" s="15">
        <v>3</v>
      </c>
      <c r="FC18" s="15">
        <v>0</v>
      </c>
      <c r="FD18" s="15">
        <v>4</v>
      </c>
      <c r="FE18" s="15">
        <v>0</v>
      </c>
      <c r="FF18" s="15">
        <v>0</v>
      </c>
      <c r="FG18" s="15">
        <v>0</v>
      </c>
      <c r="FH18" s="15">
        <v>1</v>
      </c>
      <c r="FI18" s="15">
        <v>7</v>
      </c>
      <c r="FJ18" s="15">
        <v>3</v>
      </c>
      <c r="FK18" s="15">
        <v>0</v>
      </c>
      <c r="FL18" s="15">
        <v>0</v>
      </c>
      <c r="FM18" s="15">
        <v>0</v>
      </c>
      <c r="FN18" s="15">
        <v>0</v>
      </c>
      <c r="FO18" s="15">
        <v>3</v>
      </c>
      <c r="FP18" s="15">
        <v>0</v>
      </c>
      <c r="FQ18" s="15">
        <v>1</v>
      </c>
      <c r="FR18" s="15">
        <v>0</v>
      </c>
      <c r="FS18" s="15">
        <v>0</v>
      </c>
      <c r="FT18" s="15">
        <v>0</v>
      </c>
      <c r="FU18" s="15">
        <v>0</v>
      </c>
      <c r="FV18" s="17">
        <v>18</v>
      </c>
      <c r="FW18" s="33"/>
      <c r="FX18" s="33"/>
      <c r="FY18" s="33"/>
    </row>
    <row r="19" spans="1:181" s="26" customFormat="1" ht="13" customHeight="1" x14ac:dyDescent="0.2">
      <c r="A19" s="3" t="s">
        <v>178</v>
      </c>
      <c r="B19" s="18">
        <v>0</v>
      </c>
      <c r="C19" s="18">
        <v>0</v>
      </c>
      <c r="D19" s="18">
        <f t="shared" si="10"/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8">
        <v>0</v>
      </c>
      <c r="CG19" s="18">
        <v>0</v>
      </c>
      <c r="CH19" s="18">
        <v>0</v>
      </c>
      <c r="CI19" s="18">
        <v>0</v>
      </c>
      <c r="CJ19" s="18">
        <v>0</v>
      </c>
      <c r="CK19" s="18">
        <v>0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0</v>
      </c>
      <c r="CR19" s="18">
        <v>0</v>
      </c>
      <c r="CS19" s="18">
        <v>0</v>
      </c>
      <c r="CT19" s="18">
        <v>0</v>
      </c>
      <c r="CU19" s="18">
        <v>0</v>
      </c>
      <c r="CV19" s="18">
        <v>0</v>
      </c>
      <c r="CW19" s="18">
        <v>0</v>
      </c>
      <c r="CX19" s="18">
        <v>0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18">
        <v>0</v>
      </c>
      <c r="DK19" s="18">
        <v>0</v>
      </c>
      <c r="DL19" s="18">
        <v>0</v>
      </c>
      <c r="DM19" s="18">
        <v>0</v>
      </c>
      <c r="DN19" s="18">
        <v>0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18">
        <v>0</v>
      </c>
      <c r="DZ19" s="18">
        <v>0</v>
      </c>
      <c r="EA19" s="18">
        <v>0</v>
      </c>
      <c r="EB19" s="18">
        <v>0</v>
      </c>
      <c r="EC19" s="18">
        <v>0</v>
      </c>
      <c r="ED19" s="18">
        <v>0</v>
      </c>
      <c r="EE19" s="18">
        <v>0</v>
      </c>
      <c r="EF19" s="18">
        <v>0</v>
      </c>
      <c r="EG19" s="18">
        <v>0</v>
      </c>
      <c r="EH19" s="18">
        <v>0</v>
      </c>
      <c r="EI19" s="18">
        <v>0</v>
      </c>
      <c r="EJ19" s="18">
        <v>0</v>
      </c>
      <c r="EK19" s="18">
        <v>0</v>
      </c>
      <c r="EL19" s="18">
        <v>0</v>
      </c>
      <c r="EM19" s="18">
        <v>0</v>
      </c>
      <c r="EN19" s="18">
        <v>0</v>
      </c>
      <c r="EO19" s="18">
        <v>0</v>
      </c>
      <c r="EP19" s="18">
        <v>0</v>
      </c>
      <c r="EQ19" s="18">
        <v>0</v>
      </c>
      <c r="ER19" s="18">
        <v>0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0</v>
      </c>
      <c r="EY19" s="18">
        <v>0</v>
      </c>
      <c r="EZ19" s="18">
        <v>0</v>
      </c>
      <c r="FA19" s="18">
        <v>0</v>
      </c>
      <c r="FB19" s="18">
        <v>0</v>
      </c>
      <c r="FC19" s="18">
        <v>0</v>
      </c>
      <c r="FD19" s="18">
        <v>0</v>
      </c>
      <c r="FE19" s="18">
        <v>0</v>
      </c>
      <c r="FF19" s="18">
        <v>0</v>
      </c>
      <c r="FG19" s="18">
        <v>0</v>
      </c>
      <c r="FH19" s="18">
        <v>0</v>
      </c>
      <c r="FI19" s="18">
        <v>0</v>
      </c>
      <c r="FJ19" s="18">
        <v>0</v>
      </c>
      <c r="FK19" s="18">
        <v>0</v>
      </c>
      <c r="FL19" s="18">
        <v>0</v>
      </c>
      <c r="FM19" s="18">
        <v>0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9">
        <v>0</v>
      </c>
      <c r="FW19" s="33"/>
      <c r="FX19" s="33"/>
      <c r="FY19" s="33"/>
    </row>
    <row r="20" spans="1:181" s="26" customFormat="1" ht="13" customHeight="1" x14ac:dyDescent="0.2">
      <c r="A20" s="2" t="s">
        <v>179</v>
      </c>
      <c r="B20" s="15">
        <v>157</v>
      </c>
      <c r="C20" s="16">
        <v>0</v>
      </c>
      <c r="D20" s="16">
        <f t="shared" si="10"/>
        <v>93</v>
      </c>
      <c r="E20" s="16">
        <v>0</v>
      </c>
      <c r="F20" s="16">
        <v>0</v>
      </c>
      <c r="G20" s="16">
        <v>0</v>
      </c>
      <c r="H20" s="16">
        <v>1</v>
      </c>
      <c r="I20" s="16">
        <v>1</v>
      </c>
      <c r="J20" s="16">
        <v>2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1</v>
      </c>
      <c r="AA20" s="16">
        <v>1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1</v>
      </c>
      <c r="AM20" s="16">
        <v>1</v>
      </c>
      <c r="AN20" s="16">
        <v>0</v>
      </c>
      <c r="AO20" s="16">
        <v>0</v>
      </c>
      <c r="AP20" s="16">
        <v>0</v>
      </c>
      <c r="AQ20" s="16">
        <v>2</v>
      </c>
      <c r="AR20" s="16">
        <v>0</v>
      </c>
      <c r="AS20" s="16">
        <v>0</v>
      </c>
      <c r="AT20" s="16">
        <v>0</v>
      </c>
      <c r="AU20" s="16">
        <v>1</v>
      </c>
      <c r="AV20" s="16">
        <v>0</v>
      </c>
      <c r="AW20" s="16">
        <v>0</v>
      </c>
      <c r="AX20" s="16">
        <v>0</v>
      </c>
      <c r="AY20" s="16">
        <v>0</v>
      </c>
      <c r="AZ20" s="16">
        <v>1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1</v>
      </c>
      <c r="BG20" s="16">
        <v>6</v>
      </c>
      <c r="BH20" s="16">
        <v>0</v>
      </c>
      <c r="BI20" s="16">
        <v>1</v>
      </c>
      <c r="BJ20" s="16">
        <v>0</v>
      </c>
      <c r="BK20" s="16">
        <v>0</v>
      </c>
      <c r="BL20" s="16">
        <v>0</v>
      </c>
      <c r="BM20" s="16">
        <v>0</v>
      </c>
      <c r="BN20" s="16">
        <v>1</v>
      </c>
      <c r="BO20" s="16">
        <v>2</v>
      </c>
      <c r="BP20" s="16">
        <v>0</v>
      </c>
      <c r="BQ20" s="16">
        <v>1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1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3</v>
      </c>
      <c r="CO20" s="16">
        <v>6</v>
      </c>
      <c r="CP20" s="16">
        <v>0</v>
      </c>
      <c r="CQ20" s="16">
        <v>0</v>
      </c>
      <c r="CR20" s="16">
        <v>0</v>
      </c>
      <c r="CS20" s="16">
        <v>0</v>
      </c>
      <c r="CT20" s="16">
        <v>0</v>
      </c>
      <c r="CU20" s="16">
        <v>0</v>
      </c>
      <c r="CV20" s="16">
        <v>1</v>
      </c>
      <c r="CW20" s="16">
        <v>0</v>
      </c>
      <c r="CX20" s="16">
        <v>5</v>
      </c>
      <c r="CY20" s="16">
        <v>0</v>
      </c>
      <c r="CZ20" s="16">
        <v>0</v>
      </c>
      <c r="DA20" s="16">
        <v>0</v>
      </c>
      <c r="DB20" s="16">
        <v>0</v>
      </c>
      <c r="DC20" s="16">
        <v>0</v>
      </c>
      <c r="DD20" s="16">
        <v>0</v>
      </c>
      <c r="DE20" s="16">
        <v>0</v>
      </c>
      <c r="DF20" s="16">
        <v>6</v>
      </c>
      <c r="DG20" s="16">
        <v>1</v>
      </c>
      <c r="DH20" s="16">
        <v>0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6">
        <v>1</v>
      </c>
      <c r="DP20" s="16">
        <v>0</v>
      </c>
      <c r="DQ20" s="16">
        <v>0</v>
      </c>
      <c r="DR20" s="16">
        <v>0</v>
      </c>
      <c r="DS20" s="16">
        <v>0</v>
      </c>
      <c r="DT20" s="16">
        <v>0</v>
      </c>
      <c r="DU20" s="16">
        <v>3</v>
      </c>
      <c r="DV20" s="16">
        <v>0</v>
      </c>
      <c r="DW20" s="16">
        <v>9</v>
      </c>
      <c r="DX20" s="16">
        <v>6</v>
      </c>
      <c r="DY20" s="16">
        <v>0</v>
      </c>
      <c r="DZ20" s="16">
        <v>0</v>
      </c>
      <c r="EA20" s="16">
        <v>0</v>
      </c>
      <c r="EB20" s="16">
        <v>5</v>
      </c>
      <c r="EC20" s="16">
        <v>0</v>
      </c>
      <c r="ED20" s="16">
        <v>0</v>
      </c>
      <c r="EE20" s="16">
        <v>0</v>
      </c>
      <c r="EF20" s="16">
        <v>4</v>
      </c>
      <c r="EG20" s="16">
        <v>0</v>
      </c>
      <c r="EH20" s="16">
        <v>0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6">
        <v>0</v>
      </c>
      <c r="EP20" s="16">
        <v>0</v>
      </c>
      <c r="EQ20" s="16">
        <v>0</v>
      </c>
      <c r="ER20" s="16">
        <v>0</v>
      </c>
      <c r="ES20" s="16">
        <v>0</v>
      </c>
      <c r="ET20" s="16">
        <v>2</v>
      </c>
      <c r="EU20" s="16">
        <v>0</v>
      </c>
      <c r="EV20" s="16">
        <v>2</v>
      </c>
      <c r="EW20" s="16">
        <v>0</v>
      </c>
      <c r="EX20" s="16">
        <v>0</v>
      </c>
      <c r="EY20" s="16">
        <v>1</v>
      </c>
      <c r="EZ20" s="16">
        <v>0</v>
      </c>
      <c r="FA20" s="16">
        <v>0</v>
      </c>
      <c r="FB20" s="16">
        <v>0</v>
      </c>
      <c r="FC20" s="16">
        <v>0</v>
      </c>
      <c r="FD20" s="16">
        <v>1</v>
      </c>
      <c r="FE20" s="16">
        <v>0</v>
      </c>
      <c r="FF20" s="16">
        <v>0</v>
      </c>
      <c r="FG20" s="16">
        <v>0</v>
      </c>
      <c r="FH20" s="16">
        <v>0</v>
      </c>
      <c r="FI20" s="16">
        <v>2</v>
      </c>
      <c r="FJ20" s="16">
        <v>0</v>
      </c>
      <c r="FK20" s="16">
        <v>0</v>
      </c>
      <c r="FL20" s="16">
        <v>0</v>
      </c>
      <c r="FM20" s="16">
        <v>0</v>
      </c>
      <c r="FN20" s="16">
        <v>0</v>
      </c>
      <c r="FO20" s="16">
        <v>0</v>
      </c>
      <c r="FP20" s="16">
        <v>0</v>
      </c>
      <c r="FQ20" s="16">
        <v>0</v>
      </c>
      <c r="FR20" s="16">
        <v>0</v>
      </c>
      <c r="FS20" s="16">
        <v>0</v>
      </c>
      <c r="FT20" s="16">
        <v>0</v>
      </c>
      <c r="FU20" s="16">
        <v>0</v>
      </c>
      <c r="FV20" s="39">
        <v>10</v>
      </c>
      <c r="FW20" s="33"/>
      <c r="FX20" s="33"/>
      <c r="FY20" s="33"/>
    </row>
    <row r="21" spans="1:181" s="26" customFormat="1" ht="13" customHeight="1" x14ac:dyDescent="0.2">
      <c r="A21" s="1" t="s">
        <v>180</v>
      </c>
      <c r="B21" s="15">
        <v>0</v>
      </c>
      <c r="C21" s="15">
        <v>0</v>
      </c>
      <c r="D21" s="15">
        <f t="shared" si="10"/>
        <v>196</v>
      </c>
      <c r="E21" s="15">
        <v>0</v>
      </c>
      <c r="F21" s="15">
        <v>1</v>
      </c>
      <c r="G21" s="15">
        <v>4</v>
      </c>
      <c r="H21" s="15">
        <v>0</v>
      </c>
      <c r="I21" s="15">
        <v>0</v>
      </c>
      <c r="J21" s="15">
        <v>0</v>
      </c>
      <c r="K21" s="15">
        <v>2</v>
      </c>
      <c r="L21" s="15">
        <v>1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</v>
      </c>
      <c r="U21" s="15">
        <v>0</v>
      </c>
      <c r="V21" s="15">
        <v>0</v>
      </c>
      <c r="W21" s="15">
        <v>0</v>
      </c>
      <c r="X21" s="15">
        <v>2</v>
      </c>
      <c r="Y21" s="15">
        <v>1</v>
      </c>
      <c r="Z21" s="15">
        <v>2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2</v>
      </c>
      <c r="AI21" s="15">
        <v>0</v>
      </c>
      <c r="AJ21" s="15">
        <v>0</v>
      </c>
      <c r="AK21" s="15">
        <v>0</v>
      </c>
      <c r="AL21" s="15">
        <v>1</v>
      </c>
      <c r="AM21" s="15">
        <v>5</v>
      </c>
      <c r="AN21" s="15">
        <v>0</v>
      </c>
      <c r="AO21" s="15">
        <v>1</v>
      </c>
      <c r="AP21" s="15">
        <v>0</v>
      </c>
      <c r="AQ21" s="15">
        <v>8</v>
      </c>
      <c r="AR21" s="15">
        <v>2</v>
      </c>
      <c r="AS21" s="15">
        <v>0</v>
      </c>
      <c r="AT21" s="15">
        <v>1</v>
      </c>
      <c r="AU21" s="15">
        <v>0</v>
      </c>
      <c r="AV21" s="15">
        <v>0</v>
      </c>
      <c r="AW21" s="15">
        <v>0</v>
      </c>
      <c r="AX21" s="15">
        <v>3</v>
      </c>
      <c r="AY21" s="15">
        <v>0</v>
      </c>
      <c r="AZ21" s="15">
        <v>1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5</v>
      </c>
      <c r="BH21" s="15">
        <v>0</v>
      </c>
      <c r="BI21" s="15">
        <v>2</v>
      </c>
      <c r="BJ21" s="15">
        <v>3</v>
      </c>
      <c r="BK21" s="15">
        <v>2</v>
      </c>
      <c r="BL21" s="15">
        <v>0</v>
      </c>
      <c r="BM21" s="15">
        <v>0</v>
      </c>
      <c r="BN21" s="15">
        <v>3</v>
      </c>
      <c r="BO21" s="15">
        <v>20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</v>
      </c>
      <c r="CA21" s="15">
        <v>0</v>
      </c>
      <c r="CB21" s="15">
        <v>2</v>
      </c>
      <c r="CC21" s="15">
        <v>0</v>
      </c>
      <c r="CD21" s="15">
        <v>3</v>
      </c>
      <c r="CE21" s="15">
        <v>0</v>
      </c>
      <c r="CF21" s="15">
        <v>0</v>
      </c>
      <c r="CG21" s="15">
        <v>0</v>
      </c>
      <c r="CH21" s="15">
        <v>0</v>
      </c>
      <c r="CI21" s="15">
        <v>1</v>
      </c>
      <c r="CJ21" s="15">
        <v>0</v>
      </c>
      <c r="CK21" s="15">
        <v>1</v>
      </c>
      <c r="CL21" s="15">
        <v>0</v>
      </c>
      <c r="CM21" s="15">
        <v>0</v>
      </c>
      <c r="CN21" s="15">
        <v>4</v>
      </c>
      <c r="CO21" s="15">
        <v>0</v>
      </c>
      <c r="CP21" s="15">
        <v>0</v>
      </c>
      <c r="CQ21" s="15">
        <v>0</v>
      </c>
      <c r="CR21" s="15">
        <v>1</v>
      </c>
      <c r="CS21" s="15">
        <v>0</v>
      </c>
      <c r="CT21" s="15">
        <v>0</v>
      </c>
      <c r="CU21" s="15">
        <v>0</v>
      </c>
      <c r="CV21" s="15">
        <v>1</v>
      </c>
      <c r="CW21" s="15">
        <v>0</v>
      </c>
      <c r="CX21" s="15">
        <v>3</v>
      </c>
      <c r="CY21" s="15">
        <v>0</v>
      </c>
      <c r="CZ21" s="15">
        <v>0</v>
      </c>
      <c r="DA21" s="15">
        <v>0</v>
      </c>
      <c r="DB21" s="15">
        <v>2</v>
      </c>
      <c r="DC21" s="15">
        <v>1</v>
      </c>
      <c r="DD21" s="15">
        <v>0</v>
      </c>
      <c r="DE21" s="15">
        <v>0</v>
      </c>
      <c r="DF21" s="15">
        <v>8</v>
      </c>
      <c r="DG21" s="15">
        <v>0</v>
      </c>
      <c r="DH21" s="15">
        <v>0</v>
      </c>
      <c r="DI21" s="15">
        <v>1</v>
      </c>
      <c r="DJ21" s="15">
        <v>0</v>
      </c>
      <c r="DK21" s="15">
        <v>0</v>
      </c>
      <c r="DL21" s="15">
        <v>6</v>
      </c>
      <c r="DM21" s="15">
        <v>0</v>
      </c>
      <c r="DN21" s="15">
        <v>1</v>
      </c>
      <c r="DO21" s="15">
        <v>0</v>
      </c>
      <c r="DP21" s="15">
        <v>0</v>
      </c>
      <c r="DQ21" s="15">
        <v>0</v>
      </c>
      <c r="DR21" s="15">
        <v>4</v>
      </c>
      <c r="DS21" s="15">
        <v>5</v>
      </c>
      <c r="DT21" s="15">
        <v>0</v>
      </c>
      <c r="DU21" s="15">
        <v>28</v>
      </c>
      <c r="DV21" s="15">
        <v>1</v>
      </c>
      <c r="DW21" s="15">
        <v>10</v>
      </c>
      <c r="DX21" s="15">
        <v>4</v>
      </c>
      <c r="DY21" s="15">
        <v>1</v>
      </c>
      <c r="DZ21" s="15">
        <v>0</v>
      </c>
      <c r="EA21" s="15">
        <v>0</v>
      </c>
      <c r="EB21" s="15">
        <v>6</v>
      </c>
      <c r="EC21" s="15">
        <v>0</v>
      </c>
      <c r="ED21" s="15">
        <v>2</v>
      </c>
      <c r="EE21" s="15">
        <v>7</v>
      </c>
      <c r="EF21" s="15">
        <v>0</v>
      </c>
      <c r="EG21" s="15">
        <v>0</v>
      </c>
      <c r="EH21" s="15">
        <v>0</v>
      </c>
      <c r="EI21" s="15">
        <v>0</v>
      </c>
      <c r="EJ21" s="15">
        <v>4</v>
      </c>
      <c r="EK21" s="15">
        <v>0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5">
        <v>4</v>
      </c>
      <c r="ER21" s="15">
        <v>1</v>
      </c>
      <c r="ES21" s="15">
        <v>0</v>
      </c>
      <c r="ET21" s="15">
        <v>5</v>
      </c>
      <c r="EU21" s="15">
        <v>0</v>
      </c>
      <c r="EV21" s="15">
        <v>0</v>
      </c>
      <c r="EW21" s="15">
        <v>1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  <c r="FI21" s="15">
        <v>3</v>
      </c>
      <c r="FJ21" s="15">
        <v>0</v>
      </c>
      <c r="FK21" s="15">
        <v>0</v>
      </c>
      <c r="FL21" s="15">
        <v>0</v>
      </c>
      <c r="FM21" s="15">
        <v>0</v>
      </c>
      <c r="FN21" s="15">
        <v>0</v>
      </c>
      <c r="FO21" s="15">
        <v>0</v>
      </c>
      <c r="FP21" s="15">
        <v>1</v>
      </c>
      <c r="FQ21" s="15">
        <v>0</v>
      </c>
      <c r="FR21" s="15">
        <v>0</v>
      </c>
      <c r="FS21" s="15">
        <v>0</v>
      </c>
      <c r="FT21" s="15">
        <v>0</v>
      </c>
      <c r="FU21" s="15">
        <v>0</v>
      </c>
      <c r="FV21" s="17">
        <v>1</v>
      </c>
      <c r="FW21" s="33"/>
      <c r="FX21" s="33"/>
      <c r="FY21" s="33"/>
    </row>
    <row r="22" spans="1:181" s="26" customFormat="1" ht="13" customHeight="1" x14ac:dyDescent="0.2">
      <c r="A22" s="1" t="s">
        <v>181</v>
      </c>
      <c r="B22" s="15">
        <v>5</v>
      </c>
      <c r="C22" s="15">
        <v>0</v>
      </c>
      <c r="D22" s="15">
        <f t="shared" si="10"/>
        <v>104</v>
      </c>
      <c r="E22" s="15">
        <v>0</v>
      </c>
      <c r="F22" s="15">
        <v>0</v>
      </c>
      <c r="G22" s="15">
        <v>4</v>
      </c>
      <c r="H22" s="15">
        <v>0</v>
      </c>
      <c r="I22" s="15">
        <v>0</v>
      </c>
      <c r="J22" s="15">
        <v>1</v>
      </c>
      <c r="K22" s="15">
        <v>0</v>
      </c>
      <c r="L22" s="15">
        <v>0</v>
      </c>
      <c r="M22" s="15">
        <v>0</v>
      </c>
      <c r="N22" s="15">
        <v>0</v>
      </c>
      <c r="O22" s="15">
        <v>1</v>
      </c>
      <c r="P22" s="15">
        <v>2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1</v>
      </c>
      <c r="Y22" s="15">
        <v>0</v>
      </c>
      <c r="Z22" s="15">
        <v>1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5</v>
      </c>
      <c r="AN22" s="15">
        <v>1</v>
      </c>
      <c r="AO22" s="15">
        <v>6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1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3</v>
      </c>
      <c r="BF22" s="15">
        <v>0</v>
      </c>
      <c r="BG22" s="15">
        <v>0</v>
      </c>
      <c r="BH22" s="15">
        <v>0</v>
      </c>
      <c r="BI22" s="15">
        <v>2</v>
      </c>
      <c r="BJ22" s="15">
        <v>0</v>
      </c>
      <c r="BK22" s="15">
        <v>3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1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1</v>
      </c>
      <c r="CO22" s="15">
        <v>0</v>
      </c>
      <c r="CP22" s="15">
        <v>0</v>
      </c>
      <c r="CQ22" s="15">
        <v>0</v>
      </c>
      <c r="CR22" s="15">
        <v>1</v>
      </c>
      <c r="CS22" s="15">
        <v>0</v>
      </c>
      <c r="CT22" s="15">
        <v>0</v>
      </c>
      <c r="CU22" s="15">
        <v>0</v>
      </c>
      <c r="CV22" s="15">
        <v>3</v>
      </c>
      <c r="CW22" s="15">
        <v>0</v>
      </c>
      <c r="CX22" s="15">
        <v>1</v>
      </c>
      <c r="CY22" s="15">
        <v>0</v>
      </c>
      <c r="CZ22" s="15">
        <v>0</v>
      </c>
      <c r="DA22" s="15">
        <v>0</v>
      </c>
      <c r="DB22" s="15">
        <v>3</v>
      </c>
      <c r="DC22" s="15">
        <v>0</v>
      </c>
      <c r="DD22" s="15">
        <v>2</v>
      </c>
      <c r="DE22" s="15">
        <v>0</v>
      </c>
      <c r="DF22" s="15">
        <v>0</v>
      </c>
      <c r="DG22" s="15">
        <v>0</v>
      </c>
      <c r="DH22" s="15">
        <v>0</v>
      </c>
      <c r="DI22" s="15">
        <v>0</v>
      </c>
      <c r="DJ22" s="15">
        <v>0</v>
      </c>
      <c r="DK22" s="15">
        <v>0</v>
      </c>
      <c r="DL22" s="15">
        <v>0</v>
      </c>
      <c r="DM22" s="15">
        <v>1</v>
      </c>
      <c r="DN22" s="15">
        <v>0</v>
      </c>
      <c r="DO22" s="15">
        <v>0</v>
      </c>
      <c r="DP22" s="15">
        <v>5</v>
      </c>
      <c r="DQ22" s="15">
        <v>0</v>
      </c>
      <c r="DR22" s="15">
        <v>3</v>
      </c>
      <c r="DS22" s="15">
        <v>0</v>
      </c>
      <c r="DT22" s="15">
        <v>0</v>
      </c>
      <c r="DU22" s="15">
        <v>13</v>
      </c>
      <c r="DV22" s="15">
        <v>2</v>
      </c>
      <c r="DW22" s="15">
        <v>0</v>
      </c>
      <c r="DX22" s="15">
        <v>12</v>
      </c>
      <c r="DY22" s="15">
        <v>0</v>
      </c>
      <c r="DZ22" s="15">
        <v>0</v>
      </c>
      <c r="EA22" s="15">
        <v>0</v>
      </c>
      <c r="EB22" s="15">
        <v>3</v>
      </c>
      <c r="EC22" s="15">
        <v>0</v>
      </c>
      <c r="ED22" s="15">
        <v>1</v>
      </c>
      <c r="EE22" s="15">
        <v>0</v>
      </c>
      <c r="EF22" s="15">
        <v>0</v>
      </c>
      <c r="EG22" s="15">
        <v>0</v>
      </c>
      <c r="EH22" s="15">
        <v>1</v>
      </c>
      <c r="EI22" s="15">
        <v>0</v>
      </c>
      <c r="EJ22" s="15">
        <v>1</v>
      </c>
      <c r="EK22" s="15">
        <v>0</v>
      </c>
      <c r="EL22" s="15">
        <v>0</v>
      </c>
      <c r="EM22" s="15">
        <v>0</v>
      </c>
      <c r="EN22" s="15">
        <v>1</v>
      </c>
      <c r="EO22" s="15">
        <v>0</v>
      </c>
      <c r="EP22" s="15">
        <v>0</v>
      </c>
      <c r="EQ22" s="15">
        <v>0</v>
      </c>
      <c r="ER22" s="15">
        <v>0</v>
      </c>
      <c r="ES22" s="15">
        <v>0</v>
      </c>
      <c r="ET22" s="15">
        <v>7</v>
      </c>
      <c r="EU22" s="15">
        <v>0</v>
      </c>
      <c r="EV22" s="15">
        <v>0</v>
      </c>
      <c r="EW22" s="15">
        <v>0</v>
      </c>
      <c r="EX22" s="15">
        <v>0</v>
      </c>
      <c r="EY22" s="15">
        <v>0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1</v>
      </c>
      <c r="FG22" s="15">
        <v>0</v>
      </c>
      <c r="FH22" s="15">
        <v>0</v>
      </c>
      <c r="FI22" s="15">
        <v>5</v>
      </c>
      <c r="FJ22" s="15">
        <v>2</v>
      </c>
      <c r="FK22" s="15">
        <v>0</v>
      </c>
      <c r="FL22" s="15">
        <v>1</v>
      </c>
      <c r="FM22" s="15">
        <v>0</v>
      </c>
      <c r="FN22" s="15">
        <v>0</v>
      </c>
      <c r="FO22" s="15">
        <v>0</v>
      </c>
      <c r="FP22" s="15">
        <v>0</v>
      </c>
      <c r="FQ22" s="15">
        <v>1</v>
      </c>
      <c r="FR22" s="15">
        <v>0</v>
      </c>
      <c r="FS22" s="15">
        <v>0</v>
      </c>
      <c r="FT22" s="15">
        <v>0</v>
      </c>
      <c r="FU22" s="15">
        <v>0</v>
      </c>
      <c r="FV22" s="17">
        <v>1</v>
      </c>
      <c r="FW22" s="33"/>
      <c r="FX22" s="33"/>
      <c r="FY22" s="33"/>
    </row>
    <row r="23" spans="1:181" s="26" customFormat="1" ht="13" customHeight="1" x14ac:dyDescent="0.2">
      <c r="A23" s="1" t="s">
        <v>182</v>
      </c>
      <c r="B23" s="15">
        <v>2</v>
      </c>
      <c r="C23" s="15">
        <v>0</v>
      </c>
      <c r="D23" s="15">
        <f t="shared" si="10"/>
        <v>19</v>
      </c>
      <c r="E23" s="15">
        <v>0</v>
      </c>
      <c r="F23" s="15">
        <v>1</v>
      </c>
      <c r="G23" s="15">
        <v>1</v>
      </c>
      <c r="H23" s="15">
        <v>0</v>
      </c>
      <c r="I23" s="15">
        <v>2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1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1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1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5">
        <v>0</v>
      </c>
      <c r="BZ23" s="15">
        <v>0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2</v>
      </c>
      <c r="CO23" s="15">
        <v>0</v>
      </c>
      <c r="CP23" s="15">
        <v>0</v>
      </c>
      <c r="CQ23" s="15">
        <v>0</v>
      </c>
      <c r="CR23" s="15">
        <v>0</v>
      </c>
      <c r="CS23" s="15">
        <v>0</v>
      </c>
      <c r="CT23" s="15">
        <v>0</v>
      </c>
      <c r="CU23" s="15">
        <v>0</v>
      </c>
      <c r="CV23" s="15">
        <v>0</v>
      </c>
      <c r="CW23" s="15">
        <v>0</v>
      </c>
      <c r="CX23" s="15">
        <v>0</v>
      </c>
      <c r="CY23" s="15">
        <v>0</v>
      </c>
      <c r="CZ23" s="15">
        <v>1</v>
      </c>
      <c r="DA23" s="15">
        <v>0</v>
      </c>
      <c r="DB23" s="15">
        <v>0</v>
      </c>
      <c r="DC23" s="15">
        <v>0</v>
      </c>
      <c r="DD23" s="15">
        <v>0</v>
      </c>
      <c r="DE23" s="15">
        <v>0</v>
      </c>
      <c r="DF23" s="15">
        <v>3</v>
      </c>
      <c r="DG23" s="15">
        <v>0</v>
      </c>
      <c r="DH23" s="15">
        <v>0</v>
      </c>
      <c r="DI23" s="15">
        <v>0</v>
      </c>
      <c r="DJ23" s="15">
        <v>0</v>
      </c>
      <c r="DK23" s="15">
        <v>0</v>
      </c>
      <c r="DL23" s="15">
        <v>0</v>
      </c>
      <c r="DM23" s="15">
        <v>0</v>
      </c>
      <c r="DN23" s="15">
        <v>0</v>
      </c>
      <c r="DO23" s="15">
        <v>0</v>
      </c>
      <c r="DP23" s="15">
        <v>0</v>
      </c>
      <c r="DQ23" s="15">
        <v>0</v>
      </c>
      <c r="DR23" s="15">
        <v>0</v>
      </c>
      <c r="DS23" s="15">
        <v>0</v>
      </c>
      <c r="DT23" s="15">
        <v>0</v>
      </c>
      <c r="DU23" s="15">
        <v>0</v>
      </c>
      <c r="DV23" s="15">
        <v>1</v>
      </c>
      <c r="DW23" s="15">
        <v>0</v>
      </c>
      <c r="DX23" s="15">
        <v>0</v>
      </c>
      <c r="DY23" s="15">
        <v>0</v>
      </c>
      <c r="DZ23" s="15">
        <v>0</v>
      </c>
      <c r="EA23" s="15">
        <v>0</v>
      </c>
      <c r="EB23" s="15">
        <v>0</v>
      </c>
      <c r="EC23" s="15">
        <v>0</v>
      </c>
      <c r="ED23" s="15">
        <v>0</v>
      </c>
      <c r="EE23" s="15">
        <v>0</v>
      </c>
      <c r="EF23" s="15">
        <v>0</v>
      </c>
      <c r="EG23" s="15">
        <v>0</v>
      </c>
      <c r="EH23" s="15">
        <v>0</v>
      </c>
      <c r="EI23" s="15">
        <v>0</v>
      </c>
      <c r="EJ23" s="15">
        <v>1</v>
      </c>
      <c r="EK23" s="15">
        <v>0</v>
      </c>
      <c r="EL23" s="15">
        <v>0</v>
      </c>
      <c r="EM23" s="15">
        <v>0</v>
      </c>
      <c r="EN23" s="15">
        <v>0</v>
      </c>
      <c r="EO23" s="15">
        <v>0</v>
      </c>
      <c r="EP23" s="15">
        <v>0</v>
      </c>
      <c r="EQ23" s="15">
        <v>2</v>
      </c>
      <c r="ER23" s="15">
        <v>0</v>
      </c>
      <c r="ES23" s="15">
        <v>0</v>
      </c>
      <c r="ET23" s="15">
        <v>0</v>
      </c>
      <c r="EU23" s="15">
        <v>0</v>
      </c>
      <c r="EV23" s="15">
        <v>0</v>
      </c>
      <c r="EW23" s="15">
        <v>1</v>
      </c>
      <c r="EX23" s="15">
        <v>0</v>
      </c>
      <c r="EY23" s="15">
        <v>0</v>
      </c>
      <c r="EZ23" s="15">
        <v>0</v>
      </c>
      <c r="FA23" s="15">
        <v>0</v>
      </c>
      <c r="FB23" s="15">
        <v>0</v>
      </c>
      <c r="FC23" s="15">
        <v>0</v>
      </c>
      <c r="FD23" s="15">
        <v>0</v>
      </c>
      <c r="FE23" s="15">
        <v>0</v>
      </c>
      <c r="FF23" s="15">
        <v>0</v>
      </c>
      <c r="FG23" s="15">
        <v>0</v>
      </c>
      <c r="FH23" s="15">
        <v>0</v>
      </c>
      <c r="FI23" s="15">
        <v>0</v>
      </c>
      <c r="FJ23" s="15">
        <v>1</v>
      </c>
      <c r="FK23" s="15">
        <v>0</v>
      </c>
      <c r="FL23" s="15">
        <v>0</v>
      </c>
      <c r="FM23" s="15">
        <v>0</v>
      </c>
      <c r="FN23" s="15">
        <v>0</v>
      </c>
      <c r="FO23" s="15">
        <v>0</v>
      </c>
      <c r="FP23" s="15">
        <v>0</v>
      </c>
      <c r="FQ23" s="15">
        <v>0</v>
      </c>
      <c r="FR23" s="15">
        <v>0</v>
      </c>
      <c r="FS23" s="15">
        <v>0</v>
      </c>
      <c r="FT23" s="15">
        <v>0</v>
      </c>
      <c r="FU23" s="15">
        <v>0</v>
      </c>
      <c r="FV23" s="17">
        <v>0</v>
      </c>
      <c r="FW23" s="33"/>
      <c r="FX23" s="33"/>
      <c r="FY23" s="33"/>
    </row>
    <row r="24" spans="1:181" s="26" customFormat="1" ht="13" customHeight="1" x14ac:dyDescent="0.2">
      <c r="A24" s="3" t="s">
        <v>183</v>
      </c>
      <c r="B24" s="18">
        <v>2</v>
      </c>
      <c r="C24" s="18">
        <v>0</v>
      </c>
      <c r="D24" s="18">
        <f t="shared" si="10"/>
        <v>296</v>
      </c>
      <c r="E24" s="18">
        <v>0</v>
      </c>
      <c r="F24" s="18">
        <v>1</v>
      </c>
      <c r="G24" s="18">
        <v>1</v>
      </c>
      <c r="H24" s="18">
        <v>0</v>
      </c>
      <c r="I24" s="18">
        <v>1</v>
      </c>
      <c r="J24" s="18">
        <v>4</v>
      </c>
      <c r="K24" s="18">
        <v>0</v>
      </c>
      <c r="L24" s="18">
        <v>1</v>
      </c>
      <c r="M24" s="18">
        <v>0</v>
      </c>
      <c r="N24" s="18">
        <v>0</v>
      </c>
      <c r="O24" s="18">
        <v>1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1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2</v>
      </c>
      <c r="AM24" s="18">
        <v>0</v>
      </c>
      <c r="AN24" s="18">
        <v>0</v>
      </c>
      <c r="AO24" s="18">
        <v>2</v>
      </c>
      <c r="AP24" s="18">
        <v>0</v>
      </c>
      <c r="AQ24" s="18">
        <v>4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4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1</v>
      </c>
      <c r="BG24" s="18">
        <v>28</v>
      </c>
      <c r="BH24" s="18">
        <v>0</v>
      </c>
      <c r="BI24" s="18">
        <v>2</v>
      </c>
      <c r="BJ24" s="18">
        <v>1</v>
      </c>
      <c r="BK24" s="18">
        <v>1</v>
      </c>
      <c r="BL24" s="18">
        <v>0</v>
      </c>
      <c r="BM24" s="18">
        <v>0</v>
      </c>
      <c r="BN24" s="18">
        <v>9</v>
      </c>
      <c r="BO24" s="18">
        <v>25</v>
      </c>
      <c r="BP24" s="18">
        <v>0</v>
      </c>
      <c r="BQ24" s="18">
        <v>2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0</v>
      </c>
      <c r="BY24" s="18">
        <v>0</v>
      </c>
      <c r="BZ24" s="18">
        <v>0</v>
      </c>
      <c r="CA24" s="18">
        <v>0</v>
      </c>
      <c r="CB24" s="18">
        <v>1</v>
      </c>
      <c r="CC24" s="18">
        <v>0</v>
      </c>
      <c r="CD24" s="18">
        <v>1</v>
      </c>
      <c r="CE24" s="18">
        <v>0</v>
      </c>
      <c r="CF24" s="18">
        <v>0</v>
      </c>
      <c r="CG24" s="18">
        <v>0</v>
      </c>
      <c r="CH24" s="18">
        <v>0</v>
      </c>
      <c r="CI24" s="18">
        <v>0</v>
      </c>
      <c r="CJ24" s="18">
        <v>0</v>
      </c>
      <c r="CK24" s="18">
        <v>0</v>
      </c>
      <c r="CL24" s="18">
        <v>0</v>
      </c>
      <c r="CM24" s="18">
        <v>0</v>
      </c>
      <c r="CN24" s="18">
        <v>0</v>
      </c>
      <c r="CO24" s="18">
        <v>0</v>
      </c>
      <c r="CP24" s="18">
        <v>0</v>
      </c>
      <c r="CQ24" s="18">
        <v>0</v>
      </c>
      <c r="CR24" s="18">
        <v>0</v>
      </c>
      <c r="CS24" s="18">
        <v>1</v>
      </c>
      <c r="CT24" s="18">
        <v>0</v>
      </c>
      <c r="CU24" s="18">
        <v>1</v>
      </c>
      <c r="CV24" s="18">
        <v>0</v>
      </c>
      <c r="CW24" s="18">
        <v>0</v>
      </c>
      <c r="CX24" s="18">
        <v>0</v>
      </c>
      <c r="CY24" s="18">
        <v>0</v>
      </c>
      <c r="CZ24" s="18">
        <v>0</v>
      </c>
      <c r="DA24" s="18">
        <v>0</v>
      </c>
      <c r="DB24" s="18">
        <v>0</v>
      </c>
      <c r="DC24" s="18">
        <v>0</v>
      </c>
      <c r="DD24" s="18">
        <v>0</v>
      </c>
      <c r="DE24" s="18">
        <v>0</v>
      </c>
      <c r="DF24" s="18">
        <v>41</v>
      </c>
      <c r="DG24" s="18">
        <v>0</v>
      </c>
      <c r="DH24" s="18">
        <v>0</v>
      </c>
      <c r="DI24" s="18">
        <v>0</v>
      </c>
      <c r="DJ24" s="18">
        <v>0</v>
      </c>
      <c r="DK24" s="18">
        <v>0</v>
      </c>
      <c r="DL24" s="18">
        <v>1</v>
      </c>
      <c r="DM24" s="18">
        <v>0</v>
      </c>
      <c r="DN24" s="18">
        <v>0</v>
      </c>
      <c r="DO24" s="18">
        <v>0</v>
      </c>
      <c r="DP24" s="18">
        <v>3</v>
      </c>
      <c r="DQ24" s="18">
        <v>0</v>
      </c>
      <c r="DR24" s="18">
        <v>6</v>
      </c>
      <c r="DS24" s="18">
        <v>2</v>
      </c>
      <c r="DT24" s="18">
        <v>0</v>
      </c>
      <c r="DU24" s="18">
        <v>44</v>
      </c>
      <c r="DV24" s="18">
        <v>2</v>
      </c>
      <c r="DW24" s="18">
        <v>40</v>
      </c>
      <c r="DX24" s="18">
        <v>2</v>
      </c>
      <c r="DY24" s="18">
        <v>0</v>
      </c>
      <c r="DZ24" s="18">
        <v>1</v>
      </c>
      <c r="EA24" s="18">
        <v>0</v>
      </c>
      <c r="EB24" s="18">
        <v>1</v>
      </c>
      <c r="EC24" s="18">
        <v>0</v>
      </c>
      <c r="ED24" s="18">
        <v>1</v>
      </c>
      <c r="EE24" s="18">
        <v>14</v>
      </c>
      <c r="EF24" s="18">
        <v>3</v>
      </c>
      <c r="EG24" s="18">
        <v>2</v>
      </c>
      <c r="EH24" s="18">
        <v>0</v>
      </c>
      <c r="EI24" s="18">
        <v>0</v>
      </c>
      <c r="EJ24" s="18">
        <v>4</v>
      </c>
      <c r="EK24" s="18">
        <v>0</v>
      </c>
      <c r="EL24" s="18">
        <v>0</v>
      </c>
      <c r="EM24" s="18">
        <v>0</v>
      </c>
      <c r="EN24" s="18">
        <v>0</v>
      </c>
      <c r="EO24" s="18">
        <v>0</v>
      </c>
      <c r="EP24" s="18">
        <v>0</v>
      </c>
      <c r="EQ24" s="18">
        <v>10</v>
      </c>
      <c r="ER24" s="18">
        <v>0</v>
      </c>
      <c r="ES24" s="18">
        <v>0</v>
      </c>
      <c r="ET24" s="18">
        <v>3</v>
      </c>
      <c r="EU24" s="18">
        <v>0</v>
      </c>
      <c r="EV24" s="18">
        <v>0</v>
      </c>
      <c r="EW24" s="18">
        <v>0</v>
      </c>
      <c r="EX24" s="18">
        <v>0</v>
      </c>
      <c r="EY24" s="18">
        <v>1</v>
      </c>
      <c r="EZ24" s="18">
        <v>1</v>
      </c>
      <c r="FA24" s="18">
        <v>0</v>
      </c>
      <c r="FB24" s="18">
        <v>0</v>
      </c>
      <c r="FC24" s="18">
        <v>0</v>
      </c>
      <c r="FD24" s="18">
        <v>0</v>
      </c>
      <c r="FE24" s="18">
        <v>0</v>
      </c>
      <c r="FF24" s="18">
        <v>0</v>
      </c>
      <c r="FG24" s="18">
        <v>0</v>
      </c>
      <c r="FH24" s="18">
        <v>0</v>
      </c>
      <c r="FI24" s="18">
        <v>11</v>
      </c>
      <c r="FJ24" s="18">
        <v>2</v>
      </c>
      <c r="FK24" s="18">
        <v>1</v>
      </c>
      <c r="FL24" s="18">
        <v>3</v>
      </c>
      <c r="FM24" s="18">
        <v>0</v>
      </c>
      <c r="FN24" s="18">
        <v>0</v>
      </c>
      <c r="FO24" s="18">
        <v>0</v>
      </c>
      <c r="FP24" s="18">
        <v>0</v>
      </c>
      <c r="FQ24" s="18">
        <v>0</v>
      </c>
      <c r="FR24" s="18">
        <v>0</v>
      </c>
      <c r="FS24" s="18">
        <v>0</v>
      </c>
      <c r="FT24" s="18">
        <v>0</v>
      </c>
      <c r="FU24" s="18">
        <v>0</v>
      </c>
      <c r="FV24" s="19">
        <v>2</v>
      </c>
      <c r="FW24" s="33"/>
      <c r="FX24" s="33"/>
      <c r="FY24" s="33"/>
    </row>
    <row r="25" spans="1:181" s="26" customFormat="1" ht="13" customHeight="1" x14ac:dyDescent="0.2">
      <c r="A25" s="2" t="s">
        <v>184</v>
      </c>
      <c r="B25" s="15">
        <v>0</v>
      </c>
      <c r="C25" s="16">
        <v>0</v>
      </c>
      <c r="D25" s="16">
        <f t="shared" si="10"/>
        <v>77</v>
      </c>
      <c r="E25" s="16">
        <v>0</v>
      </c>
      <c r="F25" s="16">
        <v>0</v>
      </c>
      <c r="G25" s="16">
        <v>0</v>
      </c>
      <c r="H25" s="16">
        <v>0</v>
      </c>
      <c r="I25" s="16">
        <v>2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3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1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1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9</v>
      </c>
      <c r="BG25" s="16">
        <v>26</v>
      </c>
      <c r="BH25" s="16">
        <v>1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2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2</v>
      </c>
      <c r="CC25" s="16">
        <v>0</v>
      </c>
      <c r="CD25" s="16">
        <v>0</v>
      </c>
      <c r="CE25" s="16">
        <v>0</v>
      </c>
      <c r="CF25" s="16">
        <v>0</v>
      </c>
      <c r="CG25" s="16">
        <v>2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6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1</v>
      </c>
      <c r="DQ25" s="16">
        <v>0</v>
      </c>
      <c r="DR25" s="16">
        <v>0</v>
      </c>
      <c r="DS25" s="16">
        <v>0</v>
      </c>
      <c r="DT25" s="16">
        <v>0</v>
      </c>
      <c r="DU25" s="16">
        <v>2</v>
      </c>
      <c r="DV25" s="16">
        <v>5</v>
      </c>
      <c r="DW25" s="16">
        <v>3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1</v>
      </c>
      <c r="EN25" s="16">
        <v>0</v>
      </c>
      <c r="EO25" s="16">
        <v>0</v>
      </c>
      <c r="EP25" s="16">
        <v>0</v>
      </c>
      <c r="EQ25" s="16">
        <v>1</v>
      </c>
      <c r="ER25" s="16">
        <v>0</v>
      </c>
      <c r="ES25" s="16">
        <v>0</v>
      </c>
      <c r="ET25" s="16">
        <v>1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5</v>
      </c>
      <c r="FJ25" s="16">
        <v>1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1</v>
      </c>
      <c r="FS25" s="16">
        <v>0</v>
      </c>
      <c r="FT25" s="16">
        <v>0</v>
      </c>
      <c r="FU25" s="16">
        <v>0</v>
      </c>
      <c r="FV25" s="39">
        <v>0</v>
      </c>
      <c r="FW25" s="33"/>
      <c r="FX25" s="33"/>
      <c r="FY25" s="33"/>
    </row>
    <row r="26" spans="1:181" s="26" customFormat="1" ht="13" customHeight="1" x14ac:dyDescent="0.2">
      <c r="A26" s="1" t="s">
        <v>185</v>
      </c>
      <c r="B26" s="15">
        <v>20</v>
      </c>
      <c r="C26" s="15">
        <v>0</v>
      </c>
      <c r="D26" s="15">
        <f t="shared" si="10"/>
        <v>753</v>
      </c>
      <c r="E26" s="15">
        <v>0</v>
      </c>
      <c r="F26" s="15">
        <v>0</v>
      </c>
      <c r="G26" s="15">
        <v>4</v>
      </c>
      <c r="H26" s="15">
        <v>0</v>
      </c>
      <c r="I26" s="15">
        <v>2</v>
      </c>
      <c r="J26" s="15">
        <v>6</v>
      </c>
      <c r="K26" s="15">
        <v>0</v>
      </c>
      <c r="L26" s="15">
        <v>0</v>
      </c>
      <c r="M26" s="15">
        <v>0</v>
      </c>
      <c r="N26" s="15">
        <v>0</v>
      </c>
      <c r="O26" s="15">
        <v>1</v>
      </c>
      <c r="P26" s="15">
        <v>1</v>
      </c>
      <c r="Q26" s="15">
        <v>1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5</v>
      </c>
      <c r="AA26" s="15">
        <v>0</v>
      </c>
      <c r="AB26" s="15">
        <v>0</v>
      </c>
      <c r="AC26" s="15">
        <v>2</v>
      </c>
      <c r="AD26" s="15">
        <v>0</v>
      </c>
      <c r="AE26" s="15">
        <v>4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3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2</v>
      </c>
      <c r="AX26" s="15">
        <v>0</v>
      </c>
      <c r="AY26" s="15">
        <v>2</v>
      </c>
      <c r="AZ26" s="15">
        <v>0</v>
      </c>
      <c r="BA26" s="15">
        <v>0</v>
      </c>
      <c r="BB26" s="15">
        <v>0</v>
      </c>
      <c r="BC26" s="15">
        <v>0</v>
      </c>
      <c r="BD26" s="15">
        <v>1</v>
      </c>
      <c r="BE26" s="15">
        <v>0</v>
      </c>
      <c r="BF26" s="15">
        <v>37</v>
      </c>
      <c r="BG26" s="15">
        <v>49</v>
      </c>
      <c r="BH26" s="15">
        <v>11</v>
      </c>
      <c r="BI26" s="15">
        <v>9</v>
      </c>
      <c r="BJ26" s="15">
        <v>5</v>
      </c>
      <c r="BK26" s="15">
        <v>0</v>
      </c>
      <c r="BL26" s="15">
        <v>0</v>
      </c>
      <c r="BM26" s="15">
        <v>0</v>
      </c>
      <c r="BN26" s="15">
        <v>7</v>
      </c>
      <c r="BO26" s="15">
        <v>42</v>
      </c>
      <c r="BP26" s="15">
        <v>0</v>
      </c>
      <c r="BQ26" s="15">
        <v>3</v>
      </c>
      <c r="BR26" s="15">
        <v>1</v>
      </c>
      <c r="BS26" s="15">
        <v>0</v>
      </c>
      <c r="BT26" s="15">
        <v>0</v>
      </c>
      <c r="BU26" s="15">
        <v>0</v>
      </c>
      <c r="BV26" s="15">
        <v>3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2</v>
      </c>
      <c r="CC26" s="15">
        <v>0</v>
      </c>
      <c r="CD26" s="15">
        <v>1</v>
      </c>
      <c r="CE26" s="15">
        <v>0</v>
      </c>
      <c r="CF26" s="15">
        <v>2</v>
      </c>
      <c r="CG26" s="15">
        <v>2</v>
      </c>
      <c r="CH26" s="15">
        <v>0</v>
      </c>
      <c r="CI26" s="15">
        <v>0</v>
      </c>
      <c r="CJ26" s="15">
        <v>0</v>
      </c>
      <c r="CK26" s="15">
        <v>1</v>
      </c>
      <c r="CL26" s="15">
        <v>0</v>
      </c>
      <c r="CM26" s="15">
        <v>0</v>
      </c>
      <c r="CN26" s="15">
        <v>0</v>
      </c>
      <c r="CO26" s="15">
        <v>1</v>
      </c>
      <c r="CP26" s="15">
        <v>2</v>
      </c>
      <c r="CQ26" s="15">
        <v>0</v>
      </c>
      <c r="CR26" s="15">
        <v>0</v>
      </c>
      <c r="CS26" s="15">
        <v>0</v>
      </c>
      <c r="CT26" s="15">
        <v>0</v>
      </c>
      <c r="CU26" s="15">
        <v>0</v>
      </c>
      <c r="CV26" s="15">
        <v>0</v>
      </c>
      <c r="CW26" s="15">
        <v>0</v>
      </c>
      <c r="CX26" s="15">
        <v>17</v>
      </c>
      <c r="CY26" s="15">
        <v>0</v>
      </c>
      <c r="CZ26" s="15">
        <v>0</v>
      </c>
      <c r="DA26" s="15">
        <v>0</v>
      </c>
      <c r="DB26" s="15">
        <v>1</v>
      </c>
      <c r="DC26" s="15">
        <v>0</v>
      </c>
      <c r="DD26" s="15">
        <v>0</v>
      </c>
      <c r="DE26" s="15">
        <v>0</v>
      </c>
      <c r="DF26" s="15">
        <v>114</v>
      </c>
      <c r="DG26" s="15">
        <v>0</v>
      </c>
      <c r="DH26" s="15">
        <v>0</v>
      </c>
      <c r="DI26" s="15">
        <v>1</v>
      </c>
      <c r="DJ26" s="15">
        <v>1</v>
      </c>
      <c r="DK26" s="15">
        <v>0</v>
      </c>
      <c r="DL26" s="15">
        <v>3</v>
      </c>
      <c r="DM26" s="15">
        <v>0</v>
      </c>
      <c r="DN26" s="15">
        <v>0</v>
      </c>
      <c r="DO26" s="15">
        <v>0</v>
      </c>
      <c r="DP26" s="15">
        <v>1</v>
      </c>
      <c r="DQ26" s="15">
        <v>0</v>
      </c>
      <c r="DR26" s="15">
        <v>7</v>
      </c>
      <c r="DS26" s="15">
        <v>5</v>
      </c>
      <c r="DT26" s="15">
        <v>1</v>
      </c>
      <c r="DU26" s="15">
        <v>65</v>
      </c>
      <c r="DV26" s="15">
        <v>4</v>
      </c>
      <c r="DW26" s="15">
        <v>80</v>
      </c>
      <c r="DX26" s="15">
        <v>4</v>
      </c>
      <c r="DY26" s="15">
        <v>1</v>
      </c>
      <c r="DZ26" s="15">
        <v>0</v>
      </c>
      <c r="EA26" s="15">
        <v>0</v>
      </c>
      <c r="EB26" s="15">
        <v>2</v>
      </c>
      <c r="EC26" s="15">
        <v>1</v>
      </c>
      <c r="ED26" s="15">
        <v>1</v>
      </c>
      <c r="EE26" s="15">
        <v>10</v>
      </c>
      <c r="EF26" s="15">
        <v>2</v>
      </c>
      <c r="EG26" s="15">
        <v>4</v>
      </c>
      <c r="EH26" s="15">
        <v>1</v>
      </c>
      <c r="EI26" s="15">
        <v>0</v>
      </c>
      <c r="EJ26" s="15">
        <v>0</v>
      </c>
      <c r="EK26" s="15">
        <v>0</v>
      </c>
      <c r="EL26" s="15">
        <v>1</v>
      </c>
      <c r="EM26" s="15">
        <v>0</v>
      </c>
      <c r="EN26" s="15">
        <v>0</v>
      </c>
      <c r="EO26" s="15">
        <v>0</v>
      </c>
      <c r="EP26" s="15">
        <v>0</v>
      </c>
      <c r="EQ26" s="15">
        <v>34</v>
      </c>
      <c r="ER26" s="15">
        <v>0</v>
      </c>
      <c r="ES26" s="15">
        <v>0</v>
      </c>
      <c r="ET26" s="15">
        <v>22</v>
      </c>
      <c r="EU26" s="15">
        <v>0</v>
      </c>
      <c r="EV26" s="15">
        <v>0</v>
      </c>
      <c r="EW26" s="15">
        <v>6</v>
      </c>
      <c r="EX26" s="15">
        <v>0</v>
      </c>
      <c r="EY26" s="15">
        <v>0</v>
      </c>
      <c r="EZ26" s="15">
        <v>1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1</v>
      </c>
      <c r="FG26" s="15">
        <v>2</v>
      </c>
      <c r="FH26" s="15">
        <v>0</v>
      </c>
      <c r="FI26" s="15">
        <v>38</v>
      </c>
      <c r="FJ26" s="15">
        <v>44</v>
      </c>
      <c r="FK26" s="15">
        <v>0</v>
      </c>
      <c r="FL26" s="15">
        <v>0</v>
      </c>
      <c r="FM26" s="15">
        <v>0</v>
      </c>
      <c r="FN26" s="15">
        <v>1</v>
      </c>
      <c r="FO26" s="15">
        <v>1</v>
      </c>
      <c r="FP26" s="15">
        <v>0</v>
      </c>
      <c r="FQ26" s="15">
        <v>2</v>
      </c>
      <c r="FR26" s="15">
        <v>0</v>
      </c>
      <c r="FS26" s="15">
        <v>0</v>
      </c>
      <c r="FT26" s="15">
        <v>0</v>
      </c>
      <c r="FU26" s="15">
        <v>0</v>
      </c>
      <c r="FV26" s="17">
        <v>62</v>
      </c>
      <c r="FW26" s="33"/>
      <c r="FX26" s="33"/>
      <c r="FY26" s="33"/>
    </row>
    <row r="27" spans="1:181" s="26" customFormat="1" ht="13" customHeight="1" x14ac:dyDescent="0.2">
      <c r="A27" s="1" t="s">
        <v>186</v>
      </c>
      <c r="B27" s="15">
        <v>2</v>
      </c>
      <c r="C27" s="15">
        <v>0</v>
      </c>
      <c r="D27" s="15">
        <f t="shared" si="10"/>
        <v>220</v>
      </c>
      <c r="E27" s="15">
        <v>1</v>
      </c>
      <c r="F27" s="15">
        <v>0</v>
      </c>
      <c r="G27" s="15">
        <v>3</v>
      </c>
      <c r="H27" s="15">
        <v>2</v>
      </c>
      <c r="I27" s="15">
        <v>2</v>
      </c>
      <c r="J27" s="15">
        <v>4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1</v>
      </c>
      <c r="W27" s="15">
        <v>0</v>
      </c>
      <c r="X27" s="15">
        <v>1</v>
      </c>
      <c r="Y27" s="15">
        <v>0</v>
      </c>
      <c r="Z27" s="15">
        <v>0</v>
      </c>
      <c r="AA27" s="15">
        <v>0</v>
      </c>
      <c r="AB27" s="15">
        <v>1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6</v>
      </c>
      <c r="AI27" s="15">
        <v>0</v>
      </c>
      <c r="AJ27" s="15">
        <v>1</v>
      </c>
      <c r="AK27" s="15">
        <v>0</v>
      </c>
      <c r="AL27" s="15">
        <v>4</v>
      </c>
      <c r="AM27" s="15">
        <v>0</v>
      </c>
      <c r="AN27" s="15">
        <v>0</v>
      </c>
      <c r="AO27" s="15">
        <v>3</v>
      </c>
      <c r="AP27" s="15">
        <v>0</v>
      </c>
      <c r="AQ27" s="15">
        <v>4</v>
      </c>
      <c r="AR27" s="15">
        <v>1</v>
      </c>
      <c r="AS27" s="15">
        <v>0</v>
      </c>
      <c r="AT27" s="15">
        <v>1</v>
      </c>
      <c r="AU27" s="15">
        <v>0</v>
      </c>
      <c r="AV27" s="15">
        <v>0</v>
      </c>
      <c r="AW27" s="15">
        <v>7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1</v>
      </c>
      <c r="BE27" s="15">
        <v>0</v>
      </c>
      <c r="BF27" s="15">
        <v>0</v>
      </c>
      <c r="BG27" s="15">
        <v>8</v>
      </c>
      <c r="BH27" s="15">
        <v>4</v>
      </c>
      <c r="BI27" s="15">
        <v>1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47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1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1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1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0</v>
      </c>
      <c r="CV27" s="15">
        <v>0</v>
      </c>
      <c r="CW27" s="15">
        <v>0</v>
      </c>
      <c r="CX27" s="15">
        <v>5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17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0</v>
      </c>
      <c r="DN27" s="15">
        <v>1</v>
      </c>
      <c r="DO27" s="15">
        <v>0</v>
      </c>
      <c r="DP27" s="15">
        <v>0</v>
      </c>
      <c r="DQ27" s="15">
        <v>0</v>
      </c>
      <c r="DR27" s="15">
        <v>3</v>
      </c>
      <c r="DS27" s="15">
        <v>4</v>
      </c>
      <c r="DT27" s="15">
        <v>0</v>
      </c>
      <c r="DU27" s="15">
        <v>3</v>
      </c>
      <c r="DV27" s="15">
        <v>6</v>
      </c>
      <c r="DW27" s="15">
        <v>1</v>
      </c>
      <c r="DX27" s="15">
        <v>3</v>
      </c>
      <c r="DY27" s="15">
        <v>0</v>
      </c>
      <c r="DZ27" s="15">
        <v>0</v>
      </c>
      <c r="EA27" s="15">
        <v>0</v>
      </c>
      <c r="EB27" s="15">
        <v>1</v>
      </c>
      <c r="EC27" s="15">
        <v>0</v>
      </c>
      <c r="ED27" s="15">
        <v>1</v>
      </c>
      <c r="EE27" s="15">
        <v>1</v>
      </c>
      <c r="EF27" s="15">
        <v>1</v>
      </c>
      <c r="EG27" s="15">
        <v>0</v>
      </c>
      <c r="EH27" s="15">
        <v>0</v>
      </c>
      <c r="EI27" s="15">
        <v>0</v>
      </c>
      <c r="EJ27" s="15">
        <v>2</v>
      </c>
      <c r="EK27" s="15">
        <v>0</v>
      </c>
      <c r="EL27" s="15">
        <v>0</v>
      </c>
      <c r="EM27" s="15">
        <v>0</v>
      </c>
      <c r="EN27" s="15">
        <v>0</v>
      </c>
      <c r="EO27" s="15">
        <v>0</v>
      </c>
      <c r="EP27" s="15">
        <v>0</v>
      </c>
      <c r="EQ27" s="15">
        <v>19</v>
      </c>
      <c r="ER27" s="15">
        <v>0</v>
      </c>
      <c r="ES27" s="15">
        <v>0</v>
      </c>
      <c r="ET27" s="15">
        <v>2</v>
      </c>
      <c r="EU27" s="15">
        <v>0</v>
      </c>
      <c r="EV27" s="15">
        <v>0</v>
      </c>
      <c r="EW27" s="15">
        <v>0</v>
      </c>
      <c r="EX27" s="15">
        <v>0</v>
      </c>
      <c r="EY27" s="15">
        <v>0</v>
      </c>
      <c r="EZ27" s="15">
        <v>1</v>
      </c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11</v>
      </c>
      <c r="FJ27" s="15">
        <v>22</v>
      </c>
      <c r="FK27" s="15">
        <v>0</v>
      </c>
      <c r="FL27" s="15">
        <v>0</v>
      </c>
      <c r="FM27" s="15">
        <v>0</v>
      </c>
      <c r="FN27" s="15">
        <v>0</v>
      </c>
      <c r="FO27" s="15">
        <v>1</v>
      </c>
      <c r="FP27" s="15">
        <v>0</v>
      </c>
      <c r="FQ27" s="15">
        <v>2</v>
      </c>
      <c r="FR27" s="15">
        <v>0</v>
      </c>
      <c r="FS27" s="15">
        <v>0</v>
      </c>
      <c r="FT27" s="15">
        <v>1</v>
      </c>
      <c r="FU27" s="15">
        <v>0</v>
      </c>
      <c r="FV27" s="17">
        <v>6</v>
      </c>
      <c r="FW27" s="33"/>
      <c r="FX27" s="33"/>
      <c r="FY27" s="33"/>
    </row>
    <row r="28" spans="1:181" s="26" customFormat="1" ht="13" customHeight="1" x14ac:dyDescent="0.2">
      <c r="A28" s="1" t="s">
        <v>187</v>
      </c>
      <c r="B28" s="15">
        <v>306</v>
      </c>
      <c r="C28" s="15">
        <v>0</v>
      </c>
      <c r="D28" s="15">
        <f t="shared" si="10"/>
        <v>854</v>
      </c>
      <c r="E28" s="15">
        <v>0</v>
      </c>
      <c r="F28" s="15">
        <v>2</v>
      </c>
      <c r="G28" s="15">
        <v>9</v>
      </c>
      <c r="H28" s="15">
        <v>0</v>
      </c>
      <c r="I28" s="15">
        <v>5</v>
      </c>
      <c r="J28" s="15">
        <v>3</v>
      </c>
      <c r="K28" s="15">
        <v>1</v>
      </c>
      <c r="L28" s="15">
        <v>0</v>
      </c>
      <c r="M28" s="15">
        <v>0</v>
      </c>
      <c r="N28" s="15">
        <v>1</v>
      </c>
      <c r="O28" s="15">
        <v>1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16</v>
      </c>
      <c r="Y28" s="15">
        <v>2</v>
      </c>
      <c r="Z28" s="15">
        <v>10</v>
      </c>
      <c r="AA28" s="15">
        <v>0</v>
      </c>
      <c r="AB28" s="15">
        <v>0</v>
      </c>
      <c r="AC28" s="15">
        <v>0</v>
      </c>
      <c r="AD28" s="15">
        <v>0</v>
      </c>
      <c r="AE28" s="15">
        <v>18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3</v>
      </c>
      <c r="AM28" s="15">
        <v>0</v>
      </c>
      <c r="AN28" s="15">
        <v>0</v>
      </c>
      <c r="AO28" s="15">
        <v>11</v>
      </c>
      <c r="AP28" s="15">
        <v>0</v>
      </c>
      <c r="AQ28" s="15">
        <v>0</v>
      </c>
      <c r="AR28" s="15">
        <v>1</v>
      </c>
      <c r="AS28" s="15">
        <v>0</v>
      </c>
      <c r="AT28" s="15">
        <v>1</v>
      </c>
      <c r="AU28" s="15">
        <v>0</v>
      </c>
      <c r="AV28" s="15">
        <v>0</v>
      </c>
      <c r="AW28" s="15">
        <v>9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1</v>
      </c>
      <c r="BE28" s="15">
        <v>0</v>
      </c>
      <c r="BF28" s="15">
        <v>6</v>
      </c>
      <c r="BG28" s="15">
        <v>17</v>
      </c>
      <c r="BH28" s="15">
        <v>5</v>
      </c>
      <c r="BI28" s="15">
        <v>8</v>
      </c>
      <c r="BJ28" s="15">
        <v>11</v>
      </c>
      <c r="BK28" s="15">
        <v>1</v>
      </c>
      <c r="BL28" s="15">
        <v>0</v>
      </c>
      <c r="BM28" s="15">
        <v>0</v>
      </c>
      <c r="BN28" s="15">
        <v>7</v>
      </c>
      <c r="BO28" s="15">
        <v>81</v>
      </c>
      <c r="BP28" s="15">
        <v>0</v>
      </c>
      <c r="BQ28" s="15">
        <v>4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2</v>
      </c>
      <c r="CC28" s="15">
        <v>0</v>
      </c>
      <c r="CD28" s="15">
        <v>0</v>
      </c>
      <c r="CE28" s="15">
        <v>0</v>
      </c>
      <c r="CF28" s="15">
        <v>4</v>
      </c>
      <c r="CG28" s="15">
        <v>2</v>
      </c>
      <c r="CH28" s="15">
        <v>0</v>
      </c>
      <c r="CI28" s="15">
        <v>1</v>
      </c>
      <c r="CJ28" s="15">
        <v>0</v>
      </c>
      <c r="CK28" s="15">
        <v>2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1</v>
      </c>
      <c r="CU28" s="15">
        <v>0</v>
      </c>
      <c r="CV28" s="15">
        <v>0</v>
      </c>
      <c r="CW28" s="15">
        <v>0</v>
      </c>
      <c r="CX28" s="15">
        <v>57</v>
      </c>
      <c r="CY28" s="15">
        <v>0</v>
      </c>
      <c r="CZ28" s="15">
        <v>0</v>
      </c>
      <c r="DA28" s="15">
        <v>0</v>
      </c>
      <c r="DB28" s="15">
        <v>4</v>
      </c>
      <c r="DC28" s="15">
        <v>0</v>
      </c>
      <c r="DD28" s="15">
        <v>0</v>
      </c>
      <c r="DE28" s="15">
        <v>0</v>
      </c>
      <c r="DF28" s="15">
        <v>173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2</v>
      </c>
      <c r="DM28" s="15">
        <v>0</v>
      </c>
      <c r="DN28" s="15">
        <v>0</v>
      </c>
      <c r="DO28" s="15">
        <v>0</v>
      </c>
      <c r="DP28" s="15">
        <v>4</v>
      </c>
      <c r="DQ28" s="15">
        <v>0</v>
      </c>
      <c r="DR28" s="15">
        <v>5</v>
      </c>
      <c r="DS28" s="15">
        <v>1</v>
      </c>
      <c r="DT28" s="15">
        <v>0</v>
      </c>
      <c r="DU28" s="15">
        <v>75</v>
      </c>
      <c r="DV28" s="15">
        <v>5</v>
      </c>
      <c r="DW28" s="15">
        <v>37</v>
      </c>
      <c r="DX28" s="15">
        <v>24</v>
      </c>
      <c r="DY28" s="15">
        <v>2</v>
      </c>
      <c r="DZ28" s="15">
        <v>0</v>
      </c>
      <c r="EA28" s="15">
        <v>0</v>
      </c>
      <c r="EB28" s="15">
        <v>2</v>
      </c>
      <c r="EC28" s="15">
        <v>0</v>
      </c>
      <c r="ED28" s="15">
        <v>3</v>
      </c>
      <c r="EE28" s="15">
        <v>12</v>
      </c>
      <c r="EF28" s="15">
        <v>2</v>
      </c>
      <c r="EG28" s="15">
        <v>2</v>
      </c>
      <c r="EH28" s="15">
        <v>3</v>
      </c>
      <c r="EI28" s="15">
        <v>0</v>
      </c>
      <c r="EJ28" s="15">
        <v>0</v>
      </c>
      <c r="EK28" s="15">
        <v>3</v>
      </c>
      <c r="EL28" s="15">
        <v>0</v>
      </c>
      <c r="EM28" s="15">
        <v>0</v>
      </c>
      <c r="EN28" s="15">
        <v>0</v>
      </c>
      <c r="EO28" s="15">
        <v>2</v>
      </c>
      <c r="EP28" s="15">
        <v>1</v>
      </c>
      <c r="EQ28" s="15">
        <v>27</v>
      </c>
      <c r="ER28" s="15">
        <v>0</v>
      </c>
      <c r="ES28" s="15">
        <v>0</v>
      </c>
      <c r="ET28" s="15">
        <v>9</v>
      </c>
      <c r="EU28" s="15">
        <v>0</v>
      </c>
      <c r="EV28" s="15">
        <v>0</v>
      </c>
      <c r="EW28" s="15">
        <v>0</v>
      </c>
      <c r="EX28" s="15">
        <v>0</v>
      </c>
      <c r="EY28" s="15">
        <v>0</v>
      </c>
      <c r="EZ28" s="15">
        <v>2</v>
      </c>
      <c r="FA28" s="15">
        <v>0</v>
      </c>
      <c r="FB28" s="15">
        <v>0</v>
      </c>
      <c r="FC28" s="15">
        <v>1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55</v>
      </c>
      <c r="FJ28" s="15">
        <v>87</v>
      </c>
      <c r="FK28" s="15">
        <v>2</v>
      </c>
      <c r="FL28" s="15">
        <v>1</v>
      </c>
      <c r="FM28" s="15">
        <v>0</v>
      </c>
      <c r="FN28" s="15"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7">
        <v>5</v>
      </c>
      <c r="FW28" s="33"/>
      <c r="FX28" s="33"/>
      <c r="FY28" s="33"/>
    </row>
    <row r="29" spans="1:181" s="26" customFormat="1" ht="13" customHeight="1" x14ac:dyDescent="0.2">
      <c r="A29" s="3" t="s">
        <v>188</v>
      </c>
      <c r="B29" s="18">
        <v>0</v>
      </c>
      <c r="C29" s="18">
        <v>0</v>
      </c>
      <c r="D29" s="18">
        <f t="shared" si="10"/>
        <v>322</v>
      </c>
      <c r="E29" s="18">
        <v>0</v>
      </c>
      <c r="F29" s="18">
        <v>1</v>
      </c>
      <c r="G29" s="18">
        <v>6</v>
      </c>
      <c r="H29" s="18">
        <v>1</v>
      </c>
      <c r="I29" s="18">
        <v>0</v>
      </c>
      <c r="J29" s="18">
        <v>6</v>
      </c>
      <c r="K29" s="18">
        <v>0</v>
      </c>
      <c r="L29" s="18">
        <v>0</v>
      </c>
      <c r="M29" s="18">
        <v>0</v>
      </c>
      <c r="N29" s="18">
        <v>0</v>
      </c>
      <c r="O29" s="18">
        <v>4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1</v>
      </c>
      <c r="W29" s="18">
        <v>1</v>
      </c>
      <c r="X29" s="18">
        <v>0</v>
      </c>
      <c r="Y29" s="18">
        <v>0</v>
      </c>
      <c r="Z29" s="18">
        <v>10</v>
      </c>
      <c r="AA29" s="18">
        <v>0</v>
      </c>
      <c r="AB29" s="18">
        <v>0</v>
      </c>
      <c r="AC29" s="18">
        <v>1</v>
      </c>
      <c r="AD29" s="18">
        <v>0</v>
      </c>
      <c r="AE29" s="18">
        <v>4</v>
      </c>
      <c r="AF29" s="18">
        <v>0</v>
      </c>
      <c r="AG29" s="18">
        <v>0</v>
      </c>
      <c r="AH29" s="18">
        <v>1</v>
      </c>
      <c r="AI29" s="18">
        <v>0</v>
      </c>
      <c r="AJ29" s="18">
        <v>0</v>
      </c>
      <c r="AK29" s="18">
        <v>0</v>
      </c>
      <c r="AL29" s="18">
        <v>1</v>
      </c>
      <c r="AM29" s="18">
        <v>2</v>
      </c>
      <c r="AN29" s="18">
        <v>0</v>
      </c>
      <c r="AO29" s="18">
        <v>3</v>
      </c>
      <c r="AP29" s="18">
        <v>0</v>
      </c>
      <c r="AQ29" s="18">
        <v>17</v>
      </c>
      <c r="AR29" s="18">
        <v>0</v>
      </c>
      <c r="AS29" s="18">
        <v>0</v>
      </c>
      <c r="AT29" s="18">
        <v>1</v>
      </c>
      <c r="AU29" s="18">
        <v>1</v>
      </c>
      <c r="AV29" s="18">
        <v>0</v>
      </c>
      <c r="AW29" s="18">
        <v>2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14</v>
      </c>
      <c r="BH29" s="18">
        <v>0</v>
      </c>
      <c r="BI29" s="18">
        <v>3</v>
      </c>
      <c r="BJ29" s="18">
        <v>7</v>
      </c>
      <c r="BK29" s="18">
        <v>1</v>
      </c>
      <c r="BL29" s="18">
        <v>0</v>
      </c>
      <c r="BM29" s="18">
        <v>0</v>
      </c>
      <c r="BN29" s="18">
        <v>3</v>
      </c>
      <c r="BO29" s="18">
        <v>8</v>
      </c>
      <c r="BP29" s="18">
        <v>0</v>
      </c>
      <c r="BQ29" s="18">
        <v>1</v>
      </c>
      <c r="BR29" s="18">
        <v>1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8</v>
      </c>
      <c r="CE29" s="18">
        <v>0</v>
      </c>
      <c r="CF29" s="18">
        <v>0</v>
      </c>
      <c r="CG29" s="18">
        <v>1</v>
      </c>
      <c r="CH29" s="18">
        <v>1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30</v>
      </c>
      <c r="CP29" s="18">
        <v>0</v>
      </c>
      <c r="CQ29" s="18">
        <v>0</v>
      </c>
      <c r="CR29" s="18">
        <v>2</v>
      </c>
      <c r="CS29" s="18">
        <v>3</v>
      </c>
      <c r="CT29" s="18">
        <v>0</v>
      </c>
      <c r="CU29" s="18">
        <v>0</v>
      </c>
      <c r="CV29" s="18">
        <v>0</v>
      </c>
      <c r="CW29" s="18">
        <v>0</v>
      </c>
      <c r="CX29" s="18">
        <v>2</v>
      </c>
      <c r="CY29" s="18">
        <v>0</v>
      </c>
      <c r="CZ29" s="18">
        <v>0</v>
      </c>
      <c r="DA29" s="18">
        <v>0</v>
      </c>
      <c r="DB29" s="18">
        <v>0</v>
      </c>
      <c r="DC29" s="18">
        <v>2</v>
      </c>
      <c r="DD29" s="18">
        <v>0</v>
      </c>
      <c r="DE29" s="18">
        <v>0</v>
      </c>
      <c r="DF29" s="18">
        <v>23</v>
      </c>
      <c r="DG29" s="18">
        <v>0</v>
      </c>
      <c r="DH29" s="18">
        <v>0</v>
      </c>
      <c r="DI29" s="18">
        <v>0</v>
      </c>
      <c r="DJ29" s="18">
        <v>2</v>
      </c>
      <c r="DK29" s="18">
        <v>0</v>
      </c>
      <c r="DL29" s="18">
        <v>7</v>
      </c>
      <c r="DM29" s="18">
        <v>0</v>
      </c>
      <c r="DN29" s="18">
        <v>0</v>
      </c>
      <c r="DO29" s="18">
        <v>0</v>
      </c>
      <c r="DP29" s="18">
        <v>0</v>
      </c>
      <c r="DQ29" s="18">
        <v>0</v>
      </c>
      <c r="DR29" s="18">
        <v>7</v>
      </c>
      <c r="DS29" s="18">
        <v>2</v>
      </c>
      <c r="DT29" s="18">
        <v>0</v>
      </c>
      <c r="DU29" s="18">
        <v>33</v>
      </c>
      <c r="DV29" s="18">
        <v>1</v>
      </c>
      <c r="DW29" s="18">
        <v>10</v>
      </c>
      <c r="DX29" s="18">
        <v>7</v>
      </c>
      <c r="DY29" s="18">
        <v>0</v>
      </c>
      <c r="DZ29" s="18">
        <v>7</v>
      </c>
      <c r="EA29" s="18">
        <v>0</v>
      </c>
      <c r="EB29" s="18">
        <v>3</v>
      </c>
      <c r="EC29" s="18">
        <v>0</v>
      </c>
      <c r="ED29" s="18">
        <v>0</v>
      </c>
      <c r="EE29" s="18">
        <v>1</v>
      </c>
      <c r="EF29" s="18">
        <v>1</v>
      </c>
      <c r="EG29" s="18">
        <v>1</v>
      </c>
      <c r="EH29" s="18">
        <v>0</v>
      </c>
      <c r="EI29" s="18">
        <v>0</v>
      </c>
      <c r="EJ29" s="18">
        <v>1</v>
      </c>
      <c r="EK29" s="18">
        <v>0</v>
      </c>
      <c r="EL29" s="18">
        <v>0</v>
      </c>
      <c r="EM29" s="18">
        <v>0</v>
      </c>
      <c r="EN29" s="18">
        <v>2</v>
      </c>
      <c r="EO29" s="18">
        <v>0</v>
      </c>
      <c r="EP29" s="18">
        <v>0</v>
      </c>
      <c r="EQ29" s="18">
        <v>7</v>
      </c>
      <c r="ER29" s="18">
        <v>0</v>
      </c>
      <c r="ES29" s="18">
        <v>0</v>
      </c>
      <c r="ET29" s="18">
        <v>6</v>
      </c>
      <c r="EU29" s="18">
        <v>1</v>
      </c>
      <c r="EV29" s="18">
        <v>0</v>
      </c>
      <c r="EW29" s="18">
        <v>0</v>
      </c>
      <c r="EX29" s="18">
        <v>0</v>
      </c>
      <c r="EY29" s="18">
        <v>0</v>
      </c>
      <c r="EZ29" s="18">
        <v>5</v>
      </c>
      <c r="FA29" s="18">
        <v>0</v>
      </c>
      <c r="FB29" s="18">
        <v>0</v>
      </c>
      <c r="FC29" s="18">
        <v>0</v>
      </c>
      <c r="FD29" s="18">
        <v>4</v>
      </c>
      <c r="FE29" s="18">
        <v>0</v>
      </c>
      <c r="FF29" s="18">
        <v>0</v>
      </c>
      <c r="FG29" s="18">
        <v>0</v>
      </c>
      <c r="FH29" s="18">
        <v>0</v>
      </c>
      <c r="FI29" s="18">
        <v>17</v>
      </c>
      <c r="FJ29" s="18">
        <v>1</v>
      </c>
      <c r="FK29" s="18">
        <v>3</v>
      </c>
      <c r="FL29" s="18">
        <v>3</v>
      </c>
      <c r="FM29" s="18">
        <v>2</v>
      </c>
      <c r="FN29" s="18">
        <v>0</v>
      </c>
      <c r="FO29" s="18">
        <v>3</v>
      </c>
      <c r="FP29" s="18">
        <v>0</v>
      </c>
      <c r="FQ29" s="18">
        <v>0</v>
      </c>
      <c r="FR29" s="18">
        <v>1</v>
      </c>
      <c r="FS29" s="18">
        <v>1</v>
      </c>
      <c r="FT29" s="18">
        <v>0</v>
      </c>
      <c r="FU29" s="18">
        <v>0</v>
      </c>
      <c r="FV29" s="19">
        <v>10</v>
      </c>
      <c r="FW29" s="33"/>
      <c r="FX29" s="33"/>
      <c r="FY29" s="33"/>
    </row>
    <row r="30" spans="1:181" s="26" customFormat="1" ht="13" customHeight="1" x14ac:dyDescent="0.2">
      <c r="A30" s="2" t="s">
        <v>189</v>
      </c>
      <c r="B30" s="15">
        <v>0</v>
      </c>
      <c r="C30" s="16">
        <v>0</v>
      </c>
      <c r="D30" s="16">
        <f t="shared" si="10"/>
        <v>86</v>
      </c>
      <c r="E30" s="16">
        <v>0</v>
      </c>
      <c r="F30" s="16">
        <v>0</v>
      </c>
      <c r="G30" s="16">
        <v>1</v>
      </c>
      <c r="H30" s="16">
        <v>0</v>
      </c>
      <c r="I30" s="16">
        <v>0</v>
      </c>
      <c r="J30" s="16">
        <v>1</v>
      </c>
      <c r="K30" s="16">
        <v>0</v>
      </c>
      <c r="L30" s="16">
        <v>0</v>
      </c>
      <c r="M30" s="16">
        <v>0</v>
      </c>
      <c r="N30" s="16">
        <v>0</v>
      </c>
      <c r="O30" s="16">
        <v>2</v>
      </c>
      <c r="P30" s="16">
        <v>0</v>
      </c>
      <c r="Q30" s="16">
        <v>0</v>
      </c>
      <c r="R30" s="16">
        <v>0</v>
      </c>
      <c r="S30" s="16">
        <v>0</v>
      </c>
      <c r="T30" s="16">
        <v>1</v>
      </c>
      <c r="U30" s="16">
        <v>0</v>
      </c>
      <c r="V30" s="16">
        <v>0</v>
      </c>
      <c r="W30" s="16">
        <v>0</v>
      </c>
      <c r="X30" s="16">
        <v>1</v>
      </c>
      <c r="Y30" s="16">
        <v>1</v>
      </c>
      <c r="Z30" s="16">
        <v>1</v>
      </c>
      <c r="AA30" s="16">
        <v>0</v>
      </c>
      <c r="AB30" s="16">
        <v>0</v>
      </c>
      <c r="AC30" s="16">
        <v>0</v>
      </c>
      <c r="AD30" s="16">
        <v>0</v>
      </c>
      <c r="AE30" s="16">
        <v>1</v>
      </c>
      <c r="AF30" s="16">
        <v>0</v>
      </c>
      <c r="AG30" s="16">
        <v>0</v>
      </c>
      <c r="AH30" s="16">
        <v>1</v>
      </c>
      <c r="AI30" s="16">
        <v>0</v>
      </c>
      <c r="AJ30" s="16">
        <v>0</v>
      </c>
      <c r="AK30" s="16">
        <v>0</v>
      </c>
      <c r="AL30" s="16">
        <v>1</v>
      </c>
      <c r="AM30" s="16">
        <v>0</v>
      </c>
      <c r="AN30" s="16">
        <v>0</v>
      </c>
      <c r="AO30" s="16">
        <v>0</v>
      </c>
      <c r="AP30" s="16">
        <v>0</v>
      </c>
      <c r="AQ30" s="16">
        <v>3</v>
      </c>
      <c r="AR30" s="16">
        <v>0</v>
      </c>
      <c r="AS30" s="16">
        <v>0</v>
      </c>
      <c r="AT30" s="16">
        <v>0</v>
      </c>
      <c r="AU30" s="16">
        <v>1</v>
      </c>
      <c r="AV30" s="16">
        <v>0</v>
      </c>
      <c r="AW30" s="16">
        <v>1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3</v>
      </c>
      <c r="BH30" s="16">
        <v>0</v>
      </c>
      <c r="BI30" s="16">
        <v>1</v>
      </c>
      <c r="BJ30" s="16">
        <v>2</v>
      </c>
      <c r="BK30" s="16">
        <v>0</v>
      </c>
      <c r="BL30" s="16">
        <v>0</v>
      </c>
      <c r="BM30" s="16">
        <v>0</v>
      </c>
      <c r="BN30" s="16">
        <v>1</v>
      </c>
      <c r="BO30" s="16">
        <v>4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1</v>
      </c>
      <c r="BX30" s="16">
        <v>0</v>
      </c>
      <c r="BY30" s="16">
        <v>0</v>
      </c>
      <c r="BZ30" s="16">
        <v>1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0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0</v>
      </c>
      <c r="CR30" s="16">
        <v>0</v>
      </c>
      <c r="CS30" s="16">
        <v>0</v>
      </c>
      <c r="CT30" s="16">
        <v>0</v>
      </c>
      <c r="CU30" s="16">
        <v>0</v>
      </c>
      <c r="CV30" s="16">
        <v>1</v>
      </c>
      <c r="CW30" s="16">
        <v>0</v>
      </c>
      <c r="CX30" s="16">
        <v>0</v>
      </c>
      <c r="CY30" s="16">
        <v>2</v>
      </c>
      <c r="CZ30" s="16">
        <v>0</v>
      </c>
      <c r="DA30" s="16">
        <v>0</v>
      </c>
      <c r="DB30" s="16">
        <v>0</v>
      </c>
      <c r="DC30" s="16">
        <v>1</v>
      </c>
      <c r="DD30" s="16">
        <v>0</v>
      </c>
      <c r="DE30" s="16">
        <v>0</v>
      </c>
      <c r="DF30" s="16">
        <v>7</v>
      </c>
      <c r="DG30" s="16">
        <v>0</v>
      </c>
      <c r="DH30" s="16">
        <v>1</v>
      </c>
      <c r="DI30" s="16">
        <v>0</v>
      </c>
      <c r="DJ30" s="16">
        <v>0</v>
      </c>
      <c r="DK30" s="16">
        <v>0</v>
      </c>
      <c r="DL30" s="16">
        <v>1</v>
      </c>
      <c r="DM30" s="16">
        <v>0</v>
      </c>
      <c r="DN30" s="16">
        <v>0</v>
      </c>
      <c r="DO30" s="16">
        <v>0</v>
      </c>
      <c r="DP30" s="16">
        <v>1</v>
      </c>
      <c r="DQ30" s="16">
        <v>0</v>
      </c>
      <c r="DR30" s="16">
        <v>6</v>
      </c>
      <c r="DS30" s="16">
        <v>0</v>
      </c>
      <c r="DT30" s="16">
        <v>0</v>
      </c>
      <c r="DU30" s="16">
        <v>14</v>
      </c>
      <c r="DV30" s="16">
        <v>0</v>
      </c>
      <c r="DW30" s="16">
        <v>2</v>
      </c>
      <c r="DX30" s="16">
        <v>4</v>
      </c>
      <c r="DY30" s="16">
        <v>0</v>
      </c>
      <c r="DZ30" s="16">
        <v>0</v>
      </c>
      <c r="EA30" s="16">
        <v>1</v>
      </c>
      <c r="EB30" s="16">
        <v>0</v>
      </c>
      <c r="EC30" s="16">
        <v>0</v>
      </c>
      <c r="ED30" s="16">
        <v>0</v>
      </c>
      <c r="EE30" s="16">
        <v>1</v>
      </c>
      <c r="EF30" s="16">
        <v>0</v>
      </c>
      <c r="EG30" s="16">
        <v>0</v>
      </c>
      <c r="EH30" s="16">
        <v>0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0</v>
      </c>
      <c r="EO30" s="16">
        <v>0</v>
      </c>
      <c r="EP30" s="16">
        <v>0</v>
      </c>
      <c r="EQ30" s="16">
        <v>0</v>
      </c>
      <c r="ER30" s="16">
        <v>0</v>
      </c>
      <c r="ES30" s="16">
        <v>0</v>
      </c>
      <c r="ET30" s="16">
        <v>0</v>
      </c>
      <c r="EU30" s="16">
        <v>0</v>
      </c>
      <c r="EV30" s="16">
        <v>0</v>
      </c>
      <c r="EW30" s="16">
        <v>0</v>
      </c>
      <c r="EX30" s="16">
        <v>0</v>
      </c>
      <c r="EY30" s="16">
        <v>0</v>
      </c>
      <c r="EZ30" s="16">
        <v>0</v>
      </c>
      <c r="FA30" s="16">
        <v>0</v>
      </c>
      <c r="FB30" s="16">
        <v>0</v>
      </c>
      <c r="FC30" s="16">
        <v>0</v>
      </c>
      <c r="FD30" s="16">
        <v>1</v>
      </c>
      <c r="FE30" s="16">
        <v>0</v>
      </c>
      <c r="FF30" s="16">
        <v>0</v>
      </c>
      <c r="FG30" s="16">
        <v>0</v>
      </c>
      <c r="FH30" s="16">
        <v>0</v>
      </c>
      <c r="FI30" s="16">
        <v>8</v>
      </c>
      <c r="FJ30" s="16">
        <v>2</v>
      </c>
      <c r="FK30" s="16">
        <v>1</v>
      </c>
      <c r="FL30" s="16">
        <v>1</v>
      </c>
      <c r="FM30" s="16">
        <v>0</v>
      </c>
      <c r="FN30" s="16">
        <v>0</v>
      </c>
      <c r="FO30" s="16">
        <v>0</v>
      </c>
      <c r="FP30" s="16">
        <v>0</v>
      </c>
      <c r="FQ30" s="16">
        <v>0</v>
      </c>
      <c r="FR30" s="16">
        <v>0</v>
      </c>
      <c r="FS30" s="16">
        <v>0</v>
      </c>
      <c r="FT30" s="16">
        <v>0</v>
      </c>
      <c r="FU30" s="16">
        <v>0</v>
      </c>
      <c r="FV30" s="39">
        <v>2</v>
      </c>
      <c r="FW30" s="33"/>
      <c r="FX30" s="33"/>
      <c r="FY30" s="33"/>
    </row>
    <row r="31" spans="1:181" s="26" customFormat="1" ht="13" customHeight="1" x14ac:dyDescent="0.2">
      <c r="A31" s="1" t="s">
        <v>190</v>
      </c>
      <c r="B31" s="15">
        <v>0</v>
      </c>
      <c r="C31" s="15">
        <v>0</v>
      </c>
      <c r="D31" s="15">
        <f t="shared" si="10"/>
        <v>115</v>
      </c>
      <c r="E31" s="15">
        <v>0</v>
      </c>
      <c r="F31" s="15">
        <v>0</v>
      </c>
      <c r="G31" s="15">
        <v>2</v>
      </c>
      <c r="H31" s="15">
        <v>0</v>
      </c>
      <c r="I31" s="15">
        <v>0</v>
      </c>
      <c r="J31" s="15">
        <v>2</v>
      </c>
      <c r="K31" s="15">
        <v>0</v>
      </c>
      <c r="L31" s="15">
        <v>0</v>
      </c>
      <c r="M31" s="15">
        <v>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1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4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11</v>
      </c>
      <c r="BG31" s="15">
        <v>55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8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1</v>
      </c>
      <c r="DC31" s="15">
        <v>1</v>
      </c>
      <c r="DD31" s="15">
        <v>0</v>
      </c>
      <c r="DE31" s="15">
        <v>0</v>
      </c>
      <c r="DF31" s="15">
        <v>2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2</v>
      </c>
      <c r="DQ31" s="15">
        <v>0</v>
      </c>
      <c r="DR31" s="15">
        <v>1</v>
      </c>
      <c r="DS31" s="15">
        <v>0</v>
      </c>
      <c r="DT31" s="15">
        <v>0</v>
      </c>
      <c r="DU31" s="15">
        <v>2</v>
      </c>
      <c r="DV31" s="15">
        <v>0</v>
      </c>
      <c r="DW31" s="15">
        <v>7</v>
      </c>
      <c r="DX31" s="15">
        <v>4</v>
      </c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2</v>
      </c>
      <c r="EK31" s="15">
        <v>0</v>
      </c>
      <c r="EL31" s="15">
        <v>0</v>
      </c>
      <c r="EM31" s="15">
        <v>1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v>0</v>
      </c>
      <c r="EZ31" s="15">
        <v>0</v>
      </c>
      <c r="FA31" s="15">
        <v>0</v>
      </c>
      <c r="FB31" s="15">
        <v>0</v>
      </c>
      <c r="FC31" s="15">
        <v>0</v>
      </c>
      <c r="FD31" s="15">
        <v>1</v>
      </c>
      <c r="FE31" s="15">
        <v>0</v>
      </c>
      <c r="FF31" s="15">
        <v>0</v>
      </c>
      <c r="FG31" s="15">
        <v>0</v>
      </c>
      <c r="FH31" s="15">
        <v>0</v>
      </c>
      <c r="FI31" s="15">
        <v>1</v>
      </c>
      <c r="FJ31" s="15">
        <v>1</v>
      </c>
      <c r="FK31" s="15">
        <v>0</v>
      </c>
      <c r="FL31" s="15">
        <v>0</v>
      </c>
      <c r="FM31" s="15">
        <v>0</v>
      </c>
      <c r="FN31" s="15"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7">
        <v>5</v>
      </c>
      <c r="FW31" s="33"/>
      <c r="FX31" s="33"/>
      <c r="FY31" s="33"/>
    </row>
    <row r="32" spans="1:181" s="26" customFormat="1" ht="13" customHeight="1" x14ac:dyDescent="0.2">
      <c r="A32" s="1" t="s">
        <v>191</v>
      </c>
      <c r="B32" s="15">
        <v>0</v>
      </c>
      <c r="C32" s="15">
        <v>0</v>
      </c>
      <c r="D32" s="15">
        <f t="shared" si="10"/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v>0</v>
      </c>
      <c r="CV32" s="15">
        <v>0</v>
      </c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v>0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v>0</v>
      </c>
      <c r="FN32" s="15"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7">
        <v>0</v>
      </c>
      <c r="FW32" s="33"/>
      <c r="FX32" s="33"/>
      <c r="FY32" s="33"/>
    </row>
    <row r="33" spans="1:181" s="26" customFormat="1" ht="13" customHeight="1" x14ac:dyDescent="0.2">
      <c r="A33" s="1" t="s">
        <v>192</v>
      </c>
      <c r="B33" s="15">
        <v>0</v>
      </c>
      <c r="C33" s="15">
        <v>0</v>
      </c>
      <c r="D33" s="15">
        <f t="shared" si="10"/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0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v>0</v>
      </c>
      <c r="EL33" s="15">
        <v>0</v>
      </c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v>0</v>
      </c>
      <c r="EZ33" s="15">
        <v>0</v>
      </c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v>0</v>
      </c>
      <c r="FN33" s="15"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7">
        <v>0</v>
      </c>
      <c r="FW33" s="33"/>
      <c r="FX33" s="33"/>
      <c r="FY33" s="33"/>
    </row>
    <row r="34" spans="1:181" s="26" customFormat="1" ht="13" customHeight="1" x14ac:dyDescent="0.2">
      <c r="A34" s="3" t="s">
        <v>193</v>
      </c>
      <c r="B34" s="18">
        <v>1</v>
      </c>
      <c r="C34" s="18">
        <v>0</v>
      </c>
      <c r="D34" s="18">
        <f t="shared" si="10"/>
        <v>11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1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4</v>
      </c>
      <c r="AM34" s="18">
        <v>0</v>
      </c>
      <c r="AN34" s="18">
        <v>0</v>
      </c>
      <c r="AO34" s="18">
        <v>1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1</v>
      </c>
      <c r="BL34" s="18">
        <v>0</v>
      </c>
      <c r="BM34" s="18">
        <v>0</v>
      </c>
      <c r="BN34" s="18">
        <v>0</v>
      </c>
      <c r="BO34" s="18">
        <v>1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0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0</v>
      </c>
      <c r="CL34" s="18">
        <v>0</v>
      </c>
      <c r="CM34" s="18">
        <v>0</v>
      </c>
      <c r="CN34" s="18">
        <v>0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>
        <v>0</v>
      </c>
      <c r="DG34" s="18">
        <v>0</v>
      </c>
      <c r="DH34" s="18">
        <v>0</v>
      </c>
      <c r="DI34" s="18">
        <v>0</v>
      </c>
      <c r="DJ34" s="18">
        <v>0</v>
      </c>
      <c r="DK34" s="18">
        <v>0</v>
      </c>
      <c r="DL34" s="18">
        <v>0</v>
      </c>
      <c r="DM34" s="18">
        <v>0</v>
      </c>
      <c r="DN34" s="18">
        <v>0</v>
      </c>
      <c r="DO34" s="18">
        <v>0</v>
      </c>
      <c r="DP34" s="18"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0</v>
      </c>
      <c r="DZ34" s="18">
        <v>0</v>
      </c>
      <c r="EA34" s="18">
        <v>0</v>
      </c>
      <c r="EB34" s="18">
        <v>0</v>
      </c>
      <c r="EC34" s="18">
        <v>0</v>
      </c>
      <c r="ED34" s="18">
        <v>0</v>
      </c>
      <c r="EE34" s="18">
        <v>0</v>
      </c>
      <c r="EF34" s="18">
        <v>0</v>
      </c>
      <c r="EG34" s="18">
        <v>0</v>
      </c>
      <c r="EH34" s="18">
        <v>0</v>
      </c>
      <c r="EI34" s="18">
        <v>0</v>
      </c>
      <c r="EJ34" s="18">
        <v>1</v>
      </c>
      <c r="EK34" s="18">
        <v>0</v>
      </c>
      <c r="EL34" s="18">
        <v>0</v>
      </c>
      <c r="EM34" s="18">
        <v>0</v>
      </c>
      <c r="EN34" s="18">
        <v>0</v>
      </c>
      <c r="EO34" s="18">
        <v>0</v>
      </c>
      <c r="EP34" s="18">
        <v>0</v>
      </c>
      <c r="EQ34" s="18">
        <v>0</v>
      </c>
      <c r="ER34" s="18">
        <v>0</v>
      </c>
      <c r="ES34" s="18">
        <v>0</v>
      </c>
      <c r="ET34" s="18">
        <v>1</v>
      </c>
      <c r="EU34" s="18">
        <v>0</v>
      </c>
      <c r="EV34" s="18">
        <v>0</v>
      </c>
      <c r="EW34" s="18">
        <v>0</v>
      </c>
      <c r="EX34" s="18">
        <v>0</v>
      </c>
      <c r="EY34" s="18">
        <v>0</v>
      </c>
      <c r="EZ34" s="18">
        <v>0</v>
      </c>
      <c r="FA34" s="18">
        <v>0</v>
      </c>
      <c r="FB34" s="18">
        <v>0</v>
      </c>
      <c r="FC34" s="18">
        <v>0</v>
      </c>
      <c r="FD34" s="18">
        <v>0</v>
      </c>
      <c r="FE34" s="18">
        <v>0</v>
      </c>
      <c r="FF34" s="18">
        <v>0</v>
      </c>
      <c r="FG34" s="18">
        <v>0</v>
      </c>
      <c r="FH34" s="18">
        <v>0</v>
      </c>
      <c r="FI34" s="18">
        <v>0</v>
      </c>
      <c r="FJ34" s="18">
        <v>0</v>
      </c>
      <c r="FK34" s="18">
        <v>0</v>
      </c>
      <c r="FL34" s="18">
        <v>0</v>
      </c>
      <c r="FM34" s="18">
        <v>0</v>
      </c>
      <c r="FN34" s="18">
        <v>0</v>
      </c>
      <c r="FO34" s="18">
        <v>0</v>
      </c>
      <c r="FP34" s="18">
        <v>0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9">
        <v>1</v>
      </c>
      <c r="FW34" s="33"/>
      <c r="FX34" s="33"/>
      <c r="FY34" s="33"/>
    </row>
    <row r="35" spans="1:181" s="26" customFormat="1" ht="13" customHeight="1" x14ac:dyDescent="0.2">
      <c r="A35" s="2" t="s">
        <v>194</v>
      </c>
      <c r="B35" s="15">
        <v>0</v>
      </c>
      <c r="C35" s="16">
        <v>0</v>
      </c>
      <c r="D35" s="16">
        <f t="shared" si="10"/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0</v>
      </c>
      <c r="EU35" s="16">
        <v>0</v>
      </c>
      <c r="EV35" s="16">
        <v>0</v>
      </c>
      <c r="EW35" s="16">
        <v>0</v>
      </c>
      <c r="EX35" s="16">
        <v>0</v>
      </c>
      <c r="EY35" s="16">
        <v>0</v>
      </c>
      <c r="EZ35" s="16">
        <v>0</v>
      </c>
      <c r="FA35" s="16">
        <v>0</v>
      </c>
      <c r="FB35" s="16">
        <v>0</v>
      </c>
      <c r="FC35" s="16">
        <v>0</v>
      </c>
      <c r="FD35" s="16">
        <v>0</v>
      </c>
      <c r="FE35" s="16">
        <v>0</v>
      </c>
      <c r="FF35" s="16">
        <v>0</v>
      </c>
      <c r="FG35" s="16">
        <v>0</v>
      </c>
      <c r="FH35" s="16">
        <v>0</v>
      </c>
      <c r="FI35" s="16">
        <v>0</v>
      </c>
      <c r="FJ35" s="16">
        <v>0</v>
      </c>
      <c r="FK35" s="16">
        <v>0</v>
      </c>
      <c r="FL35" s="16">
        <v>0</v>
      </c>
      <c r="FM35" s="16">
        <v>0</v>
      </c>
      <c r="FN35" s="16">
        <v>0</v>
      </c>
      <c r="FO35" s="16">
        <v>0</v>
      </c>
      <c r="FP35" s="16">
        <v>0</v>
      </c>
      <c r="FQ35" s="16">
        <v>0</v>
      </c>
      <c r="FR35" s="16">
        <v>0</v>
      </c>
      <c r="FS35" s="16">
        <v>0</v>
      </c>
      <c r="FT35" s="16">
        <v>0</v>
      </c>
      <c r="FU35" s="16">
        <v>0</v>
      </c>
      <c r="FV35" s="39">
        <v>0</v>
      </c>
      <c r="FW35" s="33"/>
      <c r="FX35" s="33"/>
      <c r="FY35" s="33"/>
    </row>
    <row r="36" spans="1:181" s="26" customFormat="1" ht="13" customHeight="1" x14ac:dyDescent="0.2">
      <c r="A36" s="1" t="s">
        <v>195</v>
      </c>
      <c r="B36" s="15">
        <v>79</v>
      </c>
      <c r="C36" s="15">
        <v>0</v>
      </c>
      <c r="D36" s="15">
        <f t="shared" si="10"/>
        <v>41</v>
      </c>
      <c r="E36" s="15">
        <v>0</v>
      </c>
      <c r="F36" s="15">
        <v>0</v>
      </c>
      <c r="G36" s="15">
        <v>0</v>
      </c>
      <c r="H36" s="15">
        <v>0</v>
      </c>
      <c r="I36" s="15">
        <v>1</v>
      </c>
      <c r="J36" s="15">
        <v>3</v>
      </c>
      <c r="K36" s="15">
        <v>0</v>
      </c>
      <c r="L36" s="15">
        <v>0</v>
      </c>
      <c r="M36" s="15">
        <v>0</v>
      </c>
      <c r="N36" s="15">
        <v>0</v>
      </c>
      <c r="O36" s="15">
        <v>3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1</v>
      </c>
      <c r="AE36" s="15">
        <v>1</v>
      </c>
      <c r="AF36" s="15">
        <v>0</v>
      </c>
      <c r="AG36" s="15">
        <v>0</v>
      </c>
      <c r="AH36" s="15">
        <v>4</v>
      </c>
      <c r="AI36" s="15">
        <v>0</v>
      </c>
      <c r="AJ36" s="15">
        <v>0</v>
      </c>
      <c r="AK36" s="15">
        <v>0</v>
      </c>
      <c r="AL36" s="15">
        <v>1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1</v>
      </c>
      <c r="BI36" s="15">
        <v>0</v>
      </c>
      <c r="BJ36" s="15">
        <v>0</v>
      </c>
      <c r="BK36" s="15">
        <v>2</v>
      </c>
      <c r="BL36" s="15">
        <v>0</v>
      </c>
      <c r="BM36" s="15">
        <v>0</v>
      </c>
      <c r="BN36" s="15">
        <v>0</v>
      </c>
      <c r="BO36" s="15">
        <v>1</v>
      </c>
      <c r="BP36" s="15">
        <v>0</v>
      </c>
      <c r="BQ36" s="15">
        <v>0</v>
      </c>
      <c r="BR36" s="15">
        <v>0</v>
      </c>
      <c r="BS36" s="15">
        <v>1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1</v>
      </c>
      <c r="CC36" s="15">
        <v>0</v>
      </c>
      <c r="CD36" s="15">
        <v>0</v>
      </c>
      <c r="CE36" s="15">
        <v>0</v>
      </c>
      <c r="CF36" s="15">
        <v>0</v>
      </c>
      <c r="CG36" s="15">
        <v>1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1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>
        <v>0</v>
      </c>
      <c r="CV36" s="15">
        <v>1</v>
      </c>
      <c r="CW36" s="15">
        <v>0</v>
      </c>
      <c r="CX36" s="15">
        <v>1</v>
      </c>
      <c r="CY36" s="15">
        <v>0</v>
      </c>
      <c r="CZ36" s="15">
        <v>0</v>
      </c>
      <c r="DA36" s="15">
        <v>0</v>
      </c>
      <c r="DB36" s="15">
        <v>0</v>
      </c>
      <c r="DC36" s="15">
        <v>0</v>
      </c>
      <c r="DD36" s="15">
        <v>0</v>
      </c>
      <c r="DE36" s="15">
        <v>0</v>
      </c>
      <c r="DF36" s="15">
        <v>1</v>
      </c>
      <c r="DG36" s="15">
        <v>0</v>
      </c>
      <c r="DH36" s="15">
        <v>0</v>
      </c>
      <c r="DI36" s="15">
        <v>0</v>
      </c>
      <c r="DJ36" s="15">
        <v>0</v>
      </c>
      <c r="DK36" s="15">
        <v>0</v>
      </c>
      <c r="DL36" s="15">
        <v>1</v>
      </c>
      <c r="DM36" s="15">
        <v>0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4</v>
      </c>
      <c r="DV36" s="15">
        <v>0</v>
      </c>
      <c r="DW36" s="15">
        <v>1</v>
      </c>
      <c r="DX36" s="15">
        <v>2</v>
      </c>
      <c r="DY36" s="15">
        <v>0</v>
      </c>
      <c r="DZ36" s="15">
        <v>0</v>
      </c>
      <c r="EA36" s="15">
        <v>0</v>
      </c>
      <c r="EB36" s="15">
        <v>1</v>
      </c>
      <c r="EC36" s="15">
        <v>0</v>
      </c>
      <c r="ED36" s="15">
        <v>3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v>0</v>
      </c>
      <c r="EL36" s="15">
        <v>0</v>
      </c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2</v>
      </c>
      <c r="EU36" s="15">
        <v>0</v>
      </c>
      <c r="EV36" s="15">
        <v>0</v>
      </c>
      <c r="EW36" s="15">
        <v>0</v>
      </c>
      <c r="EX36" s="15">
        <v>0</v>
      </c>
      <c r="EY36" s="15">
        <v>0</v>
      </c>
      <c r="EZ36" s="15">
        <v>0</v>
      </c>
      <c r="FA36" s="15">
        <v>0</v>
      </c>
      <c r="FB36" s="15">
        <v>0</v>
      </c>
      <c r="FC36" s="15">
        <v>0</v>
      </c>
      <c r="FD36" s="15">
        <v>0</v>
      </c>
      <c r="FE36" s="15">
        <v>0</v>
      </c>
      <c r="FF36" s="15">
        <v>0</v>
      </c>
      <c r="FG36" s="15">
        <v>0</v>
      </c>
      <c r="FH36" s="15">
        <v>0</v>
      </c>
      <c r="FI36" s="15">
        <v>1</v>
      </c>
      <c r="FJ36" s="15">
        <v>0</v>
      </c>
      <c r="FK36" s="15">
        <v>0</v>
      </c>
      <c r="FL36" s="15">
        <v>0</v>
      </c>
      <c r="FM36" s="15">
        <v>0</v>
      </c>
      <c r="FN36" s="15">
        <v>0</v>
      </c>
      <c r="FO36" s="15">
        <v>0</v>
      </c>
      <c r="FP36" s="15">
        <v>0</v>
      </c>
      <c r="FQ36" s="15">
        <v>1</v>
      </c>
      <c r="FR36" s="15">
        <v>0</v>
      </c>
      <c r="FS36" s="15">
        <v>0</v>
      </c>
      <c r="FT36" s="15">
        <v>0</v>
      </c>
      <c r="FU36" s="15">
        <v>0</v>
      </c>
      <c r="FV36" s="17">
        <v>0</v>
      </c>
      <c r="FW36" s="33"/>
      <c r="FX36" s="33"/>
      <c r="FY36" s="33"/>
    </row>
    <row r="37" spans="1:181" s="26" customFormat="1" ht="13" customHeight="1" x14ac:dyDescent="0.2">
      <c r="A37" s="1" t="s">
        <v>196</v>
      </c>
      <c r="B37" s="15">
        <v>0</v>
      </c>
      <c r="C37" s="15">
        <v>0</v>
      </c>
      <c r="D37" s="15">
        <f t="shared" si="10"/>
        <v>4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4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>
        <v>0</v>
      </c>
      <c r="CV37" s="15">
        <v>0</v>
      </c>
      <c r="CW37" s="15">
        <v>0</v>
      </c>
      <c r="CX37" s="15">
        <v>0</v>
      </c>
      <c r="CY37" s="15">
        <v>0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0</v>
      </c>
      <c r="DW37" s="15">
        <v>0</v>
      </c>
      <c r="DX37" s="15">
        <v>0</v>
      </c>
      <c r="DY37" s="15">
        <v>0</v>
      </c>
      <c r="DZ37" s="15">
        <v>0</v>
      </c>
      <c r="EA37" s="15">
        <v>0</v>
      </c>
      <c r="EB37" s="15">
        <v>0</v>
      </c>
      <c r="EC37" s="15">
        <v>0</v>
      </c>
      <c r="ED37" s="15">
        <v>0</v>
      </c>
      <c r="EE37" s="15">
        <v>0</v>
      </c>
      <c r="EF37" s="15">
        <v>0</v>
      </c>
      <c r="EG37" s="15">
        <v>0</v>
      </c>
      <c r="EH37" s="15">
        <v>0</v>
      </c>
      <c r="EI37" s="15">
        <v>0</v>
      </c>
      <c r="EJ37" s="15">
        <v>0</v>
      </c>
      <c r="EK37" s="15">
        <v>0</v>
      </c>
      <c r="EL37" s="15">
        <v>0</v>
      </c>
      <c r="EM37" s="15">
        <v>0</v>
      </c>
      <c r="EN37" s="15">
        <v>0</v>
      </c>
      <c r="EO37" s="15">
        <v>0</v>
      </c>
      <c r="EP37" s="15">
        <v>0</v>
      </c>
      <c r="EQ37" s="15">
        <v>0</v>
      </c>
      <c r="ER37" s="15">
        <v>0</v>
      </c>
      <c r="ES37" s="15">
        <v>0</v>
      </c>
      <c r="ET37" s="15">
        <v>0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  <c r="FI37" s="15">
        <v>0</v>
      </c>
      <c r="FJ37" s="15">
        <v>0</v>
      </c>
      <c r="FK37" s="15">
        <v>0</v>
      </c>
      <c r="FL37" s="15">
        <v>0</v>
      </c>
      <c r="FM37" s="15">
        <v>0</v>
      </c>
      <c r="FN37" s="15">
        <v>0</v>
      </c>
      <c r="FO37" s="15">
        <v>0</v>
      </c>
      <c r="FP37" s="15">
        <v>0</v>
      </c>
      <c r="FQ37" s="15">
        <v>0</v>
      </c>
      <c r="FR37" s="15">
        <v>0</v>
      </c>
      <c r="FS37" s="15">
        <v>0</v>
      </c>
      <c r="FT37" s="15">
        <v>0</v>
      </c>
      <c r="FU37" s="15">
        <v>0</v>
      </c>
      <c r="FV37" s="17">
        <v>0</v>
      </c>
      <c r="FW37" s="33"/>
      <c r="FX37" s="33"/>
      <c r="FY37" s="33"/>
    </row>
    <row r="38" spans="1:181" s="26" customFormat="1" ht="13" customHeight="1" x14ac:dyDescent="0.2">
      <c r="A38" s="1" t="s">
        <v>197</v>
      </c>
      <c r="B38" s="15">
        <v>0</v>
      </c>
      <c r="C38" s="15">
        <v>0</v>
      </c>
      <c r="D38" s="15">
        <f t="shared" si="10"/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v>0</v>
      </c>
      <c r="CV38" s="15">
        <v>0</v>
      </c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v>0</v>
      </c>
      <c r="DJ38" s="15">
        <v>0</v>
      </c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v>0</v>
      </c>
      <c r="DX38" s="15">
        <v>0</v>
      </c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v>0</v>
      </c>
      <c r="EL38" s="15">
        <v>0</v>
      </c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v>0</v>
      </c>
      <c r="EZ38" s="15">
        <v>0</v>
      </c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v>0</v>
      </c>
      <c r="FN38" s="15"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7">
        <v>0</v>
      </c>
      <c r="FW38" s="33"/>
      <c r="FX38" s="33"/>
      <c r="FY38" s="33"/>
    </row>
    <row r="39" spans="1:181" s="26" customFormat="1" ht="13" customHeight="1" x14ac:dyDescent="0.2">
      <c r="A39" s="3" t="s">
        <v>198</v>
      </c>
      <c r="B39" s="18">
        <v>5</v>
      </c>
      <c r="C39" s="18">
        <v>0</v>
      </c>
      <c r="D39" s="18">
        <f t="shared" si="10"/>
        <v>3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1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0</v>
      </c>
      <c r="BM39" s="18">
        <v>0</v>
      </c>
      <c r="BN39" s="18">
        <v>0</v>
      </c>
      <c r="BO39" s="18">
        <v>0</v>
      </c>
      <c r="BP39" s="18">
        <v>0</v>
      </c>
      <c r="BQ39" s="18">
        <v>0</v>
      </c>
      <c r="BR39" s="18">
        <v>0</v>
      </c>
      <c r="BS39" s="18">
        <v>0</v>
      </c>
      <c r="BT39" s="18">
        <v>0</v>
      </c>
      <c r="BU39" s="18">
        <v>0</v>
      </c>
      <c r="BV39" s="18">
        <v>0</v>
      </c>
      <c r="BW39" s="18">
        <v>0</v>
      </c>
      <c r="BX39" s="18">
        <v>0</v>
      </c>
      <c r="BY39" s="18">
        <v>0</v>
      </c>
      <c r="BZ39" s="18">
        <v>0</v>
      </c>
      <c r="CA39" s="18">
        <v>0</v>
      </c>
      <c r="CB39" s="18">
        <v>0</v>
      </c>
      <c r="CC39" s="18">
        <v>0</v>
      </c>
      <c r="CD39" s="18">
        <v>0</v>
      </c>
      <c r="CE39" s="18">
        <v>0</v>
      </c>
      <c r="CF39" s="18">
        <v>0</v>
      </c>
      <c r="CG39" s="18">
        <v>0</v>
      </c>
      <c r="CH39" s="18">
        <v>0</v>
      </c>
      <c r="CI39" s="18">
        <v>0</v>
      </c>
      <c r="CJ39" s="18">
        <v>0</v>
      </c>
      <c r="CK39" s="18">
        <v>0</v>
      </c>
      <c r="CL39" s="18">
        <v>0</v>
      </c>
      <c r="CM39" s="18">
        <v>0</v>
      </c>
      <c r="CN39" s="18">
        <v>0</v>
      </c>
      <c r="CO39" s="18">
        <v>0</v>
      </c>
      <c r="CP39" s="18">
        <v>0</v>
      </c>
      <c r="CQ39" s="18">
        <v>0</v>
      </c>
      <c r="CR39" s="18">
        <v>0</v>
      </c>
      <c r="CS39" s="18">
        <v>0</v>
      </c>
      <c r="CT39" s="18">
        <v>0</v>
      </c>
      <c r="CU39" s="18">
        <v>0</v>
      </c>
      <c r="CV39" s="18">
        <v>0</v>
      </c>
      <c r="CW39" s="18">
        <v>0</v>
      </c>
      <c r="CX39" s="18">
        <v>0</v>
      </c>
      <c r="CY39" s="18">
        <v>0</v>
      </c>
      <c r="CZ39" s="18">
        <v>0</v>
      </c>
      <c r="DA39" s="18">
        <v>0</v>
      </c>
      <c r="DB39" s="18">
        <v>0</v>
      </c>
      <c r="DC39" s="18">
        <v>0</v>
      </c>
      <c r="DD39" s="18">
        <v>0</v>
      </c>
      <c r="DE39" s="18">
        <v>0</v>
      </c>
      <c r="DF39" s="18">
        <v>0</v>
      </c>
      <c r="DG39" s="18">
        <v>0</v>
      </c>
      <c r="DH39" s="18">
        <v>0</v>
      </c>
      <c r="DI39" s="18">
        <v>0</v>
      </c>
      <c r="DJ39" s="18">
        <v>0</v>
      </c>
      <c r="DK39" s="18">
        <v>0</v>
      </c>
      <c r="DL39" s="18">
        <v>0</v>
      </c>
      <c r="DM39" s="18">
        <v>0</v>
      </c>
      <c r="DN39" s="18">
        <v>0</v>
      </c>
      <c r="DO39" s="18">
        <v>0</v>
      </c>
      <c r="DP39" s="18">
        <v>0</v>
      </c>
      <c r="DQ39" s="18">
        <v>0</v>
      </c>
      <c r="DR39" s="18">
        <v>0</v>
      </c>
      <c r="DS39" s="18">
        <v>0</v>
      </c>
      <c r="DT39" s="18">
        <v>1</v>
      </c>
      <c r="DU39" s="18">
        <v>0</v>
      </c>
      <c r="DV39" s="18">
        <v>0</v>
      </c>
      <c r="DW39" s="18">
        <v>0</v>
      </c>
      <c r="DX39" s="18">
        <v>0</v>
      </c>
      <c r="DY39" s="18">
        <v>0</v>
      </c>
      <c r="DZ39" s="18">
        <v>0</v>
      </c>
      <c r="EA39" s="18">
        <v>0</v>
      </c>
      <c r="EB39" s="18">
        <v>0</v>
      </c>
      <c r="EC39" s="18">
        <v>0</v>
      </c>
      <c r="ED39" s="18">
        <v>1</v>
      </c>
      <c r="EE39" s="18">
        <v>0</v>
      </c>
      <c r="EF39" s="18">
        <v>0</v>
      </c>
      <c r="EG39" s="18">
        <v>0</v>
      </c>
      <c r="EH39" s="18">
        <v>0</v>
      </c>
      <c r="EI39" s="18">
        <v>0</v>
      </c>
      <c r="EJ39" s="18">
        <v>0</v>
      </c>
      <c r="EK39" s="18">
        <v>0</v>
      </c>
      <c r="EL39" s="18">
        <v>0</v>
      </c>
      <c r="EM39" s="18">
        <v>0</v>
      </c>
      <c r="EN39" s="18">
        <v>0</v>
      </c>
      <c r="EO39" s="18">
        <v>0</v>
      </c>
      <c r="EP39" s="18">
        <v>0</v>
      </c>
      <c r="EQ39" s="18">
        <v>0</v>
      </c>
      <c r="ER39" s="18">
        <v>0</v>
      </c>
      <c r="ES39" s="18">
        <v>0</v>
      </c>
      <c r="ET39" s="18">
        <v>0</v>
      </c>
      <c r="EU39" s="18">
        <v>0</v>
      </c>
      <c r="EV39" s="18">
        <v>0</v>
      </c>
      <c r="EW39" s="18">
        <v>0</v>
      </c>
      <c r="EX39" s="18">
        <v>0</v>
      </c>
      <c r="EY39" s="18">
        <v>0</v>
      </c>
      <c r="EZ39" s="18">
        <v>0</v>
      </c>
      <c r="FA39" s="18">
        <v>0</v>
      </c>
      <c r="FB39" s="18">
        <v>0</v>
      </c>
      <c r="FC39" s="18">
        <v>0</v>
      </c>
      <c r="FD39" s="18">
        <v>0</v>
      </c>
      <c r="FE39" s="18">
        <v>0</v>
      </c>
      <c r="FF39" s="18">
        <v>0</v>
      </c>
      <c r="FG39" s="18">
        <v>0</v>
      </c>
      <c r="FH39" s="18">
        <v>0</v>
      </c>
      <c r="FI39" s="18">
        <v>0</v>
      </c>
      <c r="FJ39" s="18">
        <v>0</v>
      </c>
      <c r="FK39" s="18">
        <v>0</v>
      </c>
      <c r="FL39" s="18">
        <v>0</v>
      </c>
      <c r="FM39" s="18">
        <v>0</v>
      </c>
      <c r="FN39" s="18">
        <v>0</v>
      </c>
      <c r="FO39" s="18">
        <v>0</v>
      </c>
      <c r="FP39" s="18">
        <v>0</v>
      </c>
      <c r="FQ39" s="18">
        <v>0</v>
      </c>
      <c r="FR39" s="18">
        <v>0</v>
      </c>
      <c r="FS39" s="18">
        <v>0</v>
      </c>
      <c r="FT39" s="18">
        <v>0</v>
      </c>
      <c r="FU39" s="18">
        <v>0</v>
      </c>
      <c r="FV39" s="19">
        <v>0</v>
      </c>
      <c r="FW39" s="33"/>
      <c r="FX39" s="33"/>
      <c r="FY39" s="33"/>
    </row>
    <row r="40" spans="1:181" s="26" customFormat="1" ht="13" customHeight="1" x14ac:dyDescent="0.2">
      <c r="A40" s="2" t="s">
        <v>199</v>
      </c>
      <c r="B40" s="15">
        <v>0</v>
      </c>
      <c r="C40" s="16">
        <v>0</v>
      </c>
      <c r="D40" s="16">
        <f t="shared" si="10"/>
        <v>2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1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0</v>
      </c>
      <c r="DD40" s="16">
        <v>0</v>
      </c>
      <c r="DE40" s="16">
        <v>0</v>
      </c>
      <c r="DF40" s="16">
        <v>0</v>
      </c>
      <c r="DG40" s="16">
        <v>0</v>
      </c>
      <c r="DH40" s="16">
        <v>0</v>
      </c>
      <c r="DI40" s="16">
        <v>0</v>
      </c>
      <c r="DJ40" s="16">
        <v>0</v>
      </c>
      <c r="DK40" s="16">
        <v>0</v>
      </c>
      <c r="DL40" s="16">
        <v>0</v>
      </c>
      <c r="DM40" s="16">
        <v>0</v>
      </c>
      <c r="DN40" s="16">
        <v>0</v>
      </c>
      <c r="DO40" s="16">
        <v>0</v>
      </c>
      <c r="DP40" s="16">
        <v>0</v>
      </c>
      <c r="DQ40" s="16">
        <v>0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1</v>
      </c>
      <c r="DY40" s="16">
        <v>0</v>
      </c>
      <c r="DZ40" s="16">
        <v>0</v>
      </c>
      <c r="EA40" s="16">
        <v>0</v>
      </c>
      <c r="EB40" s="16">
        <v>0</v>
      </c>
      <c r="EC40" s="16">
        <v>0</v>
      </c>
      <c r="ED40" s="16">
        <v>0</v>
      </c>
      <c r="EE40" s="16">
        <v>0</v>
      </c>
      <c r="EF40" s="16">
        <v>0</v>
      </c>
      <c r="EG40" s="16">
        <v>0</v>
      </c>
      <c r="EH40" s="16">
        <v>0</v>
      </c>
      <c r="EI40" s="16">
        <v>0</v>
      </c>
      <c r="EJ40" s="16">
        <v>0</v>
      </c>
      <c r="EK40" s="16">
        <v>0</v>
      </c>
      <c r="EL40" s="16">
        <v>0</v>
      </c>
      <c r="EM40" s="16">
        <v>0</v>
      </c>
      <c r="EN40" s="16">
        <v>0</v>
      </c>
      <c r="EO40" s="16">
        <v>0</v>
      </c>
      <c r="EP40" s="16">
        <v>0</v>
      </c>
      <c r="EQ40" s="16">
        <v>0</v>
      </c>
      <c r="ER40" s="16">
        <v>0</v>
      </c>
      <c r="ES40" s="16">
        <v>0</v>
      </c>
      <c r="ET40" s="16">
        <v>0</v>
      </c>
      <c r="EU40" s="16">
        <v>0</v>
      </c>
      <c r="EV40" s="16">
        <v>0</v>
      </c>
      <c r="EW40" s="16">
        <v>0</v>
      </c>
      <c r="EX40" s="16">
        <v>0</v>
      </c>
      <c r="EY40" s="16">
        <v>0</v>
      </c>
      <c r="EZ40" s="16">
        <v>0</v>
      </c>
      <c r="FA40" s="16">
        <v>0</v>
      </c>
      <c r="FB40" s="16">
        <v>0</v>
      </c>
      <c r="FC40" s="16">
        <v>0</v>
      </c>
      <c r="FD40" s="16">
        <v>0</v>
      </c>
      <c r="FE40" s="16">
        <v>0</v>
      </c>
      <c r="FF40" s="16">
        <v>0</v>
      </c>
      <c r="FG40" s="16">
        <v>0</v>
      </c>
      <c r="FH40" s="16">
        <v>0</v>
      </c>
      <c r="FI40" s="16">
        <v>0</v>
      </c>
      <c r="FJ40" s="16">
        <v>0</v>
      </c>
      <c r="FK40" s="16">
        <v>0</v>
      </c>
      <c r="FL40" s="16">
        <v>0</v>
      </c>
      <c r="FM40" s="16">
        <v>0</v>
      </c>
      <c r="FN40" s="16">
        <v>0</v>
      </c>
      <c r="FO40" s="16">
        <v>0</v>
      </c>
      <c r="FP40" s="16">
        <v>0</v>
      </c>
      <c r="FQ40" s="16">
        <v>0</v>
      </c>
      <c r="FR40" s="16">
        <v>0</v>
      </c>
      <c r="FS40" s="16">
        <v>0</v>
      </c>
      <c r="FT40" s="16">
        <v>0</v>
      </c>
      <c r="FU40" s="16">
        <v>0</v>
      </c>
      <c r="FV40" s="39">
        <v>0</v>
      </c>
      <c r="FW40" s="33"/>
      <c r="FX40" s="33"/>
      <c r="FY40" s="33"/>
    </row>
    <row r="41" spans="1:181" s="26" customFormat="1" ht="13" customHeight="1" x14ac:dyDescent="0.2">
      <c r="A41" s="1" t="s">
        <v>200</v>
      </c>
      <c r="B41" s="15">
        <v>0</v>
      </c>
      <c r="C41" s="15">
        <v>0</v>
      </c>
      <c r="D41" s="15">
        <f t="shared" si="10"/>
        <v>239</v>
      </c>
      <c r="E41" s="15">
        <v>0</v>
      </c>
      <c r="F41" s="15">
        <v>0</v>
      </c>
      <c r="G41" s="15">
        <v>1</v>
      </c>
      <c r="H41" s="15">
        <v>0</v>
      </c>
      <c r="I41" s="15">
        <v>0</v>
      </c>
      <c r="J41" s="15">
        <v>5</v>
      </c>
      <c r="K41" s="15">
        <v>0</v>
      </c>
      <c r="L41" s="15">
        <v>0</v>
      </c>
      <c r="M41" s="15">
        <v>0</v>
      </c>
      <c r="N41" s="15">
        <v>0</v>
      </c>
      <c r="O41" s="15">
        <v>2</v>
      </c>
      <c r="P41" s="15">
        <v>0</v>
      </c>
      <c r="Q41" s="15">
        <v>0</v>
      </c>
      <c r="R41" s="15">
        <v>0</v>
      </c>
      <c r="S41" s="15">
        <v>1</v>
      </c>
      <c r="T41" s="15">
        <v>0</v>
      </c>
      <c r="U41" s="15">
        <v>0</v>
      </c>
      <c r="V41" s="15">
        <v>0</v>
      </c>
      <c r="W41" s="15">
        <v>0</v>
      </c>
      <c r="X41" s="15">
        <v>4</v>
      </c>
      <c r="Y41" s="15">
        <v>1</v>
      </c>
      <c r="Z41" s="15">
        <v>2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2</v>
      </c>
      <c r="AI41" s="15">
        <v>0</v>
      </c>
      <c r="AJ41" s="15">
        <v>0</v>
      </c>
      <c r="AK41" s="15">
        <v>0</v>
      </c>
      <c r="AL41" s="15">
        <v>4</v>
      </c>
      <c r="AM41" s="15">
        <v>0</v>
      </c>
      <c r="AN41" s="15">
        <v>0</v>
      </c>
      <c r="AO41" s="15">
        <v>1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1</v>
      </c>
      <c r="BE41" s="15">
        <v>0</v>
      </c>
      <c r="BF41" s="15">
        <v>14</v>
      </c>
      <c r="BG41" s="15">
        <v>4</v>
      </c>
      <c r="BH41" s="15">
        <v>5</v>
      </c>
      <c r="BI41" s="15">
        <v>1</v>
      </c>
      <c r="BJ41" s="15">
        <v>0</v>
      </c>
      <c r="BK41" s="15">
        <v>1</v>
      </c>
      <c r="BL41" s="15">
        <v>0</v>
      </c>
      <c r="BM41" s="15">
        <v>0</v>
      </c>
      <c r="BN41" s="15">
        <v>0</v>
      </c>
      <c r="BO41" s="15">
        <v>6</v>
      </c>
      <c r="BP41" s="15">
        <v>0</v>
      </c>
      <c r="BQ41" s="15">
        <v>2</v>
      </c>
      <c r="BR41" s="15">
        <v>1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1</v>
      </c>
      <c r="BZ41" s="15">
        <v>0</v>
      </c>
      <c r="CA41" s="15">
        <v>0</v>
      </c>
      <c r="CB41" s="15">
        <v>1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0</v>
      </c>
      <c r="CP41" s="15">
        <v>0</v>
      </c>
      <c r="CQ41" s="15">
        <v>0</v>
      </c>
      <c r="CR41" s="15">
        <v>0</v>
      </c>
      <c r="CS41" s="15">
        <v>0</v>
      </c>
      <c r="CT41" s="15">
        <v>0</v>
      </c>
      <c r="CU41" s="15">
        <v>0</v>
      </c>
      <c r="CV41" s="15">
        <v>0</v>
      </c>
      <c r="CW41" s="15">
        <v>1</v>
      </c>
      <c r="CX41" s="15">
        <v>0</v>
      </c>
      <c r="CY41" s="15">
        <v>0</v>
      </c>
      <c r="CZ41" s="15">
        <v>0</v>
      </c>
      <c r="DA41" s="15">
        <v>0</v>
      </c>
      <c r="DB41" s="15">
        <v>1</v>
      </c>
      <c r="DC41" s="15">
        <v>1</v>
      </c>
      <c r="DD41" s="15">
        <v>0</v>
      </c>
      <c r="DE41" s="15">
        <v>0</v>
      </c>
      <c r="DF41" s="15">
        <v>40</v>
      </c>
      <c r="DG41" s="15">
        <v>0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0</v>
      </c>
      <c r="DN41" s="15">
        <v>0</v>
      </c>
      <c r="DO41" s="15">
        <v>0</v>
      </c>
      <c r="DP41" s="15">
        <v>0</v>
      </c>
      <c r="DQ41" s="15">
        <v>0</v>
      </c>
      <c r="DR41" s="15">
        <v>4</v>
      </c>
      <c r="DS41" s="15">
        <v>3</v>
      </c>
      <c r="DT41" s="15">
        <v>0</v>
      </c>
      <c r="DU41" s="15">
        <v>10</v>
      </c>
      <c r="DV41" s="15">
        <v>0</v>
      </c>
      <c r="DW41" s="15">
        <v>59</v>
      </c>
      <c r="DX41" s="15">
        <v>1</v>
      </c>
      <c r="DY41" s="15">
        <v>0</v>
      </c>
      <c r="DZ41" s="15">
        <v>0</v>
      </c>
      <c r="EA41" s="15">
        <v>0</v>
      </c>
      <c r="EB41" s="15">
        <v>1</v>
      </c>
      <c r="EC41" s="15">
        <v>0</v>
      </c>
      <c r="ED41" s="15">
        <v>1</v>
      </c>
      <c r="EE41" s="15">
        <v>2</v>
      </c>
      <c r="EF41" s="15">
        <v>5</v>
      </c>
      <c r="EG41" s="15">
        <v>0</v>
      </c>
      <c r="EH41" s="15">
        <v>0</v>
      </c>
      <c r="EI41" s="15">
        <v>0</v>
      </c>
      <c r="EJ41" s="15">
        <v>0</v>
      </c>
      <c r="EK41" s="15">
        <v>1</v>
      </c>
      <c r="EL41" s="15">
        <v>0</v>
      </c>
      <c r="EM41" s="15">
        <v>0</v>
      </c>
      <c r="EN41" s="15">
        <v>0</v>
      </c>
      <c r="EO41" s="15">
        <v>0</v>
      </c>
      <c r="EP41" s="15">
        <v>0</v>
      </c>
      <c r="EQ41" s="15">
        <v>9</v>
      </c>
      <c r="ER41" s="15">
        <v>0</v>
      </c>
      <c r="ES41" s="15">
        <v>0</v>
      </c>
      <c r="ET41" s="15">
        <v>2</v>
      </c>
      <c r="EU41" s="15">
        <v>0</v>
      </c>
      <c r="EV41" s="15">
        <v>0</v>
      </c>
      <c r="EW41" s="15">
        <v>0</v>
      </c>
      <c r="EX41" s="15">
        <v>0</v>
      </c>
      <c r="EY41" s="15">
        <v>0</v>
      </c>
      <c r="EZ41" s="15">
        <v>3</v>
      </c>
      <c r="FA41" s="15">
        <v>0</v>
      </c>
      <c r="FB41" s="15">
        <v>0</v>
      </c>
      <c r="FC41" s="15">
        <v>0</v>
      </c>
      <c r="FD41" s="15">
        <v>0</v>
      </c>
      <c r="FE41" s="15">
        <v>0</v>
      </c>
      <c r="FF41" s="15">
        <v>0</v>
      </c>
      <c r="FG41" s="15">
        <v>0</v>
      </c>
      <c r="FH41" s="15">
        <v>0</v>
      </c>
      <c r="FI41" s="15">
        <v>9</v>
      </c>
      <c r="FJ41" s="15">
        <v>7</v>
      </c>
      <c r="FK41" s="15">
        <v>2</v>
      </c>
      <c r="FL41" s="15">
        <v>1</v>
      </c>
      <c r="FM41" s="15">
        <v>0</v>
      </c>
      <c r="FN41" s="15">
        <v>0</v>
      </c>
      <c r="FO41" s="15">
        <v>2</v>
      </c>
      <c r="FP41" s="15">
        <v>0</v>
      </c>
      <c r="FQ41" s="15">
        <v>0</v>
      </c>
      <c r="FR41" s="15">
        <v>0</v>
      </c>
      <c r="FS41" s="15">
        <v>0</v>
      </c>
      <c r="FT41" s="15">
        <v>1</v>
      </c>
      <c r="FU41" s="15">
        <v>0</v>
      </c>
      <c r="FV41" s="17">
        <v>13</v>
      </c>
      <c r="FW41" s="33"/>
      <c r="FX41" s="33"/>
      <c r="FY41" s="33"/>
    </row>
    <row r="42" spans="1:181" s="26" customFormat="1" ht="13" customHeight="1" x14ac:dyDescent="0.2">
      <c r="A42" s="1" t="s">
        <v>201</v>
      </c>
      <c r="B42" s="15">
        <v>0</v>
      </c>
      <c r="C42" s="15">
        <v>0</v>
      </c>
      <c r="D42" s="15">
        <f t="shared" si="10"/>
        <v>4</v>
      </c>
      <c r="E42" s="15">
        <v>0</v>
      </c>
      <c r="F42" s="15">
        <v>0</v>
      </c>
      <c r="G42" s="15">
        <v>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0</v>
      </c>
      <c r="BK42" s="15">
        <v>0</v>
      </c>
      <c r="BL42" s="15">
        <v>0</v>
      </c>
      <c r="BM42" s="15">
        <v>0</v>
      </c>
      <c r="BN42" s="15">
        <v>0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  <c r="BY42" s="15">
        <v>0</v>
      </c>
      <c r="BZ42" s="15">
        <v>0</v>
      </c>
      <c r="CA42" s="15">
        <v>0</v>
      </c>
      <c r="CB42" s="15">
        <v>0</v>
      </c>
      <c r="CC42" s="15">
        <v>0</v>
      </c>
      <c r="CD42" s="15">
        <v>0</v>
      </c>
      <c r="CE42" s="15">
        <v>0</v>
      </c>
      <c r="CF42" s="15">
        <v>0</v>
      </c>
      <c r="CG42" s="15">
        <v>0</v>
      </c>
      <c r="CH42" s="15">
        <v>0</v>
      </c>
      <c r="CI42" s="15">
        <v>0</v>
      </c>
      <c r="CJ42" s="15">
        <v>0</v>
      </c>
      <c r="CK42" s="15">
        <v>0</v>
      </c>
      <c r="CL42" s="15">
        <v>0</v>
      </c>
      <c r="CM42" s="15">
        <v>0</v>
      </c>
      <c r="CN42" s="15">
        <v>0</v>
      </c>
      <c r="CO42" s="15">
        <v>0</v>
      </c>
      <c r="CP42" s="15">
        <v>0</v>
      </c>
      <c r="CQ42" s="15">
        <v>0</v>
      </c>
      <c r="CR42" s="15">
        <v>0</v>
      </c>
      <c r="CS42" s="15">
        <v>0</v>
      </c>
      <c r="CT42" s="15">
        <v>0</v>
      </c>
      <c r="CU42" s="15">
        <v>0</v>
      </c>
      <c r="CV42" s="15">
        <v>0</v>
      </c>
      <c r="CW42" s="15">
        <v>0</v>
      </c>
      <c r="CX42" s="15">
        <v>0</v>
      </c>
      <c r="CY42" s="15">
        <v>0</v>
      </c>
      <c r="CZ42" s="15">
        <v>0</v>
      </c>
      <c r="DA42" s="15">
        <v>0</v>
      </c>
      <c r="DB42" s="15">
        <v>0</v>
      </c>
      <c r="DC42" s="15">
        <v>0</v>
      </c>
      <c r="DD42" s="15">
        <v>0</v>
      </c>
      <c r="DE42" s="15">
        <v>0</v>
      </c>
      <c r="DF42" s="15">
        <v>0</v>
      </c>
      <c r="DG42" s="15">
        <v>0</v>
      </c>
      <c r="DH42" s="15">
        <v>0</v>
      </c>
      <c r="DI42" s="15">
        <v>0</v>
      </c>
      <c r="DJ42" s="15">
        <v>0</v>
      </c>
      <c r="DK42" s="15">
        <v>0</v>
      </c>
      <c r="DL42" s="15">
        <v>0</v>
      </c>
      <c r="DM42" s="15">
        <v>0</v>
      </c>
      <c r="DN42" s="15">
        <v>0</v>
      </c>
      <c r="DO42" s="15">
        <v>0</v>
      </c>
      <c r="DP42" s="15">
        <v>0</v>
      </c>
      <c r="DQ42" s="15">
        <v>0</v>
      </c>
      <c r="DR42" s="15">
        <v>1</v>
      </c>
      <c r="DS42" s="15">
        <v>0</v>
      </c>
      <c r="DT42" s="15">
        <v>0</v>
      </c>
      <c r="DU42" s="15">
        <v>1</v>
      </c>
      <c r="DV42" s="15">
        <v>0</v>
      </c>
      <c r="DW42" s="15">
        <v>0</v>
      </c>
      <c r="DX42" s="15">
        <v>0</v>
      </c>
      <c r="DY42" s="15">
        <v>0</v>
      </c>
      <c r="DZ42" s="15">
        <v>0</v>
      </c>
      <c r="EA42" s="15">
        <v>0</v>
      </c>
      <c r="EB42" s="15">
        <v>0</v>
      </c>
      <c r="EC42" s="15">
        <v>0</v>
      </c>
      <c r="ED42" s="15">
        <v>0</v>
      </c>
      <c r="EE42" s="15">
        <v>0</v>
      </c>
      <c r="EF42" s="15">
        <v>0</v>
      </c>
      <c r="EG42" s="15">
        <v>0</v>
      </c>
      <c r="EH42" s="15">
        <v>0</v>
      </c>
      <c r="EI42" s="15">
        <v>0</v>
      </c>
      <c r="EJ42" s="15">
        <v>0</v>
      </c>
      <c r="EK42" s="15">
        <v>0</v>
      </c>
      <c r="EL42" s="15">
        <v>0</v>
      </c>
      <c r="EM42" s="15">
        <v>0</v>
      </c>
      <c r="EN42" s="15">
        <v>0</v>
      </c>
      <c r="EO42" s="15">
        <v>0</v>
      </c>
      <c r="EP42" s="15">
        <v>0</v>
      </c>
      <c r="EQ42" s="15">
        <v>0</v>
      </c>
      <c r="ER42" s="15">
        <v>0</v>
      </c>
      <c r="ES42" s="15">
        <v>0</v>
      </c>
      <c r="ET42" s="15">
        <v>0</v>
      </c>
      <c r="EU42" s="15">
        <v>0</v>
      </c>
      <c r="EV42" s="15">
        <v>0</v>
      </c>
      <c r="EW42" s="15">
        <v>0</v>
      </c>
      <c r="EX42" s="15">
        <v>0</v>
      </c>
      <c r="EY42" s="15">
        <v>0</v>
      </c>
      <c r="EZ42" s="15">
        <v>0</v>
      </c>
      <c r="FA42" s="15">
        <v>0</v>
      </c>
      <c r="FB42" s="15">
        <v>0</v>
      </c>
      <c r="FC42" s="15">
        <v>0</v>
      </c>
      <c r="FD42" s="15">
        <v>0</v>
      </c>
      <c r="FE42" s="15">
        <v>0</v>
      </c>
      <c r="FF42" s="15">
        <v>0</v>
      </c>
      <c r="FG42" s="15">
        <v>0</v>
      </c>
      <c r="FH42" s="15">
        <v>0</v>
      </c>
      <c r="FI42" s="15">
        <v>0</v>
      </c>
      <c r="FJ42" s="15">
        <v>0</v>
      </c>
      <c r="FK42" s="15">
        <v>0</v>
      </c>
      <c r="FL42" s="15">
        <v>0</v>
      </c>
      <c r="FM42" s="15">
        <v>0</v>
      </c>
      <c r="FN42" s="15">
        <v>0</v>
      </c>
      <c r="FO42" s="15">
        <v>0</v>
      </c>
      <c r="FP42" s="15">
        <v>0</v>
      </c>
      <c r="FQ42" s="15">
        <v>0</v>
      </c>
      <c r="FR42" s="15">
        <v>0</v>
      </c>
      <c r="FS42" s="15">
        <v>0</v>
      </c>
      <c r="FT42" s="15">
        <v>0</v>
      </c>
      <c r="FU42" s="15">
        <v>0</v>
      </c>
      <c r="FV42" s="17">
        <v>0</v>
      </c>
      <c r="FW42" s="33"/>
      <c r="FX42" s="33"/>
      <c r="FY42" s="33"/>
    </row>
    <row r="43" spans="1:181" s="26" customFormat="1" ht="13" customHeight="1" x14ac:dyDescent="0.2">
      <c r="A43" s="1" t="s">
        <v>202</v>
      </c>
      <c r="B43" s="15">
        <v>0</v>
      </c>
      <c r="C43" s="15">
        <v>0</v>
      </c>
      <c r="D43" s="15">
        <f t="shared" si="10"/>
        <v>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0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0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0</v>
      </c>
      <c r="CM43" s="15">
        <v>0</v>
      </c>
      <c r="CN43" s="15">
        <v>0</v>
      </c>
      <c r="CO43" s="15">
        <v>0</v>
      </c>
      <c r="CP43" s="15">
        <v>0</v>
      </c>
      <c r="CQ43" s="15">
        <v>0</v>
      </c>
      <c r="CR43" s="15">
        <v>0</v>
      </c>
      <c r="CS43" s="15">
        <v>0</v>
      </c>
      <c r="CT43" s="15">
        <v>0</v>
      </c>
      <c r="CU43" s="15">
        <v>0</v>
      </c>
      <c r="CV43" s="15">
        <v>0</v>
      </c>
      <c r="CW43" s="15">
        <v>0</v>
      </c>
      <c r="CX43" s="15">
        <v>0</v>
      </c>
      <c r="CY43" s="15">
        <v>0</v>
      </c>
      <c r="CZ43" s="15">
        <v>0</v>
      </c>
      <c r="DA43" s="15">
        <v>0</v>
      </c>
      <c r="DB43" s="15">
        <v>0</v>
      </c>
      <c r="DC43" s="15">
        <v>0</v>
      </c>
      <c r="DD43" s="15">
        <v>0</v>
      </c>
      <c r="DE43" s="15">
        <v>0</v>
      </c>
      <c r="DF43" s="15">
        <v>0</v>
      </c>
      <c r="DG43" s="15">
        <v>0</v>
      </c>
      <c r="DH43" s="15">
        <v>0</v>
      </c>
      <c r="DI43" s="15">
        <v>0</v>
      </c>
      <c r="DJ43" s="15">
        <v>0</v>
      </c>
      <c r="DK43" s="15">
        <v>0</v>
      </c>
      <c r="DL43" s="15">
        <v>0</v>
      </c>
      <c r="DM43" s="15">
        <v>0</v>
      </c>
      <c r="DN43" s="15">
        <v>0</v>
      </c>
      <c r="DO43" s="15">
        <v>0</v>
      </c>
      <c r="DP43" s="15">
        <v>0</v>
      </c>
      <c r="DQ43" s="15">
        <v>0</v>
      </c>
      <c r="DR43" s="15">
        <v>1</v>
      </c>
      <c r="DS43" s="15">
        <v>0</v>
      </c>
      <c r="DT43" s="15">
        <v>0</v>
      </c>
      <c r="DU43" s="15">
        <v>1</v>
      </c>
      <c r="DV43" s="15">
        <v>0</v>
      </c>
      <c r="DW43" s="15">
        <v>1</v>
      </c>
      <c r="DX43" s="15">
        <v>0</v>
      </c>
      <c r="DY43" s="15">
        <v>0</v>
      </c>
      <c r="DZ43" s="15">
        <v>0</v>
      </c>
      <c r="EA43" s="15">
        <v>0</v>
      </c>
      <c r="EB43" s="15">
        <v>0</v>
      </c>
      <c r="EC43" s="15">
        <v>0</v>
      </c>
      <c r="ED43" s="15">
        <v>0</v>
      </c>
      <c r="EE43" s="15">
        <v>0</v>
      </c>
      <c r="EF43" s="15">
        <v>0</v>
      </c>
      <c r="EG43" s="15">
        <v>0</v>
      </c>
      <c r="EH43" s="15">
        <v>0</v>
      </c>
      <c r="EI43" s="15">
        <v>0</v>
      </c>
      <c r="EJ43" s="15">
        <v>0</v>
      </c>
      <c r="EK43" s="15">
        <v>0</v>
      </c>
      <c r="EL43" s="15">
        <v>0</v>
      </c>
      <c r="EM43" s="15">
        <v>0</v>
      </c>
      <c r="EN43" s="15">
        <v>0</v>
      </c>
      <c r="EO43" s="15">
        <v>0</v>
      </c>
      <c r="EP43" s="15">
        <v>0</v>
      </c>
      <c r="EQ43" s="15">
        <v>0</v>
      </c>
      <c r="ER43" s="15">
        <v>0</v>
      </c>
      <c r="ES43" s="15">
        <v>0</v>
      </c>
      <c r="ET43" s="15">
        <v>0</v>
      </c>
      <c r="EU43" s="15">
        <v>0</v>
      </c>
      <c r="EV43" s="15">
        <v>0</v>
      </c>
      <c r="EW43" s="15">
        <v>0</v>
      </c>
      <c r="EX43" s="15">
        <v>0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0</v>
      </c>
      <c r="FF43" s="15">
        <v>0</v>
      </c>
      <c r="FG43" s="15">
        <v>0</v>
      </c>
      <c r="FH43" s="15">
        <v>0</v>
      </c>
      <c r="FI43" s="15">
        <v>0</v>
      </c>
      <c r="FJ43" s="15">
        <v>1</v>
      </c>
      <c r="FK43" s="15">
        <v>0</v>
      </c>
      <c r="FL43" s="15">
        <v>0</v>
      </c>
      <c r="FM43" s="15">
        <v>0</v>
      </c>
      <c r="FN43" s="15">
        <v>1</v>
      </c>
      <c r="FO43" s="15">
        <v>0</v>
      </c>
      <c r="FP43" s="15">
        <v>0</v>
      </c>
      <c r="FQ43" s="15">
        <v>0</v>
      </c>
      <c r="FR43" s="15">
        <v>0</v>
      </c>
      <c r="FS43" s="15">
        <v>0</v>
      </c>
      <c r="FT43" s="15">
        <v>0</v>
      </c>
      <c r="FU43" s="15">
        <v>0</v>
      </c>
      <c r="FV43" s="17">
        <v>0</v>
      </c>
      <c r="FW43" s="33"/>
      <c r="FX43" s="33"/>
      <c r="FY43" s="33"/>
    </row>
    <row r="44" spans="1:181" s="26" customFormat="1" ht="13" customHeight="1" x14ac:dyDescent="0.2">
      <c r="A44" s="3" t="s">
        <v>203</v>
      </c>
      <c r="B44" s="18">
        <v>47</v>
      </c>
      <c r="C44" s="18">
        <v>0</v>
      </c>
      <c r="D44" s="18">
        <f t="shared" si="10"/>
        <v>56</v>
      </c>
      <c r="E44" s="18">
        <v>0</v>
      </c>
      <c r="F44" s="18">
        <v>0</v>
      </c>
      <c r="G44" s="18">
        <v>1</v>
      </c>
      <c r="H44" s="18">
        <v>0</v>
      </c>
      <c r="I44" s="18">
        <v>2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1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1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1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1</v>
      </c>
      <c r="BJ44" s="18">
        <v>1</v>
      </c>
      <c r="BK44" s="18">
        <v>0</v>
      </c>
      <c r="BL44" s="18">
        <v>0</v>
      </c>
      <c r="BM44" s="18">
        <v>0</v>
      </c>
      <c r="BN44" s="18">
        <v>0</v>
      </c>
      <c r="BO44" s="18">
        <v>3</v>
      </c>
      <c r="BP44" s="18">
        <v>1</v>
      </c>
      <c r="BQ44" s="18">
        <v>0</v>
      </c>
      <c r="BR44" s="18">
        <v>0</v>
      </c>
      <c r="BS44" s="18">
        <v>0</v>
      </c>
      <c r="BT44" s="18">
        <v>0</v>
      </c>
      <c r="BU44" s="18">
        <v>0</v>
      </c>
      <c r="BV44" s="18">
        <v>0</v>
      </c>
      <c r="BW44" s="18">
        <v>0</v>
      </c>
      <c r="BX44" s="18">
        <v>0</v>
      </c>
      <c r="BY44" s="18">
        <v>0</v>
      </c>
      <c r="BZ44" s="18">
        <v>0</v>
      </c>
      <c r="CA44" s="18">
        <v>0</v>
      </c>
      <c r="CB44" s="18">
        <v>0</v>
      </c>
      <c r="CC44" s="18">
        <v>0</v>
      </c>
      <c r="CD44" s="18">
        <v>1</v>
      </c>
      <c r="CE44" s="18">
        <v>0</v>
      </c>
      <c r="CF44" s="18">
        <v>0</v>
      </c>
      <c r="CG44" s="18">
        <v>1</v>
      </c>
      <c r="CH44" s="18">
        <v>0</v>
      </c>
      <c r="CI44" s="18">
        <v>0</v>
      </c>
      <c r="CJ44" s="18">
        <v>0</v>
      </c>
      <c r="CK44" s="18">
        <v>0</v>
      </c>
      <c r="CL44" s="18">
        <v>0</v>
      </c>
      <c r="CM44" s="18">
        <v>0</v>
      </c>
      <c r="CN44" s="18">
        <v>0</v>
      </c>
      <c r="CO44" s="18">
        <v>0</v>
      </c>
      <c r="CP44" s="18">
        <v>0</v>
      </c>
      <c r="CQ44" s="18">
        <v>0</v>
      </c>
      <c r="CR44" s="18">
        <v>1</v>
      </c>
      <c r="CS44" s="18">
        <v>0</v>
      </c>
      <c r="CT44" s="18">
        <v>0</v>
      </c>
      <c r="CU44" s="18">
        <v>0</v>
      </c>
      <c r="CV44" s="18">
        <v>0</v>
      </c>
      <c r="CW44" s="18">
        <v>0</v>
      </c>
      <c r="CX44" s="18">
        <v>0</v>
      </c>
      <c r="CY44" s="18">
        <v>0</v>
      </c>
      <c r="CZ44" s="18">
        <v>0</v>
      </c>
      <c r="DA44" s="18">
        <v>0</v>
      </c>
      <c r="DB44" s="18">
        <v>0</v>
      </c>
      <c r="DC44" s="18">
        <v>0</v>
      </c>
      <c r="DD44" s="18">
        <v>0</v>
      </c>
      <c r="DE44" s="18">
        <v>0</v>
      </c>
      <c r="DF44" s="18">
        <v>6</v>
      </c>
      <c r="DG44" s="18">
        <v>0</v>
      </c>
      <c r="DH44" s="18">
        <v>0</v>
      </c>
      <c r="DI44" s="18">
        <v>0</v>
      </c>
      <c r="DJ44" s="18">
        <v>0</v>
      </c>
      <c r="DK44" s="18">
        <v>0</v>
      </c>
      <c r="DL44" s="18">
        <v>0</v>
      </c>
      <c r="DM44" s="18">
        <v>0</v>
      </c>
      <c r="DN44" s="18">
        <v>0</v>
      </c>
      <c r="DO44" s="18">
        <v>0</v>
      </c>
      <c r="DP44" s="18">
        <v>0</v>
      </c>
      <c r="DQ44" s="18">
        <v>0</v>
      </c>
      <c r="DR44" s="18">
        <v>0</v>
      </c>
      <c r="DS44" s="18">
        <v>1</v>
      </c>
      <c r="DT44" s="18">
        <v>0</v>
      </c>
      <c r="DU44" s="18">
        <v>6</v>
      </c>
      <c r="DV44" s="18">
        <v>0</v>
      </c>
      <c r="DW44" s="18">
        <v>1</v>
      </c>
      <c r="DX44" s="18">
        <v>9</v>
      </c>
      <c r="DY44" s="18">
        <v>1</v>
      </c>
      <c r="DZ44" s="18">
        <v>0</v>
      </c>
      <c r="EA44" s="18">
        <v>0</v>
      </c>
      <c r="EB44" s="18">
        <v>1</v>
      </c>
      <c r="EC44" s="18">
        <v>0</v>
      </c>
      <c r="ED44" s="18">
        <v>0</v>
      </c>
      <c r="EE44" s="18">
        <v>3</v>
      </c>
      <c r="EF44" s="18">
        <v>0</v>
      </c>
      <c r="EG44" s="18">
        <v>2</v>
      </c>
      <c r="EH44" s="18">
        <v>0</v>
      </c>
      <c r="EI44" s="18">
        <v>0</v>
      </c>
      <c r="EJ44" s="18">
        <v>0</v>
      </c>
      <c r="EK44" s="18">
        <v>1</v>
      </c>
      <c r="EL44" s="18">
        <v>0</v>
      </c>
      <c r="EM44" s="18">
        <v>0</v>
      </c>
      <c r="EN44" s="18">
        <v>0</v>
      </c>
      <c r="EO44" s="18">
        <v>0</v>
      </c>
      <c r="EP44" s="18">
        <v>0</v>
      </c>
      <c r="EQ44" s="18">
        <v>2</v>
      </c>
      <c r="ER44" s="18">
        <v>0</v>
      </c>
      <c r="ES44" s="18">
        <v>0</v>
      </c>
      <c r="ET44" s="18">
        <v>2</v>
      </c>
      <c r="EU44" s="18">
        <v>0</v>
      </c>
      <c r="EV44" s="18">
        <v>0</v>
      </c>
      <c r="EW44" s="18">
        <v>0</v>
      </c>
      <c r="EX44" s="18">
        <v>0</v>
      </c>
      <c r="EY44" s="18">
        <v>0</v>
      </c>
      <c r="EZ44" s="18">
        <v>0</v>
      </c>
      <c r="FA44" s="18">
        <v>0</v>
      </c>
      <c r="FB44" s="18">
        <v>0</v>
      </c>
      <c r="FC44" s="18">
        <v>0</v>
      </c>
      <c r="FD44" s="18">
        <v>1</v>
      </c>
      <c r="FE44" s="18">
        <v>0</v>
      </c>
      <c r="FF44" s="18">
        <v>0</v>
      </c>
      <c r="FG44" s="18">
        <v>0</v>
      </c>
      <c r="FH44" s="18">
        <v>0</v>
      </c>
      <c r="FI44" s="18">
        <v>4</v>
      </c>
      <c r="FJ44" s="18">
        <v>1</v>
      </c>
      <c r="FK44" s="18">
        <v>0</v>
      </c>
      <c r="FL44" s="18">
        <v>0</v>
      </c>
      <c r="FM44" s="18">
        <v>0</v>
      </c>
      <c r="FN44" s="18">
        <v>0</v>
      </c>
      <c r="FO44" s="18">
        <v>0</v>
      </c>
      <c r="FP44" s="18">
        <v>0</v>
      </c>
      <c r="FQ44" s="18">
        <v>0</v>
      </c>
      <c r="FR44" s="18">
        <v>0</v>
      </c>
      <c r="FS44" s="18">
        <v>0</v>
      </c>
      <c r="FT44" s="18">
        <v>0</v>
      </c>
      <c r="FU44" s="18">
        <v>0</v>
      </c>
      <c r="FV44" s="19">
        <v>0</v>
      </c>
      <c r="FW44" s="33"/>
      <c r="FX44" s="33"/>
      <c r="FY44" s="33"/>
    </row>
    <row r="45" spans="1:181" s="26" customFormat="1" ht="13" customHeight="1" x14ac:dyDescent="0.2">
      <c r="A45" s="2" t="s">
        <v>204</v>
      </c>
      <c r="B45" s="15">
        <v>0</v>
      </c>
      <c r="C45" s="16">
        <v>0</v>
      </c>
      <c r="D45" s="16">
        <f t="shared" si="10"/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39">
        <v>0</v>
      </c>
      <c r="FW45" s="33"/>
      <c r="FX45" s="33"/>
      <c r="FY45" s="33"/>
    </row>
    <row r="46" spans="1:181" s="26" customFormat="1" ht="13" customHeight="1" x14ac:dyDescent="0.2">
      <c r="A46" s="1" t="s">
        <v>205</v>
      </c>
      <c r="B46" s="15">
        <v>0</v>
      </c>
      <c r="C46" s="15">
        <v>0</v>
      </c>
      <c r="D46" s="15">
        <f t="shared" si="10"/>
        <v>89</v>
      </c>
      <c r="E46" s="15">
        <v>0</v>
      </c>
      <c r="F46" s="15">
        <v>0</v>
      </c>
      <c r="G46" s="15">
        <v>0</v>
      </c>
      <c r="H46" s="15">
        <v>0</v>
      </c>
      <c r="I46" s="15">
        <v>1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1</v>
      </c>
      <c r="AF46" s="15">
        <v>0</v>
      </c>
      <c r="AG46" s="15">
        <v>0</v>
      </c>
      <c r="AH46" s="15">
        <v>1</v>
      </c>
      <c r="AI46" s="15">
        <v>0</v>
      </c>
      <c r="AJ46" s="15">
        <v>0</v>
      </c>
      <c r="AK46" s="15">
        <v>0</v>
      </c>
      <c r="AL46" s="15">
        <v>2</v>
      </c>
      <c r="AM46" s="15">
        <v>0</v>
      </c>
      <c r="AN46" s="15">
        <v>0</v>
      </c>
      <c r="AO46" s="15">
        <v>2</v>
      </c>
      <c r="AP46" s="15">
        <v>0</v>
      </c>
      <c r="AQ46" s="15">
        <v>14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1</v>
      </c>
      <c r="AY46" s="15">
        <v>2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1</v>
      </c>
      <c r="BH46" s="15">
        <v>1</v>
      </c>
      <c r="BI46" s="15">
        <v>1</v>
      </c>
      <c r="BJ46" s="15">
        <v>0</v>
      </c>
      <c r="BK46" s="15">
        <v>0</v>
      </c>
      <c r="BL46" s="15">
        <v>0</v>
      </c>
      <c r="BM46" s="15">
        <v>0</v>
      </c>
      <c r="BN46" s="15">
        <v>3</v>
      </c>
      <c r="BO46" s="15">
        <v>1</v>
      </c>
      <c r="BP46" s="15">
        <v>0</v>
      </c>
      <c r="BQ46" s="15">
        <v>0</v>
      </c>
      <c r="BR46" s="15">
        <v>5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3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15">
        <v>0</v>
      </c>
      <c r="CS46" s="15">
        <v>0</v>
      </c>
      <c r="CT46" s="15">
        <v>0</v>
      </c>
      <c r="CU46" s="15">
        <v>0</v>
      </c>
      <c r="CV46" s="15">
        <v>0</v>
      </c>
      <c r="CW46" s="15">
        <v>0</v>
      </c>
      <c r="CX46" s="15">
        <v>0</v>
      </c>
      <c r="CY46" s="15">
        <v>0</v>
      </c>
      <c r="CZ46" s="15">
        <v>0</v>
      </c>
      <c r="DA46" s="15">
        <v>0</v>
      </c>
      <c r="DB46" s="15">
        <v>0</v>
      </c>
      <c r="DC46" s="15">
        <v>1</v>
      </c>
      <c r="DD46" s="15">
        <v>0</v>
      </c>
      <c r="DE46" s="15">
        <v>2</v>
      </c>
      <c r="DF46" s="15">
        <v>3</v>
      </c>
      <c r="DG46" s="15">
        <v>0</v>
      </c>
      <c r="DH46" s="15">
        <v>0</v>
      </c>
      <c r="DI46" s="15">
        <v>0</v>
      </c>
      <c r="DJ46" s="15">
        <v>0</v>
      </c>
      <c r="DK46" s="15">
        <v>1</v>
      </c>
      <c r="DL46" s="15">
        <v>1</v>
      </c>
      <c r="DM46" s="15">
        <v>0</v>
      </c>
      <c r="DN46" s="15">
        <v>1</v>
      </c>
      <c r="DO46" s="15">
        <v>0</v>
      </c>
      <c r="DP46" s="15">
        <v>2</v>
      </c>
      <c r="DQ46" s="15">
        <v>0</v>
      </c>
      <c r="DR46" s="15">
        <v>0</v>
      </c>
      <c r="DS46" s="15">
        <v>0</v>
      </c>
      <c r="DT46" s="15">
        <v>0</v>
      </c>
      <c r="DU46" s="15">
        <v>2</v>
      </c>
      <c r="DV46" s="15">
        <v>0</v>
      </c>
      <c r="DW46" s="15">
        <v>5</v>
      </c>
      <c r="DX46" s="15">
        <v>8</v>
      </c>
      <c r="DY46" s="15">
        <v>0</v>
      </c>
      <c r="DZ46" s="15">
        <v>0</v>
      </c>
      <c r="EA46" s="15">
        <v>0</v>
      </c>
      <c r="EB46" s="15">
        <v>1</v>
      </c>
      <c r="EC46" s="15">
        <v>0</v>
      </c>
      <c r="ED46" s="15">
        <v>1</v>
      </c>
      <c r="EE46" s="15">
        <v>0</v>
      </c>
      <c r="EF46" s="15">
        <v>0</v>
      </c>
      <c r="EG46" s="15">
        <v>1</v>
      </c>
      <c r="EH46" s="15">
        <v>0</v>
      </c>
      <c r="EI46" s="15">
        <v>1</v>
      </c>
      <c r="EJ46" s="15">
        <v>2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5">
        <v>2</v>
      </c>
      <c r="ER46" s="15">
        <v>0</v>
      </c>
      <c r="ES46" s="15">
        <v>0</v>
      </c>
      <c r="ET46" s="15">
        <v>6</v>
      </c>
      <c r="EU46" s="15">
        <v>0</v>
      </c>
      <c r="EV46" s="15">
        <v>0</v>
      </c>
      <c r="EW46" s="15">
        <v>0</v>
      </c>
      <c r="EX46" s="15">
        <v>0</v>
      </c>
      <c r="EY46" s="15">
        <v>0</v>
      </c>
      <c r="EZ46" s="15">
        <v>0</v>
      </c>
      <c r="FA46" s="15">
        <v>0</v>
      </c>
      <c r="FB46" s="15">
        <v>0</v>
      </c>
      <c r="FC46" s="15">
        <v>0</v>
      </c>
      <c r="FD46" s="15">
        <v>6</v>
      </c>
      <c r="FE46" s="15">
        <v>1</v>
      </c>
      <c r="FF46" s="15">
        <v>0</v>
      </c>
      <c r="FG46" s="15">
        <v>0</v>
      </c>
      <c r="FH46" s="15">
        <v>0</v>
      </c>
      <c r="FI46" s="15">
        <v>0</v>
      </c>
      <c r="FJ46" s="15">
        <v>1</v>
      </c>
      <c r="FK46" s="15">
        <v>0</v>
      </c>
      <c r="FL46" s="15">
        <v>0</v>
      </c>
      <c r="FM46" s="15">
        <v>0</v>
      </c>
      <c r="FN46" s="15">
        <v>0</v>
      </c>
      <c r="FO46" s="15">
        <v>0</v>
      </c>
      <c r="FP46" s="15">
        <v>1</v>
      </c>
      <c r="FQ46" s="15">
        <v>0</v>
      </c>
      <c r="FR46" s="15">
        <v>0</v>
      </c>
      <c r="FS46" s="15">
        <v>0</v>
      </c>
      <c r="FT46" s="15">
        <v>0</v>
      </c>
      <c r="FU46" s="15">
        <v>0</v>
      </c>
      <c r="FV46" s="17">
        <v>0</v>
      </c>
      <c r="FW46" s="33"/>
      <c r="FX46" s="33"/>
      <c r="FY46" s="33"/>
    </row>
    <row r="47" spans="1:181" s="26" customFormat="1" ht="13" customHeight="1" x14ac:dyDescent="0.2">
      <c r="A47" s="1" t="s">
        <v>206</v>
      </c>
      <c r="B47" s="15">
        <v>0</v>
      </c>
      <c r="C47" s="15">
        <v>0</v>
      </c>
      <c r="D47" s="15">
        <f t="shared" si="10"/>
        <v>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0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0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0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0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0</v>
      </c>
      <c r="DW47" s="15">
        <v>2</v>
      </c>
      <c r="DX47" s="15">
        <v>1</v>
      </c>
      <c r="DY47" s="15">
        <v>0</v>
      </c>
      <c r="DZ47" s="15">
        <v>0</v>
      </c>
      <c r="EA47" s="15">
        <v>0</v>
      </c>
      <c r="EB47" s="15">
        <v>0</v>
      </c>
      <c r="EC47" s="15">
        <v>0</v>
      </c>
      <c r="ED47" s="15">
        <v>0</v>
      </c>
      <c r="EE47" s="15">
        <v>0</v>
      </c>
      <c r="EF47" s="15">
        <v>0</v>
      </c>
      <c r="EG47" s="15">
        <v>0</v>
      </c>
      <c r="EH47" s="15">
        <v>0</v>
      </c>
      <c r="EI47" s="15">
        <v>0</v>
      </c>
      <c r="EJ47" s="15">
        <v>0</v>
      </c>
      <c r="EK47" s="15">
        <v>0</v>
      </c>
      <c r="EL47" s="15">
        <v>0</v>
      </c>
      <c r="EM47" s="15">
        <v>0</v>
      </c>
      <c r="EN47" s="15">
        <v>0</v>
      </c>
      <c r="EO47" s="15">
        <v>0</v>
      </c>
      <c r="EP47" s="15">
        <v>0</v>
      </c>
      <c r="EQ47" s="15">
        <v>0</v>
      </c>
      <c r="ER47" s="15">
        <v>0</v>
      </c>
      <c r="ES47" s="15">
        <v>0</v>
      </c>
      <c r="ET47" s="15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  <c r="FI47" s="15">
        <v>0</v>
      </c>
      <c r="FJ47" s="15">
        <v>0</v>
      </c>
      <c r="FK47" s="15">
        <v>0</v>
      </c>
      <c r="FL47" s="15">
        <v>0</v>
      </c>
      <c r="FM47" s="15">
        <v>0</v>
      </c>
      <c r="FN47" s="15">
        <v>0</v>
      </c>
      <c r="FO47" s="15">
        <v>0</v>
      </c>
      <c r="FP47" s="15">
        <v>0</v>
      </c>
      <c r="FQ47" s="15">
        <v>0</v>
      </c>
      <c r="FR47" s="15">
        <v>0</v>
      </c>
      <c r="FS47" s="15">
        <v>0</v>
      </c>
      <c r="FT47" s="15">
        <v>0</v>
      </c>
      <c r="FU47" s="15">
        <v>0</v>
      </c>
      <c r="FV47" s="17">
        <v>0</v>
      </c>
      <c r="FW47" s="33"/>
      <c r="FX47" s="33"/>
      <c r="FY47" s="33"/>
    </row>
    <row r="48" spans="1:181" s="26" customFormat="1" ht="13" customHeight="1" x14ac:dyDescent="0.2">
      <c r="A48" s="1" t="s">
        <v>207</v>
      </c>
      <c r="B48" s="15">
        <v>19</v>
      </c>
      <c r="C48" s="15">
        <v>0</v>
      </c>
      <c r="D48" s="15">
        <f t="shared" si="10"/>
        <v>143</v>
      </c>
      <c r="E48" s="15">
        <v>0</v>
      </c>
      <c r="F48" s="15">
        <v>1</v>
      </c>
      <c r="G48" s="15">
        <v>1</v>
      </c>
      <c r="H48" s="15">
        <v>0</v>
      </c>
      <c r="I48" s="15">
        <v>1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4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1</v>
      </c>
      <c r="AI48" s="15">
        <v>0</v>
      </c>
      <c r="AJ48" s="15">
        <v>0</v>
      </c>
      <c r="AK48" s="15">
        <v>0</v>
      </c>
      <c r="AL48" s="15">
        <v>1</v>
      </c>
      <c r="AM48" s="15">
        <v>0</v>
      </c>
      <c r="AN48" s="15">
        <v>0</v>
      </c>
      <c r="AO48" s="15">
        <v>0</v>
      </c>
      <c r="AP48" s="15">
        <v>0</v>
      </c>
      <c r="AQ48" s="15">
        <v>1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3</v>
      </c>
      <c r="BG48" s="15">
        <v>1</v>
      </c>
      <c r="BH48" s="15">
        <v>0</v>
      </c>
      <c r="BI48" s="15">
        <v>0</v>
      </c>
      <c r="BJ48" s="15">
        <v>1</v>
      </c>
      <c r="BK48" s="15">
        <v>0</v>
      </c>
      <c r="BL48" s="15">
        <v>0</v>
      </c>
      <c r="BM48" s="15">
        <v>0</v>
      </c>
      <c r="BN48" s="15">
        <v>0</v>
      </c>
      <c r="BO48" s="15">
        <v>11</v>
      </c>
      <c r="BP48" s="15">
        <v>0</v>
      </c>
      <c r="BQ48" s="15">
        <v>0</v>
      </c>
      <c r="BR48" s="15">
        <v>0</v>
      </c>
      <c r="BS48" s="15">
        <v>1</v>
      </c>
      <c r="BT48" s="15">
        <v>0</v>
      </c>
      <c r="BU48" s="15">
        <v>0</v>
      </c>
      <c r="BV48" s="15">
        <v>0</v>
      </c>
      <c r="BW48" s="15">
        <v>0</v>
      </c>
      <c r="BX48" s="15">
        <v>0</v>
      </c>
      <c r="BY48" s="15">
        <v>0</v>
      </c>
      <c r="BZ48" s="15">
        <v>0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4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0</v>
      </c>
      <c r="CP48" s="15">
        <v>0</v>
      </c>
      <c r="CQ48" s="15">
        <v>0</v>
      </c>
      <c r="CR48" s="15">
        <v>0</v>
      </c>
      <c r="CS48" s="15">
        <v>0</v>
      </c>
      <c r="CT48" s="15">
        <v>0</v>
      </c>
      <c r="CU48" s="15">
        <v>0</v>
      </c>
      <c r="CV48" s="15">
        <v>0</v>
      </c>
      <c r="CW48" s="15">
        <v>0</v>
      </c>
      <c r="CX48" s="15">
        <v>12</v>
      </c>
      <c r="CY48" s="15">
        <v>0</v>
      </c>
      <c r="CZ48" s="15">
        <v>0</v>
      </c>
      <c r="DA48" s="15">
        <v>1</v>
      </c>
      <c r="DB48" s="15">
        <v>2</v>
      </c>
      <c r="DC48" s="15">
        <v>0</v>
      </c>
      <c r="DD48" s="15">
        <v>0</v>
      </c>
      <c r="DE48" s="15">
        <v>0</v>
      </c>
      <c r="DF48" s="15">
        <v>27</v>
      </c>
      <c r="DG48" s="15">
        <v>0</v>
      </c>
      <c r="DH48" s="15">
        <v>0</v>
      </c>
      <c r="DI48" s="15">
        <v>0</v>
      </c>
      <c r="DJ48" s="15">
        <v>0</v>
      </c>
      <c r="DK48" s="15">
        <v>0</v>
      </c>
      <c r="DL48" s="15">
        <v>0</v>
      </c>
      <c r="DM48" s="15">
        <v>0</v>
      </c>
      <c r="DN48" s="15">
        <v>0</v>
      </c>
      <c r="DO48" s="15">
        <v>0</v>
      </c>
      <c r="DP48" s="15">
        <v>1</v>
      </c>
      <c r="DQ48" s="15">
        <v>0</v>
      </c>
      <c r="DR48" s="15">
        <v>0</v>
      </c>
      <c r="DS48" s="15">
        <v>0</v>
      </c>
      <c r="DT48" s="15">
        <v>0</v>
      </c>
      <c r="DU48" s="15">
        <v>23</v>
      </c>
      <c r="DV48" s="15">
        <v>1</v>
      </c>
      <c r="DW48" s="15">
        <v>7</v>
      </c>
      <c r="DX48" s="15">
        <v>2</v>
      </c>
      <c r="DY48" s="15">
        <v>0</v>
      </c>
      <c r="DZ48" s="15">
        <v>0</v>
      </c>
      <c r="EA48" s="15">
        <v>0</v>
      </c>
      <c r="EB48" s="15">
        <v>0</v>
      </c>
      <c r="EC48" s="15">
        <v>0</v>
      </c>
      <c r="ED48" s="15">
        <v>0</v>
      </c>
      <c r="EE48" s="15">
        <v>3</v>
      </c>
      <c r="EF48" s="15">
        <v>0</v>
      </c>
      <c r="EG48" s="15">
        <v>0</v>
      </c>
      <c r="EH48" s="15">
        <v>0</v>
      </c>
      <c r="EI48" s="15">
        <v>0</v>
      </c>
      <c r="EJ48" s="15">
        <v>1</v>
      </c>
      <c r="EK48" s="15">
        <v>0</v>
      </c>
      <c r="EL48" s="15">
        <v>0</v>
      </c>
      <c r="EM48" s="15">
        <v>0</v>
      </c>
      <c r="EN48" s="15">
        <v>0</v>
      </c>
      <c r="EO48" s="15">
        <v>0</v>
      </c>
      <c r="EP48" s="15">
        <v>0</v>
      </c>
      <c r="EQ48" s="15">
        <v>5</v>
      </c>
      <c r="ER48" s="15">
        <v>0</v>
      </c>
      <c r="ES48" s="15">
        <v>0</v>
      </c>
      <c r="ET48" s="15">
        <v>6</v>
      </c>
      <c r="EU48" s="15">
        <v>0</v>
      </c>
      <c r="EV48" s="15">
        <v>0</v>
      </c>
      <c r="EW48" s="15">
        <v>1</v>
      </c>
      <c r="EX48" s="15">
        <v>0</v>
      </c>
      <c r="EY48" s="15">
        <v>0</v>
      </c>
      <c r="EZ48" s="15">
        <v>0</v>
      </c>
      <c r="FA48" s="15">
        <v>0</v>
      </c>
      <c r="FB48" s="15">
        <v>0</v>
      </c>
      <c r="FC48" s="15">
        <v>0</v>
      </c>
      <c r="FD48" s="15">
        <v>1</v>
      </c>
      <c r="FE48" s="15">
        <v>0</v>
      </c>
      <c r="FF48" s="15">
        <v>0</v>
      </c>
      <c r="FG48" s="15">
        <v>0</v>
      </c>
      <c r="FH48" s="15">
        <v>0</v>
      </c>
      <c r="FI48" s="15">
        <v>3</v>
      </c>
      <c r="FJ48" s="15">
        <v>8</v>
      </c>
      <c r="FK48" s="15">
        <v>0</v>
      </c>
      <c r="FL48" s="15">
        <v>0</v>
      </c>
      <c r="FM48" s="15">
        <v>0</v>
      </c>
      <c r="FN48" s="15">
        <v>1</v>
      </c>
      <c r="FO48" s="15">
        <v>0</v>
      </c>
      <c r="FP48" s="15">
        <v>0</v>
      </c>
      <c r="FQ48" s="15">
        <v>0</v>
      </c>
      <c r="FR48" s="15">
        <v>0</v>
      </c>
      <c r="FS48" s="15">
        <v>0</v>
      </c>
      <c r="FT48" s="15">
        <v>0</v>
      </c>
      <c r="FU48" s="15">
        <v>0</v>
      </c>
      <c r="FV48" s="17">
        <v>7</v>
      </c>
      <c r="FW48" s="33"/>
      <c r="FX48" s="33"/>
      <c r="FY48" s="33"/>
    </row>
    <row r="49" spans="1:185" s="26" customFormat="1" ht="13" customHeight="1" x14ac:dyDescent="0.2">
      <c r="A49" s="3" t="s">
        <v>208</v>
      </c>
      <c r="B49" s="18">
        <v>24</v>
      </c>
      <c r="C49" s="18">
        <v>0</v>
      </c>
      <c r="D49" s="15">
        <f t="shared" si="10"/>
        <v>12</v>
      </c>
      <c r="E49" s="18">
        <v>0</v>
      </c>
      <c r="F49" s="18">
        <v>0</v>
      </c>
      <c r="G49" s="18">
        <v>0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1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1</v>
      </c>
      <c r="BL49" s="18">
        <v>0</v>
      </c>
      <c r="BM49" s="18">
        <v>0</v>
      </c>
      <c r="BN49" s="18">
        <v>0</v>
      </c>
      <c r="BO49" s="18">
        <v>0</v>
      </c>
      <c r="BP49" s="18">
        <v>0</v>
      </c>
      <c r="BQ49" s="18">
        <v>0</v>
      </c>
      <c r="BR49" s="18">
        <v>0</v>
      </c>
      <c r="BS49" s="18">
        <v>0</v>
      </c>
      <c r="BT49" s="18">
        <v>0</v>
      </c>
      <c r="BU49" s="18">
        <v>0</v>
      </c>
      <c r="BV49" s="18">
        <v>0</v>
      </c>
      <c r="BW49" s="18">
        <v>0</v>
      </c>
      <c r="BX49" s="18">
        <v>0</v>
      </c>
      <c r="BY49" s="18"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8">
        <v>0</v>
      </c>
      <c r="CG49" s="18">
        <v>0</v>
      </c>
      <c r="CH49" s="18">
        <v>0</v>
      </c>
      <c r="CI49" s="18">
        <v>0</v>
      </c>
      <c r="CJ49" s="18">
        <v>0</v>
      </c>
      <c r="CK49" s="18">
        <v>0</v>
      </c>
      <c r="CL49" s="18">
        <v>0</v>
      </c>
      <c r="CM49" s="18">
        <v>0</v>
      </c>
      <c r="CN49" s="18">
        <v>0</v>
      </c>
      <c r="CO49" s="18">
        <v>0</v>
      </c>
      <c r="CP49" s="18">
        <v>0</v>
      </c>
      <c r="CQ49" s="18">
        <v>0</v>
      </c>
      <c r="CR49" s="18">
        <v>0</v>
      </c>
      <c r="CS49" s="18">
        <v>0</v>
      </c>
      <c r="CT49" s="18">
        <v>0</v>
      </c>
      <c r="CU49" s="18">
        <v>0</v>
      </c>
      <c r="CV49" s="18">
        <v>0</v>
      </c>
      <c r="CW49" s="18">
        <v>0</v>
      </c>
      <c r="CX49" s="18">
        <v>0</v>
      </c>
      <c r="CY49" s="18">
        <v>0</v>
      </c>
      <c r="CZ49" s="18">
        <v>0</v>
      </c>
      <c r="DA49" s="18">
        <v>0</v>
      </c>
      <c r="DB49" s="18">
        <v>0</v>
      </c>
      <c r="DC49" s="18">
        <v>0</v>
      </c>
      <c r="DD49" s="18">
        <v>0</v>
      </c>
      <c r="DE49" s="18">
        <v>0</v>
      </c>
      <c r="DF49" s="18">
        <v>0</v>
      </c>
      <c r="DG49" s="18">
        <v>0</v>
      </c>
      <c r="DH49" s="18">
        <v>0</v>
      </c>
      <c r="DI49" s="18">
        <v>0</v>
      </c>
      <c r="DJ49" s="18">
        <v>0</v>
      </c>
      <c r="DK49" s="18">
        <v>0</v>
      </c>
      <c r="DL49" s="18">
        <v>0</v>
      </c>
      <c r="DM49" s="18">
        <v>0</v>
      </c>
      <c r="DN49" s="18">
        <v>0</v>
      </c>
      <c r="DO49" s="18">
        <v>0</v>
      </c>
      <c r="DP49" s="18">
        <v>0</v>
      </c>
      <c r="DQ49" s="18">
        <v>0</v>
      </c>
      <c r="DR49" s="18">
        <v>0</v>
      </c>
      <c r="DS49" s="18">
        <v>0</v>
      </c>
      <c r="DT49" s="18">
        <v>0</v>
      </c>
      <c r="DU49" s="18">
        <v>1</v>
      </c>
      <c r="DV49" s="18">
        <v>0</v>
      </c>
      <c r="DW49" s="18">
        <v>1</v>
      </c>
      <c r="DX49" s="18">
        <v>2</v>
      </c>
      <c r="DY49" s="18">
        <v>0</v>
      </c>
      <c r="DZ49" s="18">
        <v>0</v>
      </c>
      <c r="EA49" s="18">
        <v>0</v>
      </c>
      <c r="EB49" s="18">
        <v>1</v>
      </c>
      <c r="EC49" s="18">
        <v>0</v>
      </c>
      <c r="ED49" s="18">
        <v>1</v>
      </c>
      <c r="EE49" s="18">
        <v>0</v>
      </c>
      <c r="EF49" s="18">
        <v>0</v>
      </c>
      <c r="EG49" s="18">
        <v>0</v>
      </c>
      <c r="EH49" s="18">
        <v>0</v>
      </c>
      <c r="EI49" s="18">
        <v>0</v>
      </c>
      <c r="EJ49" s="18">
        <v>0</v>
      </c>
      <c r="EK49" s="18">
        <v>0</v>
      </c>
      <c r="EL49" s="18">
        <v>0</v>
      </c>
      <c r="EM49" s="18">
        <v>0</v>
      </c>
      <c r="EN49" s="18">
        <v>0</v>
      </c>
      <c r="EO49" s="18">
        <v>0</v>
      </c>
      <c r="EP49" s="18">
        <v>0</v>
      </c>
      <c r="EQ49" s="18">
        <v>0</v>
      </c>
      <c r="ER49" s="18">
        <v>0</v>
      </c>
      <c r="ES49" s="18">
        <v>0</v>
      </c>
      <c r="ET49" s="18">
        <v>1</v>
      </c>
      <c r="EU49" s="18">
        <v>0</v>
      </c>
      <c r="EV49" s="18">
        <v>0</v>
      </c>
      <c r="EW49" s="18">
        <v>0</v>
      </c>
      <c r="EX49" s="18">
        <v>0</v>
      </c>
      <c r="EY49" s="18">
        <v>0</v>
      </c>
      <c r="EZ49" s="18">
        <v>0</v>
      </c>
      <c r="FA49" s="18">
        <v>0</v>
      </c>
      <c r="FB49" s="18">
        <v>0</v>
      </c>
      <c r="FC49" s="18">
        <v>0</v>
      </c>
      <c r="FD49" s="18">
        <v>2</v>
      </c>
      <c r="FE49" s="18">
        <v>0</v>
      </c>
      <c r="FF49" s="18">
        <v>0</v>
      </c>
      <c r="FG49" s="18">
        <v>0</v>
      </c>
      <c r="FH49" s="18">
        <v>0</v>
      </c>
      <c r="FI49" s="18">
        <v>0</v>
      </c>
      <c r="FJ49" s="18">
        <v>0</v>
      </c>
      <c r="FK49" s="18">
        <v>0</v>
      </c>
      <c r="FL49" s="18">
        <v>0</v>
      </c>
      <c r="FM49" s="18">
        <v>0</v>
      </c>
      <c r="FN49" s="18">
        <v>0</v>
      </c>
      <c r="FO49" s="18">
        <v>0</v>
      </c>
      <c r="FP49" s="18">
        <v>0</v>
      </c>
      <c r="FQ49" s="18">
        <v>0</v>
      </c>
      <c r="FR49" s="18">
        <v>0</v>
      </c>
      <c r="FS49" s="18">
        <v>0</v>
      </c>
      <c r="FT49" s="18">
        <v>0</v>
      </c>
      <c r="FU49" s="18">
        <v>0</v>
      </c>
      <c r="FV49" s="19">
        <v>0</v>
      </c>
      <c r="FW49" s="33"/>
      <c r="FX49" s="33"/>
      <c r="FY49" s="33"/>
    </row>
    <row r="50" spans="1:185" s="26" customFormat="1" ht="13" customHeight="1" x14ac:dyDescent="0.2">
      <c r="A50" s="2" t="s">
        <v>209</v>
      </c>
      <c r="B50" s="15">
        <v>0</v>
      </c>
      <c r="C50" s="16">
        <v>0</v>
      </c>
      <c r="D50" s="16">
        <f t="shared" si="10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0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6">
        <v>0</v>
      </c>
      <c r="DK50" s="16">
        <v>0</v>
      </c>
      <c r="DL50" s="16">
        <v>0</v>
      </c>
      <c r="DM50" s="16">
        <v>0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0</v>
      </c>
      <c r="DX50" s="16">
        <v>0</v>
      </c>
      <c r="DY50" s="16">
        <v>0</v>
      </c>
      <c r="DZ50" s="16">
        <v>0</v>
      </c>
      <c r="EA50" s="16">
        <v>0</v>
      </c>
      <c r="EB50" s="16">
        <v>0</v>
      </c>
      <c r="EC50" s="16">
        <v>0</v>
      </c>
      <c r="ED50" s="16">
        <v>0</v>
      </c>
      <c r="EE50" s="16">
        <v>0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6">
        <v>0</v>
      </c>
      <c r="EL50" s="16">
        <v>0</v>
      </c>
      <c r="EM50" s="16">
        <v>0</v>
      </c>
      <c r="EN50" s="16">
        <v>0</v>
      </c>
      <c r="EO50" s="16">
        <v>0</v>
      </c>
      <c r="EP50" s="16">
        <v>0</v>
      </c>
      <c r="EQ50" s="16">
        <v>0</v>
      </c>
      <c r="ER50" s="16">
        <v>0</v>
      </c>
      <c r="ES50" s="16">
        <v>0</v>
      </c>
      <c r="ET50" s="16">
        <v>0</v>
      </c>
      <c r="EU50" s="16">
        <v>0</v>
      </c>
      <c r="EV50" s="16">
        <v>0</v>
      </c>
      <c r="EW50" s="16">
        <v>0</v>
      </c>
      <c r="EX50" s="16">
        <v>0</v>
      </c>
      <c r="EY50" s="16">
        <v>0</v>
      </c>
      <c r="EZ50" s="16">
        <v>0</v>
      </c>
      <c r="FA50" s="16">
        <v>0</v>
      </c>
      <c r="FB50" s="16">
        <v>0</v>
      </c>
      <c r="FC50" s="16">
        <v>0</v>
      </c>
      <c r="FD50" s="16">
        <v>0</v>
      </c>
      <c r="FE50" s="16">
        <v>0</v>
      </c>
      <c r="FF50" s="16">
        <v>0</v>
      </c>
      <c r="FG50" s="16">
        <v>0</v>
      </c>
      <c r="FH50" s="16">
        <v>0</v>
      </c>
      <c r="FI50" s="16">
        <v>0</v>
      </c>
      <c r="FJ50" s="16">
        <v>0</v>
      </c>
      <c r="FK50" s="16">
        <v>0</v>
      </c>
      <c r="FL50" s="16">
        <v>0</v>
      </c>
      <c r="FM50" s="16">
        <v>0</v>
      </c>
      <c r="FN50" s="16">
        <v>0</v>
      </c>
      <c r="FO50" s="16">
        <v>0</v>
      </c>
      <c r="FP50" s="16">
        <v>0</v>
      </c>
      <c r="FQ50" s="16">
        <v>0</v>
      </c>
      <c r="FR50" s="16">
        <v>0</v>
      </c>
      <c r="FS50" s="16">
        <v>0</v>
      </c>
      <c r="FT50" s="16">
        <v>0</v>
      </c>
      <c r="FU50" s="16">
        <v>0</v>
      </c>
      <c r="FV50" s="39">
        <v>0</v>
      </c>
      <c r="FW50" s="33"/>
      <c r="FX50" s="33"/>
      <c r="FY50" s="33"/>
    </row>
    <row r="51" spans="1:185" s="26" customFormat="1" ht="13" customHeight="1" x14ac:dyDescent="0.2">
      <c r="A51" s="1" t="s">
        <v>210</v>
      </c>
      <c r="B51" s="15">
        <v>0</v>
      </c>
      <c r="C51" s="15">
        <v>0</v>
      </c>
      <c r="D51" s="15">
        <f t="shared" si="10"/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0</v>
      </c>
      <c r="BL51" s="15">
        <v>0</v>
      </c>
      <c r="BM51" s="15">
        <v>0</v>
      </c>
      <c r="BN51" s="15">
        <v>0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0</v>
      </c>
      <c r="BV51" s="15">
        <v>0</v>
      </c>
      <c r="BW51" s="15">
        <v>0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0</v>
      </c>
      <c r="CD51" s="15">
        <v>0</v>
      </c>
      <c r="CE51" s="15">
        <v>0</v>
      </c>
      <c r="CF51" s="15">
        <v>0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0</v>
      </c>
      <c r="CO51" s="15">
        <v>0</v>
      </c>
      <c r="CP51" s="15">
        <v>0</v>
      </c>
      <c r="CQ51" s="15">
        <v>0</v>
      </c>
      <c r="CR51" s="15">
        <v>0</v>
      </c>
      <c r="CS51" s="15">
        <v>0</v>
      </c>
      <c r="CT51" s="15">
        <v>0</v>
      </c>
      <c r="CU51" s="15">
        <v>0</v>
      </c>
      <c r="CV51" s="15">
        <v>0</v>
      </c>
      <c r="CW51" s="15">
        <v>0</v>
      </c>
      <c r="CX51" s="15">
        <v>0</v>
      </c>
      <c r="CY51" s="15">
        <v>0</v>
      </c>
      <c r="CZ51" s="15">
        <v>0</v>
      </c>
      <c r="DA51" s="15">
        <v>0</v>
      </c>
      <c r="DB51" s="15">
        <v>0</v>
      </c>
      <c r="DC51" s="15">
        <v>0</v>
      </c>
      <c r="DD51" s="15">
        <v>0</v>
      </c>
      <c r="DE51" s="15">
        <v>0</v>
      </c>
      <c r="DF51" s="15">
        <v>0</v>
      </c>
      <c r="DG51" s="15">
        <v>0</v>
      </c>
      <c r="DH51" s="15">
        <v>0</v>
      </c>
      <c r="DI51" s="15">
        <v>0</v>
      </c>
      <c r="DJ51" s="15">
        <v>0</v>
      </c>
      <c r="DK51" s="15">
        <v>0</v>
      </c>
      <c r="DL51" s="15">
        <v>0</v>
      </c>
      <c r="DM51" s="15">
        <v>0</v>
      </c>
      <c r="DN51" s="15">
        <v>0</v>
      </c>
      <c r="DO51" s="15">
        <v>0</v>
      </c>
      <c r="DP51" s="15">
        <v>0</v>
      </c>
      <c r="DQ51" s="15">
        <v>0</v>
      </c>
      <c r="DR51" s="15">
        <v>0</v>
      </c>
      <c r="DS51" s="15">
        <v>0</v>
      </c>
      <c r="DT51" s="15">
        <v>0</v>
      </c>
      <c r="DU51" s="15">
        <v>0</v>
      </c>
      <c r="DV51" s="15">
        <v>0</v>
      </c>
      <c r="DW51" s="15">
        <v>0</v>
      </c>
      <c r="DX51" s="15">
        <v>0</v>
      </c>
      <c r="DY51" s="15">
        <v>0</v>
      </c>
      <c r="DZ51" s="15">
        <v>0</v>
      </c>
      <c r="EA51" s="15">
        <v>0</v>
      </c>
      <c r="EB51" s="15">
        <v>0</v>
      </c>
      <c r="EC51" s="15">
        <v>0</v>
      </c>
      <c r="ED51" s="15">
        <v>0</v>
      </c>
      <c r="EE51" s="15">
        <v>0</v>
      </c>
      <c r="EF51" s="15">
        <v>0</v>
      </c>
      <c r="EG51" s="15">
        <v>0</v>
      </c>
      <c r="EH51" s="15">
        <v>0</v>
      </c>
      <c r="EI51" s="15">
        <v>0</v>
      </c>
      <c r="EJ51" s="15">
        <v>0</v>
      </c>
      <c r="EK51" s="15">
        <v>0</v>
      </c>
      <c r="EL51" s="15">
        <v>0</v>
      </c>
      <c r="EM51" s="15">
        <v>0</v>
      </c>
      <c r="EN51" s="15">
        <v>0</v>
      </c>
      <c r="EO51" s="15">
        <v>0</v>
      </c>
      <c r="EP51" s="15">
        <v>0</v>
      </c>
      <c r="EQ51" s="15">
        <v>0</v>
      </c>
      <c r="ER51" s="15">
        <v>0</v>
      </c>
      <c r="ES51" s="15">
        <v>0</v>
      </c>
      <c r="ET51" s="15">
        <v>0</v>
      </c>
      <c r="EU51" s="15">
        <v>0</v>
      </c>
      <c r="EV51" s="15">
        <v>0</v>
      </c>
      <c r="EW51" s="15">
        <v>0</v>
      </c>
      <c r="EX51" s="15">
        <v>0</v>
      </c>
      <c r="EY51" s="15">
        <v>0</v>
      </c>
      <c r="EZ51" s="15">
        <v>0</v>
      </c>
      <c r="FA51" s="15">
        <v>0</v>
      </c>
      <c r="FB51" s="15">
        <v>0</v>
      </c>
      <c r="FC51" s="15">
        <v>0</v>
      </c>
      <c r="FD51" s="15">
        <v>0</v>
      </c>
      <c r="FE51" s="15">
        <v>0</v>
      </c>
      <c r="FF51" s="15">
        <v>0</v>
      </c>
      <c r="FG51" s="15">
        <v>0</v>
      </c>
      <c r="FH51" s="15">
        <v>0</v>
      </c>
      <c r="FI51" s="15">
        <v>0</v>
      </c>
      <c r="FJ51" s="15">
        <v>0</v>
      </c>
      <c r="FK51" s="15">
        <v>0</v>
      </c>
      <c r="FL51" s="15">
        <v>0</v>
      </c>
      <c r="FM51" s="15">
        <v>0</v>
      </c>
      <c r="FN51" s="15">
        <v>0</v>
      </c>
      <c r="FO51" s="15">
        <v>0</v>
      </c>
      <c r="FP51" s="15">
        <v>0</v>
      </c>
      <c r="FQ51" s="15">
        <v>0</v>
      </c>
      <c r="FR51" s="15">
        <v>0</v>
      </c>
      <c r="FS51" s="15">
        <v>0</v>
      </c>
      <c r="FT51" s="15">
        <v>0</v>
      </c>
      <c r="FU51" s="15">
        <v>0</v>
      </c>
      <c r="FV51" s="17">
        <v>0</v>
      </c>
      <c r="FW51" s="33"/>
      <c r="FX51" s="33"/>
      <c r="FY51" s="33"/>
    </row>
    <row r="52" spans="1:185" s="26" customFormat="1" ht="13" customHeight="1" x14ac:dyDescent="0.2">
      <c r="A52" s="1" t="s">
        <v>211</v>
      </c>
      <c r="B52" s="15">
        <v>0</v>
      </c>
      <c r="C52" s="15">
        <v>0</v>
      </c>
      <c r="D52" s="15">
        <f t="shared" si="10"/>
        <v>93</v>
      </c>
      <c r="E52" s="15">
        <v>0</v>
      </c>
      <c r="F52" s="15">
        <v>0</v>
      </c>
      <c r="G52" s="15">
        <v>2</v>
      </c>
      <c r="H52" s="15">
        <v>0</v>
      </c>
      <c r="I52" s="15">
        <v>0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1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3</v>
      </c>
      <c r="AP52" s="15">
        <v>0</v>
      </c>
      <c r="AQ52" s="15">
        <v>0</v>
      </c>
      <c r="AR52" s="15">
        <v>0</v>
      </c>
      <c r="AS52" s="15">
        <v>1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2</v>
      </c>
      <c r="AZ52" s="15">
        <v>0</v>
      </c>
      <c r="BA52" s="15">
        <v>0</v>
      </c>
      <c r="BB52" s="15">
        <v>0</v>
      </c>
      <c r="BC52" s="15">
        <v>0</v>
      </c>
      <c r="BD52" s="15">
        <v>1</v>
      </c>
      <c r="BE52" s="15">
        <v>0</v>
      </c>
      <c r="BF52" s="15">
        <v>0</v>
      </c>
      <c r="BG52" s="15">
        <v>1</v>
      </c>
      <c r="BH52" s="15">
        <v>2</v>
      </c>
      <c r="BI52" s="15">
        <v>0</v>
      </c>
      <c r="BJ52" s="15">
        <v>0</v>
      </c>
      <c r="BK52" s="15">
        <v>0</v>
      </c>
      <c r="BL52" s="15">
        <v>0</v>
      </c>
      <c r="BM52" s="15">
        <v>0</v>
      </c>
      <c r="BN52" s="15">
        <v>0</v>
      </c>
      <c r="BO52" s="15">
        <v>1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  <c r="BZ52" s="15">
        <v>0</v>
      </c>
      <c r="CA52" s="15">
        <v>0</v>
      </c>
      <c r="CB52" s="15">
        <v>0</v>
      </c>
      <c r="CC52" s="15">
        <v>0</v>
      </c>
      <c r="CD52" s="15">
        <v>0</v>
      </c>
      <c r="CE52" s="15">
        <v>0</v>
      </c>
      <c r="CF52" s="15">
        <v>0</v>
      </c>
      <c r="CG52" s="15">
        <v>3</v>
      </c>
      <c r="CH52" s="15">
        <v>0</v>
      </c>
      <c r="CI52" s="15">
        <v>0</v>
      </c>
      <c r="CJ52" s="15">
        <v>0</v>
      </c>
      <c r="CK52" s="15">
        <v>0</v>
      </c>
      <c r="CL52" s="15">
        <v>0</v>
      </c>
      <c r="CM52" s="15">
        <v>0</v>
      </c>
      <c r="CN52" s="15">
        <v>0</v>
      </c>
      <c r="CO52" s="15">
        <v>0</v>
      </c>
      <c r="CP52" s="15">
        <v>0</v>
      </c>
      <c r="CQ52" s="15">
        <v>0</v>
      </c>
      <c r="CR52" s="15">
        <v>0</v>
      </c>
      <c r="CS52" s="15">
        <v>0</v>
      </c>
      <c r="CT52" s="15">
        <v>0</v>
      </c>
      <c r="CU52" s="15">
        <v>0</v>
      </c>
      <c r="CV52" s="15">
        <v>0</v>
      </c>
      <c r="CW52" s="15">
        <v>0</v>
      </c>
      <c r="CX52" s="15">
        <v>0</v>
      </c>
      <c r="CY52" s="15">
        <v>0</v>
      </c>
      <c r="CZ52" s="15">
        <v>0</v>
      </c>
      <c r="DA52" s="15">
        <v>0</v>
      </c>
      <c r="DB52" s="15">
        <v>0</v>
      </c>
      <c r="DC52" s="15">
        <v>0</v>
      </c>
      <c r="DD52" s="15">
        <v>0</v>
      </c>
      <c r="DE52" s="15">
        <v>0</v>
      </c>
      <c r="DF52" s="15">
        <v>6</v>
      </c>
      <c r="DG52" s="15">
        <v>0</v>
      </c>
      <c r="DH52" s="15">
        <v>0</v>
      </c>
      <c r="DI52" s="15">
        <v>0</v>
      </c>
      <c r="DJ52" s="15">
        <v>0</v>
      </c>
      <c r="DK52" s="15">
        <v>2</v>
      </c>
      <c r="DL52" s="15">
        <v>1</v>
      </c>
      <c r="DM52" s="15">
        <v>0</v>
      </c>
      <c r="DN52" s="15">
        <v>0</v>
      </c>
      <c r="DO52" s="15">
        <v>0</v>
      </c>
      <c r="DP52" s="15">
        <v>0</v>
      </c>
      <c r="DQ52" s="15">
        <v>0</v>
      </c>
      <c r="DR52" s="15">
        <v>0</v>
      </c>
      <c r="DS52" s="15">
        <v>1</v>
      </c>
      <c r="DT52" s="15">
        <v>0</v>
      </c>
      <c r="DU52" s="15">
        <v>6</v>
      </c>
      <c r="DV52" s="15">
        <v>0</v>
      </c>
      <c r="DW52" s="15">
        <v>24</v>
      </c>
      <c r="DX52" s="15">
        <v>4</v>
      </c>
      <c r="DY52" s="15">
        <v>0</v>
      </c>
      <c r="DZ52" s="15">
        <v>0</v>
      </c>
      <c r="EA52" s="15">
        <v>0</v>
      </c>
      <c r="EB52" s="15">
        <v>1</v>
      </c>
      <c r="EC52" s="15">
        <v>0</v>
      </c>
      <c r="ED52" s="15">
        <v>1</v>
      </c>
      <c r="EE52" s="15">
        <v>1</v>
      </c>
      <c r="EF52" s="15">
        <v>15</v>
      </c>
      <c r="EG52" s="15">
        <v>0</v>
      </c>
      <c r="EH52" s="15">
        <v>1</v>
      </c>
      <c r="EI52" s="15">
        <v>0</v>
      </c>
      <c r="EJ52" s="15">
        <v>1</v>
      </c>
      <c r="EK52" s="15">
        <v>0</v>
      </c>
      <c r="EL52" s="15">
        <v>0</v>
      </c>
      <c r="EM52" s="15">
        <v>0</v>
      </c>
      <c r="EN52" s="15">
        <v>0</v>
      </c>
      <c r="EO52" s="15">
        <v>0</v>
      </c>
      <c r="EP52" s="15">
        <v>0</v>
      </c>
      <c r="EQ52" s="15">
        <v>1</v>
      </c>
      <c r="ER52" s="15">
        <v>0</v>
      </c>
      <c r="ES52" s="15">
        <v>0</v>
      </c>
      <c r="ET52" s="15">
        <v>2</v>
      </c>
      <c r="EU52" s="15">
        <v>0</v>
      </c>
      <c r="EV52" s="15">
        <v>0</v>
      </c>
      <c r="EW52" s="15">
        <v>0</v>
      </c>
      <c r="EX52" s="15">
        <v>0</v>
      </c>
      <c r="EY52" s="15">
        <v>0</v>
      </c>
      <c r="EZ52" s="15">
        <v>3</v>
      </c>
      <c r="FA52" s="15">
        <v>0</v>
      </c>
      <c r="FB52" s="15">
        <v>0</v>
      </c>
      <c r="FC52" s="15">
        <v>0</v>
      </c>
      <c r="FD52" s="15">
        <v>0</v>
      </c>
      <c r="FE52" s="15">
        <v>0</v>
      </c>
      <c r="FF52" s="15">
        <v>0</v>
      </c>
      <c r="FG52" s="15">
        <v>0</v>
      </c>
      <c r="FH52" s="15">
        <v>0</v>
      </c>
      <c r="FI52" s="15">
        <v>1</v>
      </c>
      <c r="FJ52" s="15">
        <v>2</v>
      </c>
      <c r="FK52" s="15">
        <v>0</v>
      </c>
      <c r="FL52" s="15">
        <v>0</v>
      </c>
      <c r="FM52" s="15">
        <v>0</v>
      </c>
      <c r="FN52" s="15">
        <v>0</v>
      </c>
      <c r="FO52" s="15">
        <v>1</v>
      </c>
      <c r="FP52" s="15">
        <v>0</v>
      </c>
      <c r="FQ52" s="15">
        <v>0</v>
      </c>
      <c r="FR52" s="15">
        <v>0</v>
      </c>
      <c r="FS52" s="15">
        <v>0</v>
      </c>
      <c r="FT52" s="15">
        <v>0</v>
      </c>
      <c r="FU52" s="15">
        <v>0</v>
      </c>
      <c r="FV52" s="17">
        <v>0</v>
      </c>
      <c r="FW52" s="33"/>
      <c r="FX52" s="33"/>
      <c r="FY52" s="33"/>
    </row>
    <row r="53" spans="1:185" s="26" customFormat="1" ht="13" customHeight="1" x14ac:dyDescent="0.2">
      <c r="A53" s="1" t="s">
        <v>212</v>
      </c>
      <c r="B53" s="15">
        <v>0</v>
      </c>
      <c r="C53" s="15">
        <v>0</v>
      </c>
      <c r="D53" s="15">
        <f t="shared" si="10"/>
        <v>21</v>
      </c>
      <c r="E53" s="15">
        <v>0</v>
      </c>
      <c r="F53" s="15">
        <v>1</v>
      </c>
      <c r="G53" s="15">
        <v>1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1</v>
      </c>
      <c r="AI53" s="15">
        <v>0</v>
      </c>
      <c r="AJ53" s="15">
        <v>0</v>
      </c>
      <c r="AK53" s="15">
        <v>0</v>
      </c>
      <c r="AL53" s="15">
        <v>1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3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1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1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0</v>
      </c>
      <c r="DS53" s="15">
        <v>0</v>
      </c>
      <c r="DT53" s="15">
        <v>0</v>
      </c>
      <c r="DU53" s="15">
        <v>1</v>
      </c>
      <c r="DV53" s="15">
        <v>0</v>
      </c>
      <c r="DW53" s="15">
        <v>1</v>
      </c>
      <c r="DX53" s="15">
        <v>2</v>
      </c>
      <c r="DY53" s="15">
        <v>0</v>
      </c>
      <c r="DZ53" s="15">
        <v>0</v>
      </c>
      <c r="EA53" s="15">
        <v>0</v>
      </c>
      <c r="EB53" s="15">
        <v>0</v>
      </c>
      <c r="EC53" s="15">
        <v>0</v>
      </c>
      <c r="ED53" s="15">
        <v>2</v>
      </c>
      <c r="EE53" s="15">
        <v>0</v>
      </c>
      <c r="EF53" s="15">
        <v>1</v>
      </c>
      <c r="EG53" s="15">
        <v>0</v>
      </c>
      <c r="EH53" s="15">
        <v>0</v>
      </c>
      <c r="EI53" s="15">
        <v>0</v>
      </c>
      <c r="EJ53" s="15">
        <v>0</v>
      </c>
      <c r="EK53" s="15">
        <v>0</v>
      </c>
      <c r="EL53" s="15">
        <v>0</v>
      </c>
      <c r="EM53" s="15">
        <v>1</v>
      </c>
      <c r="EN53" s="15">
        <v>0</v>
      </c>
      <c r="EO53" s="15">
        <v>0</v>
      </c>
      <c r="EP53" s="15">
        <v>0</v>
      </c>
      <c r="EQ53" s="15">
        <v>0</v>
      </c>
      <c r="ER53" s="15">
        <v>0</v>
      </c>
      <c r="ES53" s="15">
        <v>0</v>
      </c>
      <c r="ET53" s="15">
        <v>0</v>
      </c>
      <c r="EU53" s="15">
        <v>0</v>
      </c>
      <c r="EV53" s="15">
        <v>0</v>
      </c>
      <c r="EW53" s="15">
        <v>0</v>
      </c>
      <c r="EX53" s="15">
        <v>0</v>
      </c>
      <c r="EY53" s="15">
        <v>0</v>
      </c>
      <c r="EZ53" s="15">
        <v>0</v>
      </c>
      <c r="FA53" s="15">
        <v>0</v>
      </c>
      <c r="FB53" s="15">
        <v>0</v>
      </c>
      <c r="FC53" s="15">
        <v>0</v>
      </c>
      <c r="FD53" s="15">
        <v>1</v>
      </c>
      <c r="FE53" s="15">
        <v>0</v>
      </c>
      <c r="FF53" s="15">
        <v>0</v>
      </c>
      <c r="FG53" s="15">
        <v>0</v>
      </c>
      <c r="FH53" s="15">
        <v>0</v>
      </c>
      <c r="FI53" s="15">
        <v>2</v>
      </c>
      <c r="FJ53" s="15">
        <v>1</v>
      </c>
      <c r="FK53" s="15">
        <v>0</v>
      </c>
      <c r="FL53" s="15">
        <v>0</v>
      </c>
      <c r="FM53" s="15">
        <v>0</v>
      </c>
      <c r="FN53" s="15">
        <v>0</v>
      </c>
      <c r="FO53" s="15">
        <v>0</v>
      </c>
      <c r="FP53" s="15">
        <v>0</v>
      </c>
      <c r="FQ53" s="15">
        <v>0</v>
      </c>
      <c r="FR53" s="15">
        <v>0</v>
      </c>
      <c r="FS53" s="15">
        <v>0</v>
      </c>
      <c r="FT53" s="15">
        <v>0</v>
      </c>
      <c r="FU53" s="15">
        <v>0</v>
      </c>
      <c r="FV53" s="17">
        <v>0</v>
      </c>
      <c r="FW53" s="33"/>
      <c r="FX53" s="33"/>
      <c r="FY53" s="33"/>
    </row>
    <row r="54" spans="1:185" s="26" customFormat="1" ht="13" customHeight="1" x14ac:dyDescent="0.2">
      <c r="A54" s="3" t="s">
        <v>213</v>
      </c>
      <c r="B54" s="18">
        <v>0</v>
      </c>
      <c r="C54" s="18">
        <v>0</v>
      </c>
      <c r="D54" s="18">
        <f t="shared" si="10"/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8">
        <v>0</v>
      </c>
      <c r="BL54" s="18">
        <v>0</v>
      </c>
      <c r="BM54" s="18">
        <v>0</v>
      </c>
      <c r="BN54" s="18">
        <v>0</v>
      </c>
      <c r="BO54" s="18">
        <v>0</v>
      </c>
      <c r="BP54" s="18">
        <v>0</v>
      </c>
      <c r="BQ54" s="18">
        <v>0</v>
      </c>
      <c r="BR54" s="18">
        <v>0</v>
      </c>
      <c r="BS54" s="18">
        <v>0</v>
      </c>
      <c r="BT54" s="18">
        <v>0</v>
      </c>
      <c r="BU54" s="18">
        <v>0</v>
      </c>
      <c r="BV54" s="18">
        <v>0</v>
      </c>
      <c r="BW54" s="18">
        <v>0</v>
      </c>
      <c r="BX54" s="18">
        <v>0</v>
      </c>
      <c r="BY54" s="18"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8">
        <v>0</v>
      </c>
      <c r="CG54" s="18">
        <v>0</v>
      </c>
      <c r="CH54" s="18">
        <v>0</v>
      </c>
      <c r="CI54" s="18">
        <v>0</v>
      </c>
      <c r="CJ54" s="18">
        <v>0</v>
      </c>
      <c r="CK54" s="18">
        <v>0</v>
      </c>
      <c r="CL54" s="18">
        <v>0</v>
      </c>
      <c r="CM54" s="18">
        <v>0</v>
      </c>
      <c r="CN54" s="18">
        <v>0</v>
      </c>
      <c r="CO54" s="18">
        <v>0</v>
      </c>
      <c r="CP54" s="18">
        <v>0</v>
      </c>
      <c r="CQ54" s="18">
        <v>0</v>
      </c>
      <c r="CR54" s="18">
        <v>0</v>
      </c>
      <c r="CS54" s="18">
        <v>0</v>
      </c>
      <c r="CT54" s="18">
        <v>0</v>
      </c>
      <c r="CU54" s="18">
        <v>0</v>
      </c>
      <c r="CV54" s="18">
        <v>0</v>
      </c>
      <c r="CW54" s="18">
        <v>0</v>
      </c>
      <c r="CX54" s="18">
        <v>0</v>
      </c>
      <c r="CY54" s="18">
        <v>0</v>
      </c>
      <c r="CZ54" s="18">
        <v>0</v>
      </c>
      <c r="DA54" s="18">
        <v>0</v>
      </c>
      <c r="DB54" s="18">
        <v>0</v>
      </c>
      <c r="DC54" s="18">
        <v>0</v>
      </c>
      <c r="DD54" s="18">
        <v>0</v>
      </c>
      <c r="DE54" s="18">
        <v>0</v>
      </c>
      <c r="DF54" s="18">
        <v>0</v>
      </c>
      <c r="DG54" s="18">
        <v>0</v>
      </c>
      <c r="DH54" s="18">
        <v>0</v>
      </c>
      <c r="DI54" s="18">
        <v>0</v>
      </c>
      <c r="DJ54" s="18">
        <v>0</v>
      </c>
      <c r="DK54" s="18">
        <v>0</v>
      </c>
      <c r="DL54" s="18">
        <v>0</v>
      </c>
      <c r="DM54" s="18">
        <v>0</v>
      </c>
      <c r="DN54" s="18">
        <v>0</v>
      </c>
      <c r="DO54" s="18">
        <v>0</v>
      </c>
      <c r="DP54" s="18">
        <v>0</v>
      </c>
      <c r="DQ54" s="18">
        <v>0</v>
      </c>
      <c r="DR54" s="18">
        <v>0</v>
      </c>
      <c r="DS54" s="18">
        <v>0</v>
      </c>
      <c r="DT54" s="18">
        <v>0</v>
      </c>
      <c r="DU54" s="18">
        <v>0</v>
      </c>
      <c r="DV54" s="18">
        <v>0</v>
      </c>
      <c r="DW54" s="18">
        <v>0</v>
      </c>
      <c r="DX54" s="18">
        <v>0</v>
      </c>
      <c r="DY54" s="18">
        <v>0</v>
      </c>
      <c r="DZ54" s="18">
        <v>0</v>
      </c>
      <c r="EA54" s="18">
        <v>0</v>
      </c>
      <c r="EB54" s="18">
        <v>0</v>
      </c>
      <c r="EC54" s="18">
        <v>0</v>
      </c>
      <c r="ED54" s="18">
        <v>0</v>
      </c>
      <c r="EE54" s="18">
        <v>0</v>
      </c>
      <c r="EF54" s="18">
        <v>0</v>
      </c>
      <c r="EG54" s="18">
        <v>0</v>
      </c>
      <c r="EH54" s="18">
        <v>0</v>
      </c>
      <c r="EI54" s="18">
        <v>0</v>
      </c>
      <c r="EJ54" s="18">
        <v>0</v>
      </c>
      <c r="EK54" s="18">
        <v>0</v>
      </c>
      <c r="EL54" s="18">
        <v>0</v>
      </c>
      <c r="EM54" s="18">
        <v>0</v>
      </c>
      <c r="EN54" s="18">
        <v>0</v>
      </c>
      <c r="EO54" s="18">
        <v>0</v>
      </c>
      <c r="EP54" s="18">
        <v>0</v>
      </c>
      <c r="EQ54" s="18">
        <v>0</v>
      </c>
      <c r="ER54" s="18">
        <v>0</v>
      </c>
      <c r="ES54" s="18">
        <v>0</v>
      </c>
      <c r="ET54" s="18">
        <v>0</v>
      </c>
      <c r="EU54" s="18">
        <v>0</v>
      </c>
      <c r="EV54" s="18">
        <v>0</v>
      </c>
      <c r="EW54" s="18">
        <v>0</v>
      </c>
      <c r="EX54" s="18">
        <v>0</v>
      </c>
      <c r="EY54" s="18">
        <v>0</v>
      </c>
      <c r="EZ54" s="18">
        <v>0</v>
      </c>
      <c r="FA54" s="18">
        <v>0</v>
      </c>
      <c r="FB54" s="18">
        <v>0</v>
      </c>
      <c r="FC54" s="18">
        <v>0</v>
      </c>
      <c r="FD54" s="18">
        <v>0</v>
      </c>
      <c r="FE54" s="18">
        <v>0</v>
      </c>
      <c r="FF54" s="18">
        <v>0</v>
      </c>
      <c r="FG54" s="18">
        <v>0</v>
      </c>
      <c r="FH54" s="18">
        <v>0</v>
      </c>
      <c r="FI54" s="18">
        <v>0</v>
      </c>
      <c r="FJ54" s="18">
        <v>0</v>
      </c>
      <c r="FK54" s="18">
        <v>0</v>
      </c>
      <c r="FL54" s="18">
        <v>0</v>
      </c>
      <c r="FM54" s="18">
        <v>0</v>
      </c>
      <c r="FN54" s="18">
        <v>0</v>
      </c>
      <c r="FO54" s="18">
        <v>0</v>
      </c>
      <c r="FP54" s="18">
        <v>0</v>
      </c>
      <c r="FQ54" s="18">
        <v>0</v>
      </c>
      <c r="FR54" s="18">
        <v>0</v>
      </c>
      <c r="FS54" s="18">
        <v>0</v>
      </c>
      <c r="FT54" s="18">
        <v>0</v>
      </c>
      <c r="FU54" s="18">
        <v>0</v>
      </c>
      <c r="FV54" s="19">
        <v>0</v>
      </c>
      <c r="FW54" s="33"/>
      <c r="FX54" s="33"/>
      <c r="FY54" s="33"/>
    </row>
    <row r="55" spans="1:185" s="26" customFormat="1" ht="13" customHeight="1" x14ac:dyDescent="0.2">
      <c r="A55" s="2" t="s">
        <v>214</v>
      </c>
      <c r="B55" s="15">
        <v>0</v>
      </c>
      <c r="C55" s="16">
        <v>0</v>
      </c>
      <c r="D55" s="16">
        <f t="shared" si="10"/>
        <v>20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1</v>
      </c>
      <c r="AW55" s="16">
        <v>0</v>
      </c>
      <c r="AX55" s="16">
        <v>0</v>
      </c>
      <c r="AY55" s="16">
        <v>0</v>
      </c>
      <c r="AZ55" s="16">
        <v>0</v>
      </c>
      <c r="BA55" s="16">
        <v>1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1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J55" s="16">
        <v>0</v>
      </c>
      <c r="CK55" s="16">
        <v>0</v>
      </c>
      <c r="CL55" s="16">
        <v>0</v>
      </c>
      <c r="CM55" s="16">
        <v>0</v>
      </c>
      <c r="CN55" s="16">
        <v>0</v>
      </c>
      <c r="CO55" s="16">
        <v>0</v>
      </c>
      <c r="CP55" s="16">
        <v>0</v>
      </c>
      <c r="CQ55" s="16">
        <v>0</v>
      </c>
      <c r="CR55" s="16">
        <v>0</v>
      </c>
      <c r="CS55" s="16">
        <v>0</v>
      </c>
      <c r="CT55" s="16">
        <v>0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0</v>
      </c>
      <c r="DA55" s="16">
        <v>0</v>
      </c>
      <c r="DB55" s="16">
        <v>1</v>
      </c>
      <c r="DC55" s="16">
        <v>0</v>
      </c>
      <c r="DD55" s="16">
        <v>0</v>
      </c>
      <c r="DE55" s="16">
        <v>0</v>
      </c>
      <c r="DF55" s="16">
        <v>4</v>
      </c>
      <c r="DG55" s="16">
        <v>0</v>
      </c>
      <c r="DH55" s="16">
        <v>0</v>
      </c>
      <c r="DI55" s="16">
        <v>0</v>
      </c>
      <c r="DJ55" s="16">
        <v>0</v>
      </c>
      <c r="DK55" s="16">
        <v>0</v>
      </c>
      <c r="DL55" s="16">
        <v>0</v>
      </c>
      <c r="DM55" s="16">
        <v>0</v>
      </c>
      <c r="DN55" s="16">
        <v>0</v>
      </c>
      <c r="DO55" s="16">
        <v>0</v>
      </c>
      <c r="DP55" s="16">
        <v>0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0</v>
      </c>
      <c r="DW55" s="16">
        <v>1</v>
      </c>
      <c r="DX55" s="16">
        <v>2</v>
      </c>
      <c r="DY55" s="16">
        <v>0</v>
      </c>
      <c r="DZ55" s="16">
        <v>0</v>
      </c>
      <c r="EA55" s="16">
        <v>0</v>
      </c>
      <c r="EB55" s="16">
        <v>0</v>
      </c>
      <c r="EC55" s="16">
        <v>0</v>
      </c>
      <c r="ED55" s="16">
        <v>0</v>
      </c>
      <c r="EE55" s="16">
        <v>0</v>
      </c>
      <c r="EF55" s="16">
        <v>0</v>
      </c>
      <c r="EG55" s="16">
        <v>0</v>
      </c>
      <c r="EH55" s="16">
        <v>0</v>
      </c>
      <c r="EI55" s="16">
        <v>0</v>
      </c>
      <c r="EJ55" s="16">
        <v>2</v>
      </c>
      <c r="EK55" s="16">
        <v>0</v>
      </c>
      <c r="EL55" s="16">
        <v>0</v>
      </c>
      <c r="EM55" s="16">
        <v>0</v>
      </c>
      <c r="EN55" s="16">
        <v>0</v>
      </c>
      <c r="EO55" s="16">
        <v>0</v>
      </c>
      <c r="EP55" s="16">
        <v>0</v>
      </c>
      <c r="EQ55" s="16">
        <v>0</v>
      </c>
      <c r="ER55" s="16">
        <v>0</v>
      </c>
      <c r="ES55" s="16">
        <v>0</v>
      </c>
      <c r="ET55" s="16">
        <v>2</v>
      </c>
      <c r="EU55" s="16">
        <v>0</v>
      </c>
      <c r="EV55" s="16">
        <v>0</v>
      </c>
      <c r="EW55" s="16">
        <v>0</v>
      </c>
      <c r="EX55" s="16">
        <v>0</v>
      </c>
      <c r="EY55" s="16">
        <v>0</v>
      </c>
      <c r="EZ55" s="16">
        <v>0</v>
      </c>
      <c r="FA55" s="16">
        <v>0</v>
      </c>
      <c r="FB55" s="16">
        <v>0</v>
      </c>
      <c r="FC55" s="16">
        <v>0</v>
      </c>
      <c r="FD55" s="16">
        <v>2</v>
      </c>
      <c r="FE55" s="16">
        <v>0</v>
      </c>
      <c r="FF55" s="16">
        <v>0</v>
      </c>
      <c r="FG55" s="16">
        <v>0</v>
      </c>
      <c r="FH55" s="16">
        <v>0</v>
      </c>
      <c r="FI55" s="16">
        <v>3</v>
      </c>
      <c r="FJ55" s="16">
        <v>0</v>
      </c>
      <c r="FK55" s="16">
        <v>0</v>
      </c>
      <c r="FL55" s="16">
        <v>0</v>
      </c>
      <c r="FM55" s="16">
        <v>0</v>
      </c>
      <c r="FN55" s="16">
        <v>0</v>
      </c>
      <c r="FO55" s="16">
        <v>0</v>
      </c>
      <c r="FP55" s="16">
        <v>0</v>
      </c>
      <c r="FQ55" s="16">
        <v>0</v>
      </c>
      <c r="FR55" s="16">
        <v>0</v>
      </c>
      <c r="FS55" s="16">
        <v>0</v>
      </c>
      <c r="FT55" s="16">
        <v>0</v>
      </c>
      <c r="FU55" s="16">
        <v>0</v>
      </c>
      <c r="FV55" s="39">
        <v>0</v>
      </c>
      <c r="FW55" s="33"/>
      <c r="FX55" s="33"/>
      <c r="FY55" s="33"/>
    </row>
    <row r="56" spans="1:185" s="26" customFormat="1" ht="13" customHeight="1" x14ac:dyDescent="0.2">
      <c r="A56" s="1" t="s">
        <v>215</v>
      </c>
      <c r="B56" s="15">
        <v>1</v>
      </c>
      <c r="C56" s="15">
        <v>0</v>
      </c>
      <c r="D56" s="15">
        <f t="shared" si="10"/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0</v>
      </c>
      <c r="BL56" s="15">
        <v>0</v>
      </c>
      <c r="BM56" s="15">
        <v>0</v>
      </c>
      <c r="BN56" s="15">
        <v>0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0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0</v>
      </c>
      <c r="CO56" s="15">
        <v>0</v>
      </c>
      <c r="CP56" s="15">
        <v>0</v>
      </c>
      <c r="CQ56" s="15">
        <v>0</v>
      </c>
      <c r="CR56" s="15">
        <v>0</v>
      </c>
      <c r="CS56" s="15">
        <v>0</v>
      </c>
      <c r="CT56" s="15">
        <v>0</v>
      </c>
      <c r="CU56" s="15">
        <v>0</v>
      </c>
      <c r="CV56" s="15">
        <v>0</v>
      </c>
      <c r="CW56" s="15">
        <v>0</v>
      </c>
      <c r="CX56" s="15">
        <v>0</v>
      </c>
      <c r="CY56" s="15">
        <v>0</v>
      </c>
      <c r="CZ56" s="15">
        <v>0</v>
      </c>
      <c r="DA56" s="15">
        <v>0</v>
      </c>
      <c r="DB56" s="15">
        <v>0</v>
      </c>
      <c r="DC56" s="15">
        <v>0</v>
      </c>
      <c r="DD56" s="15">
        <v>0</v>
      </c>
      <c r="DE56" s="15">
        <v>0</v>
      </c>
      <c r="DF56" s="15">
        <v>0</v>
      </c>
      <c r="DG56" s="15">
        <v>0</v>
      </c>
      <c r="DH56" s="15">
        <v>0</v>
      </c>
      <c r="DI56" s="15">
        <v>0</v>
      </c>
      <c r="DJ56" s="15">
        <v>0</v>
      </c>
      <c r="DK56" s="15">
        <v>0</v>
      </c>
      <c r="DL56" s="15">
        <v>0</v>
      </c>
      <c r="DM56" s="15">
        <v>0</v>
      </c>
      <c r="DN56" s="15">
        <v>0</v>
      </c>
      <c r="DO56" s="15">
        <v>0</v>
      </c>
      <c r="DP56" s="15">
        <v>0</v>
      </c>
      <c r="DQ56" s="15">
        <v>0</v>
      </c>
      <c r="DR56" s="15">
        <v>0</v>
      </c>
      <c r="DS56" s="15">
        <v>0</v>
      </c>
      <c r="DT56" s="15">
        <v>0</v>
      </c>
      <c r="DU56" s="15">
        <v>0</v>
      </c>
      <c r="DV56" s="15">
        <v>0</v>
      </c>
      <c r="DW56" s="15">
        <v>0</v>
      </c>
      <c r="DX56" s="15">
        <v>0</v>
      </c>
      <c r="DY56" s="15">
        <v>0</v>
      </c>
      <c r="DZ56" s="15">
        <v>0</v>
      </c>
      <c r="EA56" s="15">
        <v>0</v>
      </c>
      <c r="EB56" s="15">
        <v>0</v>
      </c>
      <c r="EC56" s="15">
        <v>0</v>
      </c>
      <c r="ED56" s="15">
        <v>0</v>
      </c>
      <c r="EE56" s="15">
        <v>0</v>
      </c>
      <c r="EF56" s="15">
        <v>0</v>
      </c>
      <c r="EG56" s="15">
        <v>0</v>
      </c>
      <c r="EH56" s="15">
        <v>0</v>
      </c>
      <c r="EI56" s="15">
        <v>0</v>
      </c>
      <c r="EJ56" s="15">
        <v>0</v>
      </c>
      <c r="EK56" s="15">
        <v>0</v>
      </c>
      <c r="EL56" s="15">
        <v>0</v>
      </c>
      <c r="EM56" s="15">
        <v>0</v>
      </c>
      <c r="EN56" s="15">
        <v>0</v>
      </c>
      <c r="EO56" s="15">
        <v>0</v>
      </c>
      <c r="EP56" s="15">
        <v>0</v>
      </c>
      <c r="EQ56" s="15">
        <v>0</v>
      </c>
      <c r="ER56" s="15">
        <v>0</v>
      </c>
      <c r="ES56" s="15">
        <v>0</v>
      </c>
      <c r="ET56" s="15">
        <v>0</v>
      </c>
      <c r="EU56" s="15">
        <v>0</v>
      </c>
      <c r="EV56" s="15">
        <v>0</v>
      </c>
      <c r="EW56" s="15">
        <v>0</v>
      </c>
      <c r="EX56" s="15">
        <v>0</v>
      </c>
      <c r="EY56" s="15">
        <v>0</v>
      </c>
      <c r="EZ56" s="15">
        <v>0</v>
      </c>
      <c r="FA56" s="15">
        <v>0</v>
      </c>
      <c r="FB56" s="15">
        <v>0</v>
      </c>
      <c r="FC56" s="15">
        <v>0</v>
      </c>
      <c r="FD56" s="15">
        <v>0</v>
      </c>
      <c r="FE56" s="15">
        <v>0</v>
      </c>
      <c r="FF56" s="15">
        <v>0</v>
      </c>
      <c r="FG56" s="15">
        <v>0</v>
      </c>
      <c r="FH56" s="15">
        <v>0</v>
      </c>
      <c r="FI56" s="15">
        <v>0</v>
      </c>
      <c r="FJ56" s="15">
        <v>0</v>
      </c>
      <c r="FK56" s="15">
        <v>0</v>
      </c>
      <c r="FL56" s="15">
        <v>0</v>
      </c>
      <c r="FM56" s="15">
        <v>0</v>
      </c>
      <c r="FN56" s="15">
        <v>0</v>
      </c>
      <c r="FO56" s="15">
        <v>0</v>
      </c>
      <c r="FP56" s="15">
        <v>0</v>
      </c>
      <c r="FQ56" s="15">
        <v>0</v>
      </c>
      <c r="FR56" s="15">
        <v>0</v>
      </c>
      <c r="FS56" s="15">
        <v>0</v>
      </c>
      <c r="FT56" s="15">
        <v>0</v>
      </c>
      <c r="FU56" s="15">
        <v>0</v>
      </c>
      <c r="FV56" s="17">
        <v>0</v>
      </c>
      <c r="FW56" s="33"/>
      <c r="FX56" s="33"/>
      <c r="FY56" s="33"/>
    </row>
    <row r="57" spans="1:185" s="26" customFormat="1" ht="13" customHeight="1" x14ac:dyDescent="0.2">
      <c r="A57" s="1" t="s">
        <v>216</v>
      </c>
      <c r="B57" s="15">
        <v>0</v>
      </c>
      <c r="C57" s="15">
        <v>0</v>
      </c>
      <c r="D57" s="15">
        <f t="shared" si="10"/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15">
        <v>0</v>
      </c>
      <c r="BL57" s="15">
        <v>0</v>
      </c>
      <c r="BM57" s="15">
        <v>0</v>
      </c>
      <c r="BN57" s="15">
        <v>0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5">
        <v>0</v>
      </c>
      <c r="CG57" s="15">
        <v>0</v>
      </c>
      <c r="CH57" s="15">
        <v>0</v>
      </c>
      <c r="CI57" s="15">
        <v>0</v>
      </c>
      <c r="CJ57" s="15">
        <v>0</v>
      </c>
      <c r="CK57" s="15">
        <v>0</v>
      </c>
      <c r="CL57" s="15">
        <v>0</v>
      </c>
      <c r="CM57" s="15">
        <v>0</v>
      </c>
      <c r="CN57" s="15">
        <v>0</v>
      </c>
      <c r="CO57" s="15">
        <v>0</v>
      </c>
      <c r="CP57" s="15">
        <v>0</v>
      </c>
      <c r="CQ57" s="15">
        <v>0</v>
      </c>
      <c r="CR57" s="15">
        <v>0</v>
      </c>
      <c r="CS57" s="15">
        <v>0</v>
      </c>
      <c r="CT57" s="15">
        <v>0</v>
      </c>
      <c r="CU57" s="15">
        <v>0</v>
      </c>
      <c r="CV57" s="15">
        <v>0</v>
      </c>
      <c r="CW57" s="15">
        <v>0</v>
      </c>
      <c r="CX57" s="15">
        <v>0</v>
      </c>
      <c r="CY57" s="15">
        <v>0</v>
      </c>
      <c r="CZ57" s="15">
        <v>0</v>
      </c>
      <c r="DA57" s="15">
        <v>0</v>
      </c>
      <c r="DB57" s="15">
        <v>0</v>
      </c>
      <c r="DC57" s="15">
        <v>0</v>
      </c>
      <c r="DD57" s="15">
        <v>0</v>
      </c>
      <c r="DE57" s="15">
        <v>0</v>
      </c>
      <c r="DF57" s="15">
        <v>0</v>
      </c>
      <c r="DG57" s="15">
        <v>0</v>
      </c>
      <c r="DH57" s="15">
        <v>0</v>
      </c>
      <c r="DI57" s="15">
        <v>0</v>
      </c>
      <c r="DJ57" s="15">
        <v>0</v>
      </c>
      <c r="DK57" s="15">
        <v>0</v>
      </c>
      <c r="DL57" s="15">
        <v>0</v>
      </c>
      <c r="DM57" s="15">
        <v>0</v>
      </c>
      <c r="DN57" s="15">
        <v>0</v>
      </c>
      <c r="DO57" s="15">
        <v>0</v>
      </c>
      <c r="DP57" s="15">
        <v>0</v>
      </c>
      <c r="DQ57" s="15">
        <v>0</v>
      </c>
      <c r="DR57" s="15">
        <v>0</v>
      </c>
      <c r="DS57" s="15">
        <v>0</v>
      </c>
      <c r="DT57" s="15">
        <v>0</v>
      </c>
      <c r="DU57" s="15">
        <v>0</v>
      </c>
      <c r="DV57" s="15">
        <v>0</v>
      </c>
      <c r="DW57" s="15">
        <v>0</v>
      </c>
      <c r="DX57" s="15">
        <v>0</v>
      </c>
      <c r="DY57" s="15">
        <v>0</v>
      </c>
      <c r="DZ57" s="15">
        <v>0</v>
      </c>
      <c r="EA57" s="15">
        <v>0</v>
      </c>
      <c r="EB57" s="15">
        <v>0</v>
      </c>
      <c r="EC57" s="15">
        <v>0</v>
      </c>
      <c r="ED57" s="15">
        <v>0</v>
      </c>
      <c r="EE57" s="15">
        <v>0</v>
      </c>
      <c r="EF57" s="15">
        <v>0</v>
      </c>
      <c r="EG57" s="15">
        <v>0</v>
      </c>
      <c r="EH57" s="15">
        <v>0</v>
      </c>
      <c r="EI57" s="15">
        <v>0</v>
      </c>
      <c r="EJ57" s="15">
        <v>0</v>
      </c>
      <c r="EK57" s="15">
        <v>0</v>
      </c>
      <c r="EL57" s="15">
        <v>0</v>
      </c>
      <c r="EM57" s="15">
        <v>0</v>
      </c>
      <c r="EN57" s="15">
        <v>0</v>
      </c>
      <c r="EO57" s="15">
        <v>0</v>
      </c>
      <c r="EP57" s="15">
        <v>0</v>
      </c>
      <c r="EQ57" s="15">
        <v>0</v>
      </c>
      <c r="ER57" s="15">
        <v>0</v>
      </c>
      <c r="ES57" s="15">
        <v>0</v>
      </c>
      <c r="ET57" s="15">
        <v>0</v>
      </c>
      <c r="EU57" s="15">
        <v>0</v>
      </c>
      <c r="EV57" s="15">
        <v>0</v>
      </c>
      <c r="EW57" s="15">
        <v>0</v>
      </c>
      <c r="EX57" s="15">
        <v>0</v>
      </c>
      <c r="EY57" s="15">
        <v>0</v>
      </c>
      <c r="EZ57" s="15">
        <v>0</v>
      </c>
      <c r="FA57" s="15">
        <v>0</v>
      </c>
      <c r="FB57" s="15">
        <v>0</v>
      </c>
      <c r="FC57" s="15">
        <v>0</v>
      </c>
      <c r="FD57" s="15">
        <v>0</v>
      </c>
      <c r="FE57" s="15">
        <v>0</v>
      </c>
      <c r="FF57" s="15">
        <v>0</v>
      </c>
      <c r="FG57" s="15">
        <v>0</v>
      </c>
      <c r="FH57" s="15">
        <v>0</v>
      </c>
      <c r="FI57" s="15">
        <v>0</v>
      </c>
      <c r="FJ57" s="15">
        <v>0</v>
      </c>
      <c r="FK57" s="15">
        <v>0</v>
      </c>
      <c r="FL57" s="15">
        <v>0</v>
      </c>
      <c r="FM57" s="15">
        <v>0</v>
      </c>
      <c r="FN57" s="15">
        <v>0</v>
      </c>
      <c r="FO57" s="15">
        <v>0</v>
      </c>
      <c r="FP57" s="15">
        <v>0</v>
      </c>
      <c r="FQ57" s="15">
        <v>0</v>
      </c>
      <c r="FR57" s="15">
        <v>0</v>
      </c>
      <c r="FS57" s="15">
        <v>0</v>
      </c>
      <c r="FT57" s="15">
        <v>0</v>
      </c>
      <c r="FU57" s="15">
        <v>0</v>
      </c>
      <c r="FV57" s="17">
        <v>0</v>
      </c>
      <c r="FW57" s="33"/>
      <c r="FX57" s="33"/>
      <c r="FY57" s="33"/>
    </row>
    <row r="58" spans="1:185" s="26" customFormat="1" ht="13" customHeight="1" x14ac:dyDescent="0.2">
      <c r="A58" s="1" t="s">
        <v>217</v>
      </c>
      <c r="B58" s="15">
        <v>2</v>
      </c>
      <c r="C58" s="15">
        <v>0</v>
      </c>
      <c r="D58" s="15">
        <f t="shared" si="10"/>
        <v>10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1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1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  <c r="BK58" s="15">
        <v>0</v>
      </c>
      <c r="BL58" s="15">
        <v>0</v>
      </c>
      <c r="BM58" s="15">
        <v>0</v>
      </c>
      <c r="BN58" s="15">
        <v>0</v>
      </c>
      <c r="BO58" s="15">
        <v>0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0</v>
      </c>
      <c r="BV58" s="15">
        <v>0</v>
      </c>
      <c r="BW58" s="15">
        <v>0</v>
      </c>
      <c r="BX58" s="15">
        <v>0</v>
      </c>
      <c r="BY58" s="15">
        <v>0</v>
      </c>
      <c r="BZ58" s="15">
        <v>0</v>
      </c>
      <c r="CA58" s="15">
        <v>0</v>
      </c>
      <c r="CB58" s="15">
        <v>0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0</v>
      </c>
      <c r="CI58" s="15">
        <v>0</v>
      </c>
      <c r="CJ58" s="15">
        <v>0</v>
      </c>
      <c r="CK58" s="15">
        <v>0</v>
      </c>
      <c r="CL58" s="15">
        <v>0</v>
      </c>
      <c r="CM58" s="15">
        <v>0</v>
      </c>
      <c r="CN58" s="15">
        <v>0</v>
      </c>
      <c r="CO58" s="15">
        <v>0</v>
      </c>
      <c r="CP58" s="15">
        <v>0</v>
      </c>
      <c r="CQ58" s="15">
        <v>0</v>
      </c>
      <c r="CR58" s="15">
        <v>0</v>
      </c>
      <c r="CS58" s="15">
        <v>0</v>
      </c>
      <c r="CT58" s="15">
        <v>0</v>
      </c>
      <c r="CU58" s="15">
        <v>0</v>
      </c>
      <c r="CV58" s="15">
        <v>0</v>
      </c>
      <c r="CW58" s="15">
        <v>0</v>
      </c>
      <c r="CX58" s="15">
        <v>0</v>
      </c>
      <c r="CY58" s="15">
        <v>0</v>
      </c>
      <c r="CZ58" s="15">
        <v>0</v>
      </c>
      <c r="DA58" s="15">
        <v>0</v>
      </c>
      <c r="DB58" s="15">
        <v>0</v>
      </c>
      <c r="DC58" s="15">
        <v>1</v>
      </c>
      <c r="DD58" s="15">
        <v>0</v>
      </c>
      <c r="DE58" s="15">
        <v>0</v>
      </c>
      <c r="DF58" s="15">
        <v>0</v>
      </c>
      <c r="DG58" s="15">
        <v>0</v>
      </c>
      <c r="DH58" s="15">
        <v>0</v>
      </c>
      <c r="DI58" s="15">
        <v>0</v>
      </c>
      <c r="DJ58" s="15">
        <v>0</v>
      </c>
      <c r="DK58" s="15">
        <v>0</v>
      </c>
      <c r="DL58" s="15">
        <v>1</v>
      </c>
      <c r="DM58" s="15">
        <v>0</v>
      </c>
      <c r="DN58" s="15">
        <v>0</v>
      </c>
      <c r="DO58" s="15">
        <v>0</v>
      </c>
      <c r="DP58" s="15">
        <v>0</v>
      </c>
      <c r="DQ58" s="15">
        <v>0</v>
      </c>
      <c r="DR58" s="15">
        <v>0</v>
      </c>
      <c r="DS58" s="15">
        <v>0</v>
      </c>
      <c r="DT58" s="15">
        <v>0</v>
      </c>
      <c r="DU58" s="15">
        <v>2</v>
      </c>
      <c r="DV58" s="15">
        <v>0</v>
      </c>
      <c r="DW58" s="15">
        <v>0</v>
      </c>
      <c r="DX58" s="15">
        <v>0</v>
      </c>
      <c r="DY58" s="15">
        <v>0</v>
      </c>
      <c r="DZ58" s="15">
        <v>0</v>
      </c>
      <c r="EA58" s="15">
        <v>0</v>
      </c>
      <c r="EB58" s="15">
        <v>1</v>
      </c>
      <c r="EC58" s="15">
        <v>0</v>
      </c>
      <c r="ED58" s="15">
        <v>0</v>
      </c>
      <c r="EE58" s="15">
        <v>0</v>
      </c>
      <c r="EF58" s="15">
        <v>0</v>
      </c>
      <c r="EG58" s="15">
        <v>0</v>
      </c>
      <c r="EH58" s="15">
        <v>0</v>
      </c>
      <c r="EI58" s="15">
        <v>0</v>
      </c>
      <c r="EJ58" s="15">
        <v>0</v>
      </c>
      <c r="EK58" s="15">
        <v>0</v>
      </c>
      <c r="EL58" s="15">
        <v>0</v>
      </c>
      <c r="EM58" s="15">
        <v>0</v>
      </c>
      <c r="EN58" s="15">
        <v>0</v>
      </c>
      <c r="EO58" s="15">
        <v>0</v>
      </c>
      <c r="EP58" s="15">
        <v>0</v>
      </c>
      <c r="EQ58" s="15">
        <v>0</v>
      </c>
      <c r="ER58" s="15">
        <v>0</v>
      </c>
      <c r="ES58" s="15">
        <v>0</v>
      </c>
      <c r="ET58" s="15">
        <v>2</v>
      </c>
      <c r="EU58" s="15">
        <v>0</v>
      </c>
      <c r="EV58" s="15">
        <v>0</v>
      </c>
      <c r="EW58" s="15">
        <v>0</v>
      </c>
      <c r="EX58" s="15">
        <v>0</v>
      </c>
      <c r="EY58" s="15">
        <v>0</v>
      </c>
      <c r="EZ58" s="15">
        <v>0</v>
      </c>
      <c r="FA58" s="15">
        <v>0</v>
      </c>
      <c r="FB58" s="15">
        <v>0</v>
      </c>
      <c r="FC58" s="15">
        <v>0</v>
      </c>
      <c r="FD58" s="15">
        <v>0</v>
      </c>
      <c r="FE58" s="15">
        <v>0</v>
      </c>
      <c r="FF58" s="15">
        <v>0</v>
      </c>
      <c r="FG58" s="15">
        <v>0</v>
      </c>
      <c r="FH58" s="15">
        <v>0</v>
      </c>
      <c r="FI58" s="15">
        <v>0</v>
      </c>
      <c r="FJ58" s="15">
        <v>0</v>
      </c>
      <c r="FK58" s="15">
        <v>0</v>
      </c>
      <c r="FL58" s="15">
        <v>0</v>
      </c>
      <c r="FM58" s="15">
        <v>0</v>
      </c>
      <c r="FN58" s="15">
        <v>0</v>
      </c>
      <c r="FO58" s="15">
        <v>0</v>
      </c>
      <c r="FP58" s="15">
        <v>0</v>
      </c>
      <c r="FQ58" s="15">
        <v>0</v>
      </c>
      <c r="FR58" s="15">
        <v>0</v>
      </c>
      <c r="FS58" s="15">
        <v>0</v>
      </c>
      <c r="FT58" s="15">
        <v>0</v>
      </c>
      <c r="FU58" s="15">
        <v>0</v>
      </c>
      <c r="FV58" s="17">
        <v>0</v>
      </c>
      <c r="FW58" s="33"/>
      <c r="FX58" s="33"/>
      <c r="FY58" s="33"/>
    </row>
    <row r="59" spans="1:185" s="26" customFormat="1" ht="13" customHeight="1" x14ac:dyDescent="0.2">
      <c r="A59" s="3" t="s">
        <v>218</v>
      </c>
      <c r="B59" s="18">
        <v>0</v>
      </c>
      <c r="C59" s="18">
        <v>0</v>
      </c>
      <c r="D59" s="18">
        <f t="shared" si="10"/>
        <v>16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1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1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0</v>
      </c>
      <c r="BF59" s="18">
        <v>2</v>
      </c>
      <c r="BG59" s="18">
        <v>0</v>
      </c>
      <c r="BH59" s="18">
        <v>0</v>
      </c>
      <c r="BI59" s="18">
        <v>1</v>
      </c>
      <c r="BJ59" s="18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  <c r="BQ59" s="18">
        <v>0</v>
      </c>
      <c r="BR59" s="18">
        <v>0</v>
      </c>
      <c r="BS59" s="18">
        <v>0</v>
      </c>
      <c r="BT59" s="18">
        <v>0</v>
      </c>
      <c r="BU59" s="18">
        <v>0</v>
      </c>
      <c r="BV59" s="18">
        <v>0</v>
      </c>
      <c r="BW59" s="18">
        <v>0</v>
      </c>
      <c r="BX59" s="18">
        <v>0</v>
      </c>
      <c r="BY59" s="18">
        <v>0</v>
      </c>
      <c r="BZ59" s="18">
        <v>0</v>
      </c>
      <c r="CA59" s="18">
        <v>0</v>
      </c>
      <c r="CB59" s="18">
        <v>0</v>
      </c>
      <c r="CC59" s="18">
        <v>0</v>
      </c>
      <c r="CD59" s="18">
        <v>0</v>
      </c>
      <c r="CE59" s="18">
        <v>0</v>
      </c>
      <c r="CF59" s="18">
        <v>0</v>
      </c>
      <c r="CG59" s="18">
        <v>0</v>
      </c>
      <c r="CH59" s="18">
        <v>0</v>
      </c>
      <c r="CI59" s="18">
        <v>0</v>
      </c>
      <c r="CJ59" s="18">
        <v>0</v>
      </c>
      <c r="CK59" s="18">
        <v>0</v>
      </c>
      <c r="CL59" s="18">
        <v>0</v>
      </c>
      <c r="CM59" s="18">
        <v>0</v>
      </c>
      <c r="CN59" s="18">
        <v>0</v>
      </c>
      <c r="CO59" s="18">
        <v>0</v>
      </c>
      <c r="CP59" s="18">
        <v>0</v>
      </c>
      <c r="CQ59" s="18">
        <v>0</v>
      </c>
      <c r="CR59" s="18">
        <v>0</v>
      </c>
      <c r="CS59" s="18">
        <v>0</v>
      </c>
      <c r="CT59" s="18">
        <v>0</v>
      </c>
      <c r="CU59" s="18">
        <v>0</v>
      </c>
      <c r="CV59" s="18">
        <v>0</v>
      </c>
      <c r="CW59" s="18">
        <v>0</v>
      </c>
      <c r="CX59" s="18">
        <v>0</v>
      </c>
      <c r="CY59" s="18">
        <v>0</v>
      </c>
      <c r="CZ59" s="18">
        <v>0</v>
      </c>
      <c r="DA59" s="18">
        <v>0</v>
      </c>
      <c r="DB59" s="18">
        <v>0</v>
      </c>
      <c r="DC59" s="18">
        <v>0</v>
      </c>
      <c r="DD59" s="18">
        <v>0</v>
      </c>
      <c r="DE59" s="18">
        <v>0</v>
      </c>
      <c r="DF59" s="18">
        <v>0</v>
      </c>
      <c r="DG59" s="18">
        <v>0</v>
      </c>
      <c r="DH59" s="18">
        <v>0</v>
      </c>
      <c r="DI59" s="18">
        <v>0</v>
      </c>
      <c r="DJ59" s="18">
        <v>0</v>
      </c>
      <c r="DK59" s="18">
        <v>0</v>
      </c>
      <c r="DL59" s="18">
        <v>0</v>
      </c>
      <c r="DM59" s="18">
        <v>0</v>
      </c>
      <c r="DN59" s="18">
        <v>0</v>
      </c>
      <c r="DO59" s="18">
        <v>0</v>
      </c>
      <c r="DP59" s="18">
        <v>0</v>
      </c>
      <c r="DQ59" s="18">
        <v>0</v>
      </c>
      <c r="DR59" s="18">
        <v>0</v>
      </c>
      <c r="DS59" s="18">
        <v>0</v>
      </c>
      <c r="DT59" s="18">
        <v>0</v>
      </c>
      <c r="DU59" s="18">
        <v>0</v>
      </c>
      <c r="DV59" s="18">
        <v>0</v>
      </c>
      <c r="DW59" s="18">
        <v>9</v>
      </c>
      <c r="DX59" s="18">
        <v>0</v>
      </c>
      <c r="DY59" s="18">
        <v>0</v>
      </c>
      <c r="DZ59" s="18">
        <v>0</v>
      </c>
      <c r="EA59" s="18">
        <v>0</v>
      </c>
      <c r="EB59" s="18">
        <v>0</v>
      </c>
      <c r="EC59" s="18">
        <v>0</v>
      </c>
      <c r="ED59" s="18">
        <v>0</v>
      </c>
      <c r="EE59" s="18">
        <v>0</v>
      </c>
      <c r="EF59" s="18">
        <v>0</v>
      </c>
      <c r="EG59" s="18">
        <v>0</v>
      </c>
      <c r="EH59" s="18">
        <v>0</v>
      </c>
      <c r="EI59" s="18">
        <v>0</v>
      </c>
      <c r="EJ59" s="18">
        <v>0</v>
      </c>
      <c r="EK59" s="18">
        <v>0</v>
      </c>
      <c r="EL59" s="18">
        <v>0</v>
      </c>
      <c r="EM59" s="18">
        <v>0</v>
      </c>
      <c r="EN59" s="18">
        <v>0</v>
      </c>
      <c r="EO59" s="18">
        <v>0</v>
      </c>
      <c r="EP59" s="18">
        <v>0</v>
      </c>
      <c r="EQ59" s="18">
        <v>0</v>
      </c>
      <c r="ER59" s="18">
        <v>0</v>
      </c>
      <c r="ES59" s="18">
        <v>0</v>
      </c>
      <c r="ET59" s="18">
        <v>1</v>
      </c>
      <c r="EU59" s="18">
        <v>0</v>
      </c>
      <c r="EV59" s="18">
        <v>0</v>
      </c>
      <c r="EW59" s="18">
        <v>0</v>
      </c>
      <c r="EX59" s="18">
        <v>0</v>
      </c>
      <c r="EY59" s="18">
        <v>0</v>
      </c>
      <c r="EZ59" s="18">
        <v>0</v>
      </c>
      <c r="FA59" s="18">
        <v>0</v>
      </c>
      <c r="FB59" s="18">
        <v>0</v>
      </c>
      <c r="FC59" s="18">
        <v>0</v>
      </c>
      <c r="FD59" s="18">
        <v>0</v>
      </c>
      <c r="FE59" s="18">
        <v>0</v>
      </c>
      <c r="FF59" s="18">
        <v>0</v>
      </c>
      <c r="FG59" s="18">
        <v>0</v>
      </c>
      <c r="FH59" s="18">
        <v>0</v>
      </c>
      <c r="FI59" s="18">
        <v>0</v>
      </c>
      <c r="FJ59" s="18">
        <v>1</v>
      </c>
      <c r="FK59" s="18">
        <v>0</v>
      </c>
      <c r="FL59" s="18">
        <v>0</v>
      </c>
      <c r="FM59" s="18">
        <v>0</v>
      </c>
      <c r="FN59" s="18">
        <v>0</v>
      </c>
      <c r="FO59" s="18">
        <v>0</v>
      </c>
      <c r="FP59" s="18">
        <v>0</v>
      </c>
      <c r="FQ59" s="18">
        <v>0</v>
      </c>
      <c r="FR59" s="18">
        <v>0</v>
      </c>
      <c r="FS59" s="18">
        <v>0</v>
      </c>
      <c r="FT59" s="18">
        <v>0</v>
      </c>
      <c r="FU59" s="18">
        <v>0</v>
      </c>
      <c r="FV59" s="19">
        <v>0</v>
      </c>
      <c r="FW59" s="33"/>
      <c r="FX59" s="33"/>
      <c r="FY59" s="33"/>
    </row>
    <row r="60" spans="1:185" s="26" customFormat="1" ht="13" customHeight="1" x14ac:dyDescent="0.2">
      <c r="A60" s="1" t="s">
        <v>219</v>
      </c>
      <c r="B60" s="15">
        <v>14</v>
      </c>
      <c r="C60" s="15">
        <v>0</v>
      </c>
      <c r="D60" s="16">
        <f t="shared" si="10"/>
        <v>22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1</v>
      </c>
      <c r="AP60" s="15">
        <v>0</v>
      </c>
      <c r="AQ60" s="15">
        <v>3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1</v>
      </c>
      <c r="AZ60" s="15">
        <v>0</v>
      </c>
      <c r="BA60" s="15">
        <v>0</v>
      </c>
      <c r="BB60" s="15">
        <v>1</v>
      </c>
      <c r="BC60" s="15">
        <v>0</v>
      </c>
      <c r="BD60" s="15">
        <v>0</v>
      </c>
      <c r="BE60" s="15">
        <v>1</v>
      </c>
      <c r="BF60" s="15">
        <v>0</v>
      </c>
      <c r="BG60" s="15">
        <v>0</v>
      </c>
      <c r="BH60" s="15">
        <v>0</v>
      </c>
      <c r="BI60" s="15">
        <v>1</v>
      </c>
      <c r="BJ60" s="15">
        <v>0</v>
      </c>
      <c r="BK60" s="15">
        <v>0</v>
      </c>
      <c r="BL60" s="15">
        <v>0</v>
      </c>
      <c r="BM60" s="15">
        <v>0</v>
      </c>
      <c r="BN60" s="15">
        <v>0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1</v>
      </c>
      <c r="BX60" s="15">
        <v>0</v>
      </c>
      <c r="BY60" s="15">
        <v>0</v>
      </c>
      <c r="BZ60" s="15">
        <v>0</v>
      </c>
      <c r="CA60" s="15">
        <v>0</v>
      </c>
      <c r="CB60" s="15">
        <v>0</v>
      </c>
      <c r="CC60" s="15">
        <v>1</v>
      </c>
      <c r="CD60" s="15">
        <v>0</v>
      </c>
      <c r="CE60" s="15">
        <v>0</v>
      </c>
      <c r="CF60" s="15">
        <v>0</v>
      </c>
      <c r="CG60" s="15">
        <v>0</v>
      </c>
      <c r="CH60" s="15">
        <v>0</v>
      </c>
      <c r="CI60" s="15">
        <v>0</v>
      </c>
      <c r="CJ60" s="15">
        <v>0</v>
      </c>
      <c r="CK60" s="15">
        <v>0</v>
      </c>
      <c r="CL60" s="15">
        <v>0</v>
      </c>
      <c r="CM60" s="15">
        <v>0</v>
      </c>
      <c r="CN60" s="15">
        <v>0</v>
      </c>
      <c r="CO60" s="15">
        <v>0</v>
      </c>
      <c r="CP60" s="15">
        <v>0</v>
      </c>
      <c r="CQ60" s="15">
        <v>0</v>
      </c>
      <c r="CR60" s="15">
        <v>0</v>
      </c>
      <c r="CS60" s="15">
        <v>0</v>
      </c>
      <c r="CT60" s="15">
        <v>0</v>
      </c>
      <c r="CU60" s="15">
        <v>0</v>
      </c>
      <c r="CV60" s="15">
        <v>0</v>
      </c>
      <c r="CW60" s="15">
        <v>1</v>
      </c>
      <c r="CX60" s="15">
        <v>0</v>
      </c>
      <c r="CY60" s="15">
        <v>0</v>
      </c>
      <c r="CZ60" s="15">
        <v>0</v>
      </c>
      <c r="DA60" s="15">
        <v>0</v>
      </c>
      <c r="DB60" s="15">
        <v>0</v>
      </c>
      <c r="DC60" s="15">
        <v>0</v>
      </c>
      <c r="DD60" s="15">
        <v>1</v>
      </c>
      <c r="DE60" s="15">
        <v>0</v>
      </c>
      <c r="DF60" s="15">
        <v>0</v>
      </c>
      <c r="DG60" s="15">
        <v>0</v>
      </c>
      <c r="DH60" s="15">
        <v>0</v>
      </c>
      <c r="DI60" s="15">
        <v>0</v>
      </c>
      <c r="DJ60" s="15">
        <v>0</v>
      </c>
      <c r="DK60" s="15">
        <v>0</v>
      </c>
      <c r="DL60" s="15">
        <v>0</v>
      </c>
      <c r="DM60" s="15">
        <v>0</v>
      </c>
      <c r="DN60" s="15">
        <v>0</v>
      </c>
      <c r="DO60" s="15">
        <v>0</v>
      </c>
      <c r="DP60" s="15">
        <v>0</v>
      </c>
      <c r="DQ60" s="15">
        <v>0</v>
      </c>
      <c r="DR60" s="15">
        <v>0</v>
      </c>
      <c r="DS60" s="15">
        <v>0</v>
      </c>
      <c r="DT60" s="15">
        <v>0</v>
      </c>
      <c r="DU60" s="15">
        <v>0</v>
      </c>
      <c r="DV60" s="15">
        <v>0</v>
      </c>
      <c r="DW60" s="15">
        <v>1</v>
      </c>
      <c r="DX60" s="15">
        <v>0</v>
      </c>
      <c r="DY60" s="15">
        <v>0</v>
      </c>
      <c r="DZ60" s="15">
        <v>1</v>
      </c>
      <c r="EA60" s="15">
        <v>0</v>
      </c>
      <c r="EB60" s="15">
        <v>0</v>
      </c>
      <c r="EC60" s="15">
        <v>0</v>
      </c>
      <c r="ED60" s="15">
        <v>0</v>
      </c>
      <c r="EE60" s="15">
        <v>0</v>
      </c>
      <c r="EF60" s="15">
        <v>0</v>
      </c>
      <c r="EG60" s="15">
        <v>0</v>
      </c>
      <c r="EH60" s="15">
        <v>0</v>
      </c>
      <c r="EI60" s="15">
        <v>0</v>
      </c>
      <c r="EJ60" s="15">
        <v>0</v>
      </c>
      <c r="EK60" s="15">
        <v>1</v>
      </c>
      <c r="EL60" s="15">
        <v>0</v>
      </c>
      <c r="EM60" s="15">
        <v>0</v>
      </c>
      <c r="EN60" s="15">
        <v>0</v>
      </c>
      <c r="EO60" s="15">
        <v>0</v>
      </c>
      <c r="EP60" s="15">
        <v>0</v>
      </c>
      <c r="EQ60" s="15">
        <v>0</v>
      </c>
      <c r="ER60" s="15">
        <v>0</v>
      </c>
      <c r="ES60" s="15">
        <v>0</v>
      </c>
      <c r="ET60" s="15">
        <v>0</v>
      </c>
      <c r="EU60" s="15">
        <v>0</v>
      </c>
      <c r="EV60" s="15">
        <v>0</v>
      </c>
      <c r="EW60" s="15">
        <v>0</v>
      </c>
      <c r="EX60" s="15">
        <v>0</v>
      </c>
      <c r="EY60" s="15">
        <v>0</v>
      </c>
      <c r="EZ60" s="15">
        <v>0</v>
      </c>
      <c r="FA60" s="15">
        <v>0</v>
      </c>
      <c r="FB60" s="15">
        <v>0</v>
      </c>
      <c r="FC60" s="15">
        <v>0</v>
      </c>
      <c r="FD60" s="15">
        <v>0</v>
      </c>
      <c r="FE60" s="15">
        <v>0</v>
      </c>
      <c r="FF60" s="15">
        <v>0</v>
      </c>
      <c r="FG60" s="15">
        <v>0</v>
      </c>
      <c r="FH60" s="15">
        <v>0</v>
      </c>
      <c r="FI60" s="15">
        <v>0</v>
      </c>
      <c r="FJ60" s="15">
        <v>0</v>
      </c>
      <c r="FK60" s="15">
        <v>0</v>
      </c>
      <c r="FL60" s="15">
        <v>1</v>
      </c>
      <c r="FM60" s="15">
        <v>0</v>
      </c>
      <c r="FN60" s="15">
        <v>0</v>
      </c>
      <c r="FO60" s="15">
        <v>0</v>
      </c>
      <c r="FP60" s="15">
        <v>0</v>
      </c>
      <c r="FQ60" s="15">
        <v>0</v>
      </c>
      <c r="FR60" s="15">
        <v>0</v>
      </c>
      <c r="FS60" s="15">
        <v>0</v>
      </c>
      <c r="FT60" s="15">
        <v>0</v>
      </c>
      <c r="FU60" s="15">
        <v>0</v>
      </c>
      <c r="FV60" s="17">
        <v>5</v>
      </c>
      <c r="FW60" s="33">
        <v>0</v>
      </c>
      <c r="FX60" s="33">
        <v>0</v>
      </c>
      <c r="FY60" s="33">
        <v>0</v>
      </c>
    </row>
    <row r="61" spans="1:185" s="26" customFormat="1" ht="13" customHeight="1" x14ac:dyDescent="0.2">
      <c r="A61" s="5" t="s">
        <v>220</v>
      </c>
      <c r="B61" s="20">
        <v>0</v>
      </c>
      <c r="C61" s="20">
        <v>0</v>
      </c>
      <c r="D61" s="20">
        <f t="shared" si="10"/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0</v>
      </c>
      <c r="BE61" s="20">
        <v>0</v>
      </c>
      <c r="BF61" s="20">
        <v>0</v>
      </c>
      <c r="BG61" s="20">
        <v>0</v>
      </c>
      <c r="BH61" s="20">
        <v>0</v>
      </c>
      <c r="BI61" s="20">
        <v>0</v>
      </c>
      <c r="BJ61" s="20">
        <v>0</v>
      </c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  <c r="CA61" s="20">
        <v>0</v>
      </c>
      <c r="CB61" s="20">
        <v>0</v>
      </c>
      <c r="CC61" s="20">
        <v>0</v>
      </c>
      <c r="CD61" s="20">
        <v>0</v>
      </c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  <c r="CK61" s="20">
        <v>0</v>
      </c>
      <c r="CL61" s="20">
        <v>0</v>
      </c>
      <c r="CM61" s="20">
        <v>0</v>
      </c>
      <c r="CN61" s="20">
        <v>0</v>
      </c>
      <c r="CO61" s="20">
        <v>0</v>
      </c>
      <c r="CP61" s="20">
        <v>0</v>
      </c>
      <c r="CQ61" s="20">
        <v>0</v>
      </c>
      <c r="CR61" s="20">
        <v>0</v>
      </c>
      <c r="CS61" s="20">
        <v>0</v>
      </c>
      <c r="CT61" s="20">
        <v>0</v>
      </c>
      <c r="CU61" s="20">
        <v>0</v>
      </c>
      <c r="CV61" s="20">
        <v>0</v>
      </c>
      <c r="CW61" s="20">
        <v>0</v>
      </c>
      <c r="CX61" s="20">
        <v>0</v>
      </c>
      <c r="CY61" s="20">
        <v>0</v>
      </c>
      <c r="CZ61" s="20">
        <v>0</v>
      </c>
      <c r="DA61" s="20">
        <v>0</v>
      </c>
      <c r="DB61" s="20">
        <v>0</v>
      </c>
      <c r="DC61" s="20">
        <v>0</v>
      </c>
      <c r="DD61" s="20">
        <v>0</v>
      </c>
      <c r="DE61" s="20">
        <v>0</v>
      </c>
      <c r="DF61" s="20">
        <v>0</v>
      </c>
      <c r="DG61" s="20">
        <v>0</v>
      </c>
      <c r="DH61" s="20">
        <v>0</v>
      </c>
      <c r="DI61" s="20">
        <v>0</v>
      </c>
      <c r="DJ61" s="20">
        <v>0</v>
      </c>
      <c r="DK61" s="20">
        <v>0</v>
      </c>
      <c r="DL61" s="20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  <c r="DR61" s="20">
        <v>0</v>
      </c>
      <c r="DS61" s="20">
        <v>0</v>
      </c>
      <c r="DT61" s="20">
        <v>0</v>
      </c>
      <c r="DU61" s="20">
        <v>0</v>
      </c>
      <c r="DV61" s="20">
        <v>0</v>
      </c>
      <c r="DW61" s="20">
        <v>0</v>
      </c>
      <c r="DX61" s="20">
        <v>0</v>
      </c>
      <c r="DY61" s="20">
        <v>0</v>
      </c>
      <c r="DZ61" s="20">
        <v>0</v>
      </c>
      <c r="EA61" s="20">
        <v>0</v>
      </c>
      <c r="EB61" s="20">
        <v>0</v>
      </c>
      <c r="EC61" s="20">
        <v>0</v>
      </c>
      <c r="ED61" s="20">
        <v>0</v>
      </c>
      <c r="EE61" s="20">
        <v>0</v>
      </c>
      <c r="EF61" s="20">
        <v>0</v>
      </c>
      <c r="EG61" s="20">
        <v>0</v>
      </c>
      <c r="EH61" s="20">
        <v>0</v>
      </c>
      <c r="EI61" s="20">
        <v>0</v>
      </c>
      <c r="EJ61" s="20">
        <v>0</v>
      </c>
      <c r="EK61" s="20">
        <v>0</v>
      </c>
      <c r="EL61" s="20">
        <v>0</v>
      </c>
      <c r="EM61" s="20">
        <v>0</v>
      </c>
      <c r="EN61" s="20">
        <v>0</v>
      </c>
      <c r="EO61" s="20">
        <v>0</v>
      </c>
      <c r="EP61" s="20">
        <v>0</v>
      </c>
      <c r="EQ61" s="20">
        <v>0</v>
      </c>
      <c r="ER61" s="20">
        <v>0</v>
      </c>
      <c r="ES61" s="20">
        <v>0</v>
      </c>
      <c r="ET61" s="20">
        <v>0</v>
      </c>
      <c r="EU61" s="20">
        <v>0</v>
      </c>
      <c r="EV61" s="20">
        <v>0</v>
      </c>
      <c r="EW61" s="20">
        <v>0</v>
      </c>
      <c r="EX61" s="20">
        <v>0</v>
      </c>
      <c r="EY61" s="20">
        <v>0</v>
      </c>
      <c r="EZ61" s="20">
        <v>0</v>
      </c>
      <c r="FA61" s="20">
        <v>0</v>
      </c>
      <c r="FB61" s="20">
        <v>0</v>
      </c>
      <c r="FC61" s="20">
        <v>0</v>
      </c>
      <c r="FD61" s="20">
        <v>0</v>
      </c>
      <c r="FE61" s="20">
        <v>0</v>
      </c>
      <c r="FF61" s="20">
        <v>0</v>
      </c>
      <c r="FG61" s="20">
        <v>0</v>
      </c>
      <c r="FH61" s="20">
        <v>0</v>
      </c>
      <c r="FI61" s="20">
        <v>0</v>
      </c>
      <c r="FJ61" s="20">
        <v>0</v>
      </c>
      <c r="FK61" s="20">
        <v>0</v>
      </c>
      <c r="FL61" s="20">
        <v>0</v>
      </c>
      <c r="FM61" s="20">
        <v>0</v>
      </c>
      <c r="FN61" s="20">
        <v>0</v>
      </c>
      <c r="FO61" s="20">
        <v>0</v>
      </c>
      <c r="FP61" s="20">
        <v>0</v>
      </c>
      <c r="FQ61" s="20">
        <v>0</v>
      </c>
      <c r="FR61" s="20">
        <v>0</v>
      </c>
      <c r="FS61" s="20">
        <v>0</v>
      </c>
      <c r="FT61" s="20">
        <v>0</v>
      </c>
      <c r="FU61" s="20">
        <v>0</v>
      </c>
      <c r="FV61" s="21">
        <v>0</v>
      </c>
      <c r="FW61" s="33"/>
      <c r="FX61" s="33"/>
      <c r="FY61" s="33"/>
    </row>
    <row r="62" spans="1:185" s="26" customFormat="1" ht="13" customHeigh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X62" s="33"/>
      <c r="FY62" s="33"/>
      <c r="FZ62" s="34"/>
      <c r="GA62" s="34"/>
      <c r="GB62" s="34"/>
      <c r="GC62" s="34"/>
    </row>
    <row r="63" spans="1:185" s="26" customFormat="1" ht="13" customHeight="1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</row>
    <row r="64" spans="1:185" s="26" customFormat="1" ht="13" customHeight="1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</row>
  </sheetData>
  <sortState xmlns:xlrd2="http://schemas.microsoft.com/office/spreadsheetml/2017/richdata2" columnSort="1" ref="E7:FV61">
    <sortCondition ref="E7:FV7"/>
  </sortState>
  <mergeCells count="175">
    <mergeCell ref="EX7:EX11"/>
    <mergeCell ref="BX7:BX11"/>
    <mergeCell ref="U7:U11"/>
    <mergeCell ref="CE7:CE11"/>
    <mergeCell ref="FB7:FB11"/>
    <mergeCell ref="FH7:FH11"/>
    <mergeCell ref="FS7:FS11"/>
    <mergeCell ref="FT7:FT11"/>
    <mergeCell ref="FU7:FU11"/>
    <mergeCell ref="AF7:AF11"/>
    <mergeCell ref="FC7:FC11"/>
    <mergeCell ref="FD7:FD11"/>
    <mergeCell ref="FE7:FE11"/>
    <mergeCell ref="FF7:FF11"/>
    <mergeCell ref="FG7:FG11"/>
    <mergeCell ref="CP7:CP11"/>
    <mergeCell ref="CQ7:CQ11"/>
    <mergeCell ref="AY7:AY11"/>
    <mergeCell ref="AL7:AL11"/>
    <mergeCell ref="CR7:CR11"/>
    <mergeCell ref="CS7:CS11"/>
    <mergeCell ref="CT7:CT11"/>
    <mergeCell ref="CU7:CU11"/>
    <mergeCell ref="CV7:CV11"/>
    <mergeCell ref="FV7:FV11"/>
    <mergeCell ref="AN7:AN11"/>
    <mergeCell ref="E7:E11"/>
    <mergeCell ref="R7:R11"/>
    <mergeCell ref="AQ7:AQ11"/>
    <mergeCell ref="AB7:AB11"/>
    <mergeCell ref="V7:V11"/>
    <mergeCell ref="FO7:FO11"/>
    <mergeCell ref="FP7:FP11"/>
    <mergeCell ref="FQ7:FQ11"/>
    <mergeCell ref="FR7:FR11"/>
    <mergeCell ref="AR7:AR11"/>
    <mergeCell ref="FI7:FI11"/>
    <mergeCell ref="FJ7:FJ11"/>
    <mergeCell ref="FK7:FK11"/>
    <mergeCell ref="FL7:FL11"/>
    <mergeCell ref="FM7:FM11"/>
    <mergeCell ref="H7:H11"/>
    <mergeCell ref="FN7:FN11"/>
    <mergeCell ref="AJ7:AJ11"/>
    <mergeCell ref="CA7:CA11"/>
    <mergeCell ref="EZ7:EZ11"/>
    <mergeCell ref="AO7:AO11"/>
    <mergeCell ref="FA7:FA11"/>
    <mergeCell ref="EV7:EV11"/>
    <mergeCell ref="P7:P11"/>
    <mergeCell ref="ER7:ER11"/>
    <mergeCell ref="ET7:ET11"/>
    <mergeCell ref="EU7:EU11"/>
    <mergeCell ref="W7:W11"/>
    <mergeCell ref="AA7:AA11"/>
    <mergeCell ref="DB7:DB11"/>
    <mergeCell ref="DC7:DC11"/>
    <mergeCell ref="X7:X11"/>
    <mergeCell ref="DN7:DN11"/>
    <mergeCell ref="DO7:DO11"/>
    <mergeCell ref="AK7:AK11"/>
    <mergeCell ref="DP7:DP11"/>
    <mergeCell ref="DQ7:DQ11"/>
    <mergeCell ref="DE7:DE11"/>
    <mergeCell ref="DF7:DF11"/>
    <mergeCell ref="AP7:AP11"/>
    <mergeCell ref="ED7:ED11"/>
    <mergeCell ref="DH7:DH11"/>
    <mergeCell ref="DI7:DI11"/>
    <mergeCell ref="DJ7:DJ11"/>
    <mergeCell ref="DK7:DK11"/>
    <mergeCell ref="DD7:DD11"/>
    <mergeCell ref="EW7:EW11"/>
    <mergeCell ref="Z7:Z11"/>
    <mergeCell ref="EY7:EY11"/>
    <mergeCell ref="EI7:EI11"/>
    <mergeCell ref="EJ7:EJ11"/>
    <mergeCell ref="EK7:EK11"/>
    <mergeCell ref="EL7:EL11"/>
    <mergeCell ref="EM7:EM11"/>
    <mergeCell ref="EN7:EN11"/>
    <mergeCell ref="EO7:EO11"/>
    <mergeCell ref="EP7:EP11"/>
    <mergeCell ref="EQ7:EQ11"/>
    <mergeCell ref="DT7:DT11"/>
    <mergeCell ref="DU7:DU11"/>
    <mergeCell ref="DV7:DV11"/>
    <mergeCell ref="DL7:DL11"/>
    <mergeCell ref="DM7:DM11"/>
    <mergeCell ref="AI7:AI11"/>
    <mergeCell ref="AG7:AG11"/>
    <mergeCell ref="CW7:CW11"/>
    <mergeCell ref="CX7:CX11"/>
    <mergeCell ref="CY7:CY11"/>
    <mergeCell ref="CZ7:CZ11"/>
    <mergeCell ref="DA7:DA11"/>
    <mergeCell ref="F7:F11"/>
    <mergeCell ref="N7:N11"/>
    <mergeCell ref="EE7:EE11"/>
    <mergeCell ref="EF7:EF11"/>
    <mergeCell ref="EG7:EG11"/>
    <mergeCell ref="EH7:EH11"/>
    <mergeCell ref="Y7:Y11"/>
    <mergeCell ref="DW7:DW11"/>
    <mergeCell ref="DX7:DX11"/>
    <mergeCell ref="DY7:DY11"/>
    <mergeCell ref="DZ7:DZ11"/>
    <mergeCell ref="AH7:AH11"/>
    <mergeCell ref="I7:I11"/>
    <mergeCell ref="EA7:EA11"/>
    <mergeCell ref="EB7:EB11"/>
    <mergeCell ref="EC7:EC11"/>
    <mergeCell ref="AE7:AE11"/>
    <mergeCell ref="DR7:DR11"/>
    <mergeCell ref="Q7:Q11"/>
    <mergeCell ref="DS7:DS11"/>
    <mergeCell ref="AD7:AD11"/>
    <mergeCell ref="J7:J11"/>
    <mergeCell ref="AM7:AM11"/>
    <mergeCell ref="DG7:DG11"/>
    <mergeCell ref="CN7:CN11"/>
    <mergeCell ref="CO7:CO11"/>
    <mergeCell ref="T7:T11"/>
    <mergeCell ref="CB7:CB11"/>
    <mergeCell ref="CC7:CC11"/>
    <mergeCell ref="CD7:CD11"/>
    <mergeCell ref="CF7:CF11"/>
    <mergeCell ref="CJ7:CJ11"/>
    <mergeCell ref="AW7:AW11"/>
    <mergeCell ref="CK7:CK11"/>
    <mergeCell ref="CL7:CL11"/>
    <mergeCell ref="AX7:AX11"/>
    <mergeCell ref="G7:G11"/>
    <mergeCell ref="CH7:CH11"/>
    <mergeCell ref="AV7:AV11"/>
    <mergeCell ref="CI7:CI11"/>
    <mergeCell ref="BT7:BT11"/>
    <mergeCell ref="BU7:BU11"/>
    <mergeCell ref="BV7:BV11"/>
    <mergeCell ref="BW7:BW11"/>
    <mergeCell ref="AC7:AC11"/>
    <mergeCell ref="CG7:CG11"/>
    <mergeCell ref="AS7:AS11"/>
    <mergeCell ref="BY7:BY11"/>
    <mergeCell ref="BZ7:BZ11"/>
    <mergeCell ref="BM7:BM11"/>
    <mergeCell ref="K7:K11"/>
    <mergeCell ref="BN7:BN11"/>
    <mergeCell ref="L7:L11"/>
    <mergeCell ref="O7:O11"/>
    <mergeCell ref="M7:M11"/>
    <mergeCell ref="ES7:ES11"/>
    <mergeCell ref="S7:S11"/>
    <mergeCell ref="AT7:AT11"/>
    <mergeCell ref="BL7:BL11"/>
    <mergeCell ref="A7:A11"/>
    <mergeCell ref="AZ7:AZ11"/>
    <mergeCell ref="BA7:BA11"/>
    <mergeCell ref="BB7:BB11"/>
    <mergeCell ref="BC7:BC11"/>
    <mergeCell ref="BD7:BD11"/>
    <mergeCell ref="BE7:BE11"/>
    <mergeCell ref="BO7:BO11"/>
    <mergeCell ref="BP7:BP11"/>
    <mergeCell ref="BQ7:BQ11"/>
    <mergeCell ref="AU7:AU11"/>
    <mergeCell ref="BR7:BR11"/>
    <mergeCell ref="BS7:BS11"/>
    <mergeCell ref="BF7:BF11"/>
    <mergeCell ref="BG7:BG11"/>
    <mergeCell ref="BH7:BH11"/>
    <mergeCell ref="BI7:BI11"/>
    <mergeCell ref="BJ7:BJ11"/>
    <mergeCell ref="BK7:BK11"/>
    <mergeCell ref="CM7:CM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8E6C-5524-4069-BB79-189044508AB2}">
  <dimension ref="A1:W63"/>
  <sheetViews>
    <sheetView zoomScale="85" zoomScaleNormal="85" zoomScaleSheetLayoutView="85" workbookViewId="0">
      <selection activeCell="D12" sqref="D12:D61"/>
    </sheetView>
  </sheetViews>
  <sheetFormatPr defaultColWidth="9.6328125" defaultRowHeight="13" customHeight="1" x14ac:dyDescent="0.2"/>
  <cols>
    <col min="1" max="1" width="14.08984375" style="27" customWidth="1"/>
    <col min="2" max="11" width="9.6328125" style="28" customWidth="1"/>
    <col min="12" max="12" width="9.6328125" style="27" customWidth="1"/>
    <col min="13" max="16384" width="9.6328125" style="27"/>
  </cols>
  <sheetData>
    <row r="1" spans="1:23" s="26" customFormat="1" ht="13" customHeight="1" x14ac:dyDescent="0.2"/>
    <row r="2" spans="1:23" s="26" customFormat="1" ht="13" customHeight="1" x14ac:dyDescent="0.2"/>
    <row r="3" spans="1:23" s="26" customFormat="1" ht="13" customHeight="1" x14ac:dyDescent="0.2"/>
    <row r="4" spans="1:23" s="26" customFormat="1" ht="13" customHeight="1" x14ac:dyDescent="0.2">
      <c r="A4" s="29" t="s">
        <v>0</v>
      </c>
      <c r="D4" s="28"/>
      <c r="E4" s="28"/>
      <c r="F4" s="28"/>
      <c r="G4" s="28"/>
      <c r="H4" s="28"/>
      <c r="I4" s="28"/>
      <c r="J4" s="28"/>
      <c r="K4" s="28"/>
    </row>
    <row r="5" spans="1:23" s="26" customFormat="1" ht="13" customHeight="1" x14ac:dyDescent="0.2">
      <c r="A5" s="30"/>
      <c r="B5" s="38" t="s">
        <v>273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5"/>
      <c r="N5" s="31"/>
      <c r="O5" s="32"/>
      <c r="R5" s="30"/>
      <c r="S5" s="30"/>
      <c r="T5" s="30"/>
      <c r="U5" s="30"/>
      <c r="V5" s="30"/>
      <c r="W5" s="30"/>
    </row>
    <row r="6" spans="1:23" s="26" customFormat="1" ht="13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40" t="s">
        <v>275</v>
      </c>
      <c r="L6" s="31"/>
      <c r="M6" s="35"/>
      <c r="N6" s="36"/>
      <c r="O6" s="35"/>
      <c r="R6" s="30"/>
      <c r="S6" s="30"/>
      <c r="T6" s="30"/>
      <c r="U6" s="30"/>
      <c r="V6" s="30"/>
      <c r="W6" s="30"/>
    </row>
    <row r="7" spans="1:23" s="26" customFormat="1" ht="13" customHeight="1" x14ac:dyDescent="0.2">
      <c r="A7" s="46" t="s">
        <v>1</v>
      </c>
      <c r="B7" s="6"/>
      <c r="C7" s="7"/>
      <c r="D7" s="7"/>
      <c r="E7" s="43" t="s">
        <v>12</v>
      </c>
      <c r="F7" s="43" t="s">
        <v>3</v>
      </c>
      <c r="G7" s="43" t="s">
        <v>6</v>
      </c>
      <c r="H7" s="43" t="s">
        <v>68</v>
      </c>
      <c r="I7" s="43" t="s">
        <v>9</v>
      </c>
      <c r="J7" s="43" t="s">
        <v>7</v>
      </c>
      <c r="K7" s="49" t="s">
        <v>263</v>
      </c>
    </row>
    <row r="8" spans="1:23" s="26" customFormat="1" ht="13" customHeight="1" x14ac:dyDescent="0.2">
      <c r="A8" s="47"/>
      <c r="B8" s="8" t="s">
        <v>166</v>
      </c>
      <c r="C8" s="9" t="s">
        <v>167</v>
      </c>
      <c r="D8" s="9"/>
      <c r="E8" s="44"/>
      <c r="F8" s="44"/>
      <c r="G8" s="44"/>
      <c r="H8" s="44"/>
      <c r="I8" s="44"/>
      <c r="J8" s="44"/>
      <c r="K8" s="50"/>
    </row>
    <row r="9" spans="1:23" s="26" customFormat="1" ht="13" customHeight="1" x14ac:dyDescent="0.2">
      <c r="A9" s="47"/>
      <c r="B9" s="8"/>
      <c r="C9" s="9" t="s">
        <v>168</v>
      </c>
      <c r="D9" s="9" t="s">
        <v>221</v>
      </c>
      <c r="E9" s="44"/>
      <c r="F9" s="44"/>
      <c r="G9" s="44"/>
      <c r="H9" s="44"/>
      <c r="I9" s="44"/>
      <c r="J9" s="44"/>
      <c r="K9" s="50"/>
    </row>
    <row r="10" spans="1:23" s="26" customFormat="1" ht="13" customHeight="1" x14ac:dyDescent="0.2">
      <c r="A10" s="47"/>
      <c r="B10" s="10" t="s">
        <v>170</v>
      </c>
      <c r="C10" s="9" t="s">
        <v>171</v>
      </c>
      <c r="D10" s="9"/>
      <c r="E10" s="44"/>
      <c r="F10" s="44"/>
      <c r="G10" s="44"/>
      <c r="H10" s="44"/>
      <c r="I10" s="44"/>
      <c r="J10" s="44"/>
      <c r="K10" s="50"/>
    </row>
    <row r="11" spans="1:23" s="26" customFormat="1" ht="13" customHeight="1" x14ac:dyDescent="0.2">
      <c r="A11" s="48"/>
      <c r="B11" s="11"/>
      <c r="C11" s="12"/>
      <c r="D11" s="12"/>
      <c r="E11" s="45"/>
      <c r="F11" s="45"/>
      <c r="G11" s="45"/>
      <c r="H11" s="45"/>
      <c r="I11" s="45"/>
      <c r="J11" s="45"/>
      <c r="K11" s="51"/>
      <c r="Q11" s="33"/>
      <c r="R11" s="33"/>
    </row>
    <row r="12" spans="1:23" s="26" customFormat="1" ht="13" customHeight="1" x14ac:dyDescent="0.2">
      <c r="A12" s="4" t="s">
        <v>259</v>
      </c>
      <c r="B12" s="13">
        <v>345</v>
      </c>
      <c r="C12" s="13">
        <v>0</v>
      </c>
      <c r="D12" s="42">
        <f>SUM(E12:K12)</f>
        <v>5</v>
      </c>
      <c r="E12" s="13">
        <v>0</v>
      </c>
      <c r="F12" s="13">
        <v>1</v>
      </c>
      <c r="G12" s="13">
        <v>4</v>
      </c>
      <c r="H12" s="13">
        <v>0</v>
      </c>
      <c r="I12" s="13">
        <v>0</v>
      </c>
      <c r="J12" s="13">
        <v>0</v>
      </c>
      <c r="K12" s="14">
        <v>0</v>
      </c>
      <c r="Q12" s="33"/>
      <c r="R12" s="33"/>
    </row>
    <row r="13" spans="1:23" s="26" customFormat="1" ht="13" customHeight="1" x14ac:dyDescent="0.2">
      <c r="A13" s="4" t="s">
        <v>172</v>
      </c>
      <c r="B13" s="13">
        <v>409</v>
      </c>
      <c r="C13" s="13">
        <v>0</v>
      </c>
      <c r="D13" s="15">
        <f>SUM(E13:K13)</f>
        <v>50</v>
      </c>
      <c r="E13" s="13">
        <v>0</v>
      </c>
      <c r="F13" s="13">
        <v>15</v>
      </c>
      <c r="G13" s="13">
        <v>30</v>
      </c>
      <c r="H13" s="13">
        <v>5</v>
      </c>
      <c r="I13" s="13">
        <v>0</v>
      </c>
      <c r="J13" s="13">
        <v>0</v>
      </c>
      <c r="K13" s="14">
        <v>0</v>
      </c>
      <c r="Q13" s="33"/>
      <c r="R13" s="33"/>
    </row>
    <row r="14" spans="1:23" s="26" customFormat="1" ht="13" customHeight="1" x14ac:dyDescent="0.2">
      <c r="A14" s="4" t="s">
        <v>173</v>
      </c>
      <c r="B14" s="13">
        <f>SUM(B15:B61)</f>
        <v>224</v>
      </c>
      <c r="C14" s="13">
        <f>SUM(C15:C61)</f>
        <v>0</v>
      </c>
      <c r="D14" s="13">
        <f>SUM(D15:D61)</f>
        <v>24</v>
      </c>
      <c r="E14" s="13">
        <v>3</v>
      </c>
      <c r="F14" s="13">
        <v>1</v>
      </c>
      <c r="G14" s="13">
        <v>14</v>
      </c>
      <c r="H14" s="13">
        <v>1</v>
      </c>
      <c r="I14" s="13">
        <v>2</v>
      </c>
      <c r="J14" s="13">
        <v>1</v>
      </c>
      <c r="K14" s="14">
        <v>1</v>
      </c>
      <c r="Q14" s="33"/>
      <c r="R14" s="33"/>
    </row>
    <row r="15" spans="1:23" s="26" customFormat="1" ht="13" customHeight="1" x14ac:dyDescent="0.2">
      <c r="A15" s="2" t="s">
        <v>174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39">
        <v>0</v>
      </c>
      <c r="Q15" s="33"/>
      <c r="R15" s="33"/>
    </row>
    <row r="16" spans="1:23" s="26" customFormat="1" ht="13" customHeight="1" x14ac:dyDescent="0.2">
      <c r="A16" s="1" t="s">
        <v>175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7">
        <v>0</v>
      </c>
      <c r="Q16" s="33"/>
      <c r="R16" s="33"/>
    </row>
    <row r="17" spans="1:18" s="26" customFormat="1" ht="13" customHeight="1" x14ac:dyDescent="0.2">
      <c r="A17" s="1" t="s">
        <v>176</v>
      </c>
      <c r="B17" s="15">
        <v>0</v>
      </c>
      <c r="C17" s="15">
        <v>0</v>
      </c>
      <c r="D17" s="15">
        <v>15</v>
      </c>
      <c r="E17" s="15">
        <v>0</v>
      </c>
      <c r="F17" s="15">
        <v>0</v>
      </c>
      <c r="G17" s="15">
        <v>14</v>
      </c>
      <c r="H17" s="15">
        <v>0</v>
      </c>
      <c r="I17" s="15">
        <v>0</v>
      </c>
      <c r="J17" s="15">
        <v>0</v>
      </c>
      <c r="K17" s="17">
        <v>1</v>
      </c>
      <c r="Q17" s="33"/>
      <c r="R17" s="33"/>
    </row>
    <row r="18" spans="1:18" s="26" customFormat="1" ht="13" customHeight="1" x14ac:dyDescent="0.2">
      <c r="A18" s="1" t="s">
        <v>177</v>
      </c>
      <c r="B18" s="15">
        <v>67</v>
      </c>
      <c r="C18" s="15">
        <v>0</v>
      </c>
      <c r="D18" s="15">
        <v>1</v>
      </c>
      <c r="E18" s="15">
        <v>0</v>
      </c>
      <c r="F18" s="15">
        <v>0</v>
      </c>
      <c r="G18" s="15">
        <v>1</v>
      </c>
      <c r="H18" s="15">
        <v>0</v>
      </c>
      <c r="I18" s="15">
        <v>0</v>
      </c>
      <c r="J18" s="15">
        <v>0</v>
      </c>
      <c r="K18" s="17">
        <v>0</v>
      </c>
      <c r="Q18" s="33"/>
      <c r="R18" s="33"/>
    </row>
    <row r="19" spans="1:18" s="26" customFormat="1" ht="13" customHeight="1" x14ac:dyDescent="0.2">
      <c r="A19" s="3" t="s">
        <v>178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9">
        <v>0</v>
      </c>
      <c r="Q19" s="33"/>
      <c r="R19" s="33"/>
    </row>
    <row r="20" spans="1:18" s="26" customFormat="1" ht="13" customHeight="1" x14ac:dyDescent="0.2">
      <c r="A20" s="2" t="s">
        <v>179</v>
      </c>
      <c r="B20" s="15">
        <v>30</v>
      </c>
      <c r="C20" s="16">
        <v>0</v>
      </c>
      <c r="D20" s="16">
        <v>2</v>
      </c>
      <c r="E20" s="16">
        <v>0</v>
      </c>
      <c r="F20" s="16">
        <v>1</v>
      </c>
      <c r="G20" s="16">
        <v>0</v>
      </c>
      <c r="H20" s="16">
        <v>0</v>
      </c>
      <c r="I20" s="16">
        <v>0</v>
      </c>
      <c r="J20" s="16">
        <v>1</v>
      </c>
      <c r="K20" s="39">
        <v>0</v>
      </c>
      <c r="Q20" s="33"/>
      <c r="R20" s="33"/>
    </row>
    <row r="21" spans="1:18" s="26" customFormat="1" ht="13" customHeight="1" x14ac:dyDescent="0.2">
      <c r="A21" s="1" t="s">
        <v>180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7">
        <v>0</v>
      </c>
      <c r="Q21" s="33"/>
      <c r="R21" s="33"/>
    </row>
    <row r="22" spans="1:18" s="26" customFormat="1" ht="13" customHeight="1" x14ac:dyDescent="0.2">
      <c r="A22" s="1" t="s">
        <v>181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7">
        <v>0</v>
      </c>
      <c r="Q22" s="33"/>
      <c r="R22" s="33"/>
    </row>
    <row r="23" spans="1:18" s="26" customFormat="1" ht="13" customHeight="1" x14ac:dyDescent="0.2">
      <c r="A23" s="1" t="s">
        <v>182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7">
        <v>0</v>
      </c>
      <c r="Q23" s="33"/>
      <c r="R23" s="33"/>
    </row>
    <row r="24" spans="1:18" s="26" customFormat="1" ht="13" customHeight="1" x14ac:dyDescent="0.2">
      <c r="A24" s="3" t="s">
        <v>183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9">
        <v>0</v>
      </c>
      <c r="Q24" s="33"/>
      <c r="R24" s="33"/>
    </row>
    <row r="25" spans="1:18" s="26" customFormat="1" ht="13" customHeight="1" x14ac:dyDescent="0.2">
      <c r="A25" s="2" t="s">
        <v>184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39">
        <v>0</v>
      </c>
      <c r="Q25" s="33"/>
      <c r="R25" s="33"/>
    </row>
    <row r="26" spans="1:18" s="26" customFormat="1" ht="13" customHeight="1" x14ac:dyDescent="0.2">
      <c r="A26" s="1" t="s">
        <v>185</v>
      </c>
      <c r="B26" s="15">
        <v>15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7">
        <v>0</v>
      </c>
      <c r="Q26" s="33"/>
      <c r="R26" s="33"/>
    </row>
    <row r="27" spans="1:18" s="26" customFormat="1" ht="13" customHeight="1" x14ac:dyDescent="0.2">
      <c r="A27" s="1" t="s">
        <v>186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7">
        <v>0</v>
      </c>
      <c r="Q27" s="33"/>
      <c r="R27" s="33"/>
    </row>
    <row r="28" spans="1:18" s="26" customFormat="1" ht="13" customHeight="1" x14ac:dyDescent="0.2">
      <c r="A28" s="1" t="s">
        <v>187</v>
      </c>
      <c r="B28" s="15">
        <v>16</v>
      </c>
      <c r="C28" s="15">
        <v>0</v>
      </c>
      <c r="D28" s="15">
        <v>5</v>
      </c>
      <c r="E28" s="15">
        <v>3</v>
      </c>
      <c r="F28" s="15">
        <v>0</v>
      </c>
      <c r="G28" s="15">
        <v>0</v>
      </c>
      <c r="H28" s="15">
        <v>0</v>
      </c>
      <c r="I28" s="15">
        <v>2</v>
      </c>
      <c r="J28" s="15">
        <v>0</v>
      </c>
      <c r="K28" s="17">
        <v>0</v>
      </c>
      <c r="Q28" s="33"/>
      <c r="R28" s="33"/>
    </row>
    <row r="29" spans="1:18" s="26" customFormat="1" ht="13" customHeight="1" x14ac:dyDescent="0.2">
      <c r="A29" s="3" t="s">
        <v>188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9">
        <v>0</v>
      </c>
      <c r="Q29" s="33"/>
      <c r="R29" s="33"/>
    </row>
    <row r="30" spans="1:18" s="26" customFormat="1" ht="13" customHeight="1" x14ac:dyDescent="0.2">
      <c r="A30" s="2" t="s">
        <v>189</v>
      </c>
      <c r="B30" s="15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39">
        <v>0</v>
      </c>
      <c r="Q30" s="33"/>
      <c r="R30" s="33"/>
    </row>
    <row r="31" spans="1:18" s="26" customFormat="1" ht="13" customHeight="1" x14ac:dyDescent="0.2">
      <c r="A31" s="1" t="s">
        <v>190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7">
        <v>0</v>
      </c>
      <c r="Q31" s="33"/>
      <c r="R31" s="33"/>
    </row>
    <row r="32" spans="1:18" s="26" customFormat="1" ht="13" customHeight="1" x14ac:dyDescent="0.2">
      <c r="A32" s="1" t="s">
        <v>191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7">
        <v>0</v>
      </c>
      <c r="Q32" s="33"/>
      <c r="R32" s="33"/>
    </row>
    <row r="33" spans="1:18" s="26" customFormat="1" ht="13" customHeight="1" x14ac:dyDescent="0.2">
      <c r="A33" s="1" t="s">
        <v>192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7">
        <v>0</v>
      </c>
      <c r="Q33" s="33"/>
      <c r="R33" s="33"/>
    </row>
    <row r="34" spans="1:18" s="26" customFormat="1" ht="13" customHeight="1" x14ac:dyDescent="0.2">
      <c r="A34" s="3" t="s">
        <v>193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9">
        <v>0</v>
      </c>
      <c r="Q34" s="33"/>
      <c r="R34" s="33"/>
    </row>
    <row r="35" spans="1:18" s="26" customFormat="1" ht="13" customHeight="1" x14ac:dyDescent="0.2">
      <c r="A35" s="2" t="s">
        <v>194</v>
      </c>
      <c r="B35" s="15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39">
        <v>0</v>
      </c>
      <c r="Q35" s="33"/>
      <c r="R35" s="33"/>
    </row>
    <row r="36" spans="1:18" s="26" customFormat="1" ht="13" customHeight="1" x14ac:dyDescent="0.2">
      <c r="A36" s="1" t="s">
        <v>195</v>
      </c>
      <c r="B36" s="15">
        <v>53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7">
        <v>0</v>
      </c>
      <c r="Q36" s="33"/>
      <c r="R36" s="33"/>
    </row>
    <row r="37" spans="1:18" s="26" customFormat="1" ht="13" customHeight="1" x14ac:dyDescent="0.2">
      <c r="A37" s="1" t="s">
        <v>196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7">
        <v>0</v>
      </c>
      <c r="Q37" s="33"/>
      <c r="R37" s="33"/>
    </row>
    <row r="38" spans="1:18" s="26" customFormat="1" ht="13" customHeight="1" x14ac:dyDescent="0.2">
      <c r="A38" s="1" t="s">
        <v>197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7">
        <v>0</v>
      </c>
      <c r="Q38" s="33"/>
      <c r="R38" s="33"/>
    </row>
    <row r="39" spans="1:18" s="26" customFormat="1" ht="13" customHeight="1" x14ac:dyDescent="0.2">
      <c r="A39" s="3" t="s">
        <v>198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9">
        <v>0</v>
      </c>
      <c r="Q39" s="33"/>
      <c r="R39" s="33"/>
    </row>
    <row r="40" spans="1:18" s="26" customFormat="1" ht="13" customHeight="1" x14ac:dyDescent="0.2">
      <c r="A40" s="2" t="s">
        <v>199</v>
      </c>
      <c r="B40" s="15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39">
        <v>0</v>
      </c>
      <c r="Q40" s="33"/>
      <c r="R40" s="33"/>
    </row>
    <row r="41" spans="1:18" s="26" customFormat="1" ht="13" customHeight="1" x14ac:dyDescent="0.2">
      <c r="A41" s="1" t="s">
        <v>200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7">
        <v>0</v>
      </c>
      <c r="Q41" s="33"/>
      <c r="R41" s="33"/>
    </row>
    <row r="42" spans="1:18" s="26" customFormat="1" ht="13" customHeight="1" x14ac:dyDescent="0.2">
      <c r="A42" s="1" t="s">
        <v>201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7">
        <v>0</v>
      </c>
      <c r="Q42" s="33"/>
      <c r="R42" s="33"/>
    </row>
    <row r="43" spans="1:18" s="26" customFormat="1" ht="13" customHeight="1" x14ac:dyDescent="0.2">
      <c r="A43" s="1" t="s">
        <v>202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7">
        <v>0</v>
      </c>
      <c r="Q43" s="33"/>
      <c r="R43" s="33"/>
    </row>
    <row r="44" spans="1:18" s="26" customFormat="1" ht="13" customHeight="1" x14ac:dyDescent="0.2">
      <c r="A44" s="3" t="s">
        <v>203</v>
      </c>
      <c r="B44" s="18">
        <v>25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9">
        <v>0</v>
      </c>
      <c r="Q44" s="33"/>
      <c r="R44" s="33"/>
    </row>
    <row r="45" spans="1:18" s="26" customFormat="1" ht="13" customHeight="1" x14ac:dyDescent="0.2">
      <c r="A45" s="2" t="s">
        <v>204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39">
        <v>0</v>
      </c>
      <c r="Q45" s="33"/>
      <c r="R45" s="33"/>
    </row>
    <row r="46" spans="1:18" s="26" customFormat="1" ht="13" customHeight="1" x14ac:dyDescent="0.2">
      <c r="A46" s="1" t="s">
        <v>205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7">
        <v>0</v>
      </c>
      <c r="Q46" s="33"/>
      <c r="R46" s="33"/>
    </row>
    <row r="47" spans="1:18" s="26" customFormat="1" ht="13" customHeight="1" x14ac:dyDescent="0.2">
      <c r="A47" s="1" t="s">
        <v>206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7">
        <v>0</v>
      </c>
      <c r="Q47" s="33"/>
      <c r="R47" s="33"/>
    </row>
    <row r="48" spans="1:18" s="26" customFormat="1" ht="13" customHeight="1" x14ac:dyDescent="0.2">
      <c r="A48" s="1" t="s">
        <v>207</v>
      </c>
      <c r="B48" s="15">
        <v>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7">
        <v>0</v>
      </c>
      <c r="Q48" s="33"/>
      <c r="R48" s="33"/>
    </row>
    <row r="49" spans="1:22" s="26" customFormat="1" ht="13" customHeight="1" x14ac:dyDescent="0.2">
      <c r="A49" s="3" t="s">
        <v>208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9">
        <v>0</v>
      </c>
      <c r="Q49" s="33"/>
      <c r="R49" s="33"/>
    </row>
    <row r="50" spans="1:22" s="26" customFormat="1" ht="13" customHeight="1" x14ac:dyDescent="0.2">
      <c r="A50" s="2" t="s">
        <v>209</v>
      </c>
      <c r="B50" s="15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39">
        <v>0</v>
      </c>
      <c r="Q50" s="33"/>
      <c r="R50" s="33"/>
    </row>
    <row r="51" spans="1:22" s="26" customFormat="1" ht="13" customHeight="1" x14ac:dyDescent="0.2">
      <c r="A51" s="1" t="s">
        <v>210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7">
        <v>0</v>
      </c>
      <c r="Q51" s="33"/>
      <c r="R51" s="33"/>
    </row>
    <row r="52" spans="1:22" s="26" customFormat="1" ht="13" customHeight="1" x14ac:dyDescent="0.2">
      <c r="A52" s="1" t="s">
        <v>211</v>
      </c>
      <c r="B52" s="15">
        <v>0</v>
      </c>
      <c r="C52" s="15">
        <v>0</v>
      </c>
      <c r="D52" s="15">
        <v>1</v>
      </c>
      <c r="E52" s="15">
        <v>0</v>
      </c>
      <c r="F52" s="15">
        <v>0</v>
      </c>
      <c r="G52" s="15">
        <v>0</v>
      </c>
      <c r="H52" s="15">
        <v>1</v>
      </c>
      <c r="I52" s="15">
        <v>0</v>
      </c>
      <c r="J52" s="15">
        <v>0</v>
      </c>
      <c r="K52" s="17">
        <v>0</v>
      </c>
      <c r="Q52" s="33"/>
      <c r="R52" s="33"/>
    </row>
    <row r="53" spans="1:22" s="26" customFormat="1" ht="13" customHeight="1" x14ac:dyDescent="0.2">
      <c r="A53" s="1" t="s">
        <v>212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7">
        <v>0</v>
      </c>
      <c r="Q53" s="33"/>
      <c r="R53" s="33"/>
    </row>
    <row r="54" spans="1:22" s="26" customFormat="1" ht="13" customHeight="1" x14ac:dyDescent="0.2">
      <c r="A54" s="3" t="s">
        <v>213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9">
        <v>0</v>
      </c>
      <c r="Q54" s="33"/>
      <c r="R54" s="33"/>
    </row>
    <row r="55" spans="1:22" s="26" customFormat="1" ht="13" customHeight="1" x14ac:dyDescent="0.2">
      <c r="A55" s="2" t="s">
        <v>214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39">
        <v>0</v>
      </c>
      <c r="Q55" s="33"/>
      <c r="R55" s="33"/>
    </row>
    <row r="56" spans="1:22" s="26" customFormat="1" ht="13" customHeight="1" x14ac:dyDescent="0.2">
      <c r="A56" s="1" t="s">
        <v>215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7">
        <v>0</v>
      </c>
      <c r="Q56" s="33"/>
      <c r="R56" s="33"/>
    </row>
    <row r="57" spans="1:22" s="26" customFormat="1" ht="13" customHeight="1" x14ac:dyDescent="0.2">
      <c r="A57" s="1" t="s">
        <v>216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7">
        <v>0</v>
      </c>
      <c r="Q57" s="33"/>
      <c r="R57" s="33"/>
    </row>
    <row r="58" spans="1:22" s="26" customFormat="1" ht="13" customHeight="1" x14ac:dyDescent="0.2">
      <c r="A58" s="1" t="s">
        <v>217</v>
      </c>
      <c r="B58" s="15">
        <v>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7">
        <v>0</v>
      </c>
      <c r="Q58" s="33"/>
      <c r="R58" s="33"/>
    </row>
    <row r="59" spans="1:22" s="26" customFormat="1" ht="13" customHeight="1" x14ac:dyDescent="0.2">
      <c r="A59" s="3" t="s">
        <v>218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9">
        <v>0</v>
      </c>
      <c r="Q59" s="33"/>
      <c r="R59" s="33"/>
    </row>
    <row r="60" spans="1:22" s="26" customFormat="1" ht="13" customHeight="1" x14ac:dyDescent="0.2">
      <c r="A60" s="1" t="s">
        <v>219</v>
      </c>
      <c r="B60" s="15">
        <v>14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7">
        <v>0</v>
      </c>
      <c r="Q60" s="33"/>
      <c r="R60" s="33"/>
    </row>
    <row r="61" spans="1:22" s="26" customFormat="1" ht="13" customHeight="1" x14ac:dyDescent="0.2">
      <c r="A61" s="5" t="s">
        <v>220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1">
        <v>0</v>
      </c>
      <c r="Q61" s="33"/>
      <c r="R61" s="33"/>
    </row>
    <row r="62" spans="1:22" s="26" customFormat="1" ht="13" customHeigh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N62" s="34"/>
      <c r="O62" s="34"/>
      <c r="P62" s="34"/>
      <c r="Q62" s="33"/>
      <c r="R62" s="33"/>
      <c r="S62" s="34"/>
      <c r="T62" s="34"/>
      <c r="U62" s="34"/>
      <c r="V62" s="34"/>
    </row>
    <row r="63" spans="1:22" s="26" customFormat="1" ht="13" customHeight="1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</row>
  </sheetData>
  <sortState xmlns:xlrd2="http://schemas.microsoft.com/office/spreadsheetml/2017/richdata2" columnSort="1" ref="E7:K61">
    <sortCondition ref="E7:K7"/>
  </sortState>
  <mergeCells count="8">
    <mergeCell ref="K7:K11"/>
    <mergeCell ref="A7:A11"/>
    <mergeCell ref="E7:E11"/>
    <mergeCell ref="F7:F11"/>
    <mergeCell ref="G7:G11"/>
    <mergeCell ref="H7:H11"/>
    <mergeCell ref="I7:I11"/>
    <mergeCell ref="J7:J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76C7-0225-4D55-81C0-F99AB902EBC0}">
  <dimension ref="A1:AO63"/>
  <sheetViews>
    <sheetView tabSelected="1" topLeftCell="R1" zoomScale="75" zoomScaleNormal="75" zoomScaleSheetLayoutView="85" workbookViewId="0">
      <selection activeCell="AE27" sqref="AE27"/>
    </sheetView>
  </sheetViews>
  <sheetFormatPr defaultColWidth="9.6328125" defaultRowHeight="13" customHeight="1" x14ac:dyDescent="0.2"/>
  <cols>
    <col min="1" max="1" width="14.08984375" style="27" customWidth="1"/>
    <col min="2" max="39" width="9.6328125" style="28" customWidth="1"/>
    <col min="40" max="16384" width="9.6328125" style="27"/>
  </cols>
  <sheetData>
    <row r="1" spans="1:41" s="26" customFormat="1" ht="13" customHeight="1" x14ac:dyDescent="0.2"/>
    <row r="2" spans="1:41" s="26" customFormat="1" ht="13" customHeight="1" x14ac:dyDescent="0.2"/>
    <row r="3" spans="1:41" s="26" customFormat="1" ht="13" customHeight="1" x14ac:dyDescent="0.2"/>
    <row r="4" spans="1:41" s="26" customFormat="1" ht="13" customHeight="1" x14ac:dyDescent="0.2">
      <c r="A4" s="29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</row>
    <row r="5" spans="1:41" s="26" customFormat="1" ht="13" customHeight="1" x14ac:dyDescent="0.2">
      <c r="A5" s="30"/>
      <c r="B5" s="38" t="s">
        <v>261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1:41" s="26" customFormat="1" ht="13" customHeight="1" x14ac:dyDescent="0.2">
      <c r="A6" s="31"/>
      <c r="B6" s="31"/>
      <c r="C6" s="31"/>
      <c r="D6" s="31"/>
      <c r="E6" s="31"/>
      <c r="F6" s="31"/>
      <c r="G6" s="31"/>
      <c r="H6" s="31" t="s">
        <v>274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1:41" s="26" customFormat="1" ht="13" customHeight="1" x14ac:dyDescent="0.2">
      <c r="A7" s="46" t="s">
        <v>1</v>
      </c>
      <c r="B7" s="22"/>
      <c r="C7" s="22"/>
      <c r="D7" s="22"/>
      <c r="E7" s="43" t="s">
        <v>238</v>
      </c>
      <c r="F7" s="43" t="s">
        <v>225</v>
      </c>
      <c r="G7" s="43" t="s">
        <v>230</v>
      </c>
      <c r="H7" s="43" t="s">
        <v>228</v>
      </c>
      <c r="I7" s="43" t="s">
        <v>242</v>
      </c>
      <c r="J7" s="43" t="s">
        <v>264</v>
      </c>
      <c r="K7" s="43" t="s">
        <v>265</v>
      </c>
      <c r="L7" s="43" t="s">
        <v>266</v>
      </c>
      <c r="M7" s="43" t="s">
        <v>267</v>
      </c>
      <c r="N7" s="43" t="s">
        <v>235</v>
      </c>
      <c r="O7" s="43" t="s">
        <v>232</v>
      </c>
      <c r="P7" s="43" t="s">
        <v>243</v>
      </c>
      <c r="Q7" s="43" t="s">
        <v>239</v>
      </c>
      <c r="R7" s="43" t="s">
        <v>229</v>
      </c>
      <c r="S7" s="43" t="s">
        <v>224</v>
      </c>
      <c r="T7" s="43" t="s">
        <v>244</v>
      </c>
      <c r="U7" s="43" t="s">
        <v>245</v>
      </c>
      <c r="V7" s="43" t="s">
        <v>246</v>
      </c>
      <c r="W7" s="43" t="s">
        <v>234</v>
      </c>
      <c r="X7" s="43" t="s">
        <v>223</v>
      </c>
      <c r="Y7" s="43" t="s">
        <v>240</v>
      </c>
      <c r="Z7" s="43" t="s">
        <v>227</v>
      </c>
      <c r="AA7" s="43" t="s">
        <v>268</v>
      </c>
      <c r="AB7" s="43" t="s">
        <v>269</v>
      </c>
      <c r="AC7" s="43" t="s">
        <v>270</v>
      </c>
      <c r="AD7" s="43" t="s">
        <v>271</v>
      </c>
      <c r="AE7" s="43" t="s">
        <v>233</v>
      </c>
      <c r="AF7" s="43" t="s">
        <v>222</v>
      </c>
      <c r="AG7" s="43" t="s">
        <v>226</v>
      </c>
      <c r="AH7" s="43" t="s">
        <v>231</v>
      </c>
      <c r="AI7" s="43" t="s">
        <v>241</v>
      </c>
      <c r="AJ7" s="43" t="s">
        <v>258</v>
      </c>
      <c r="AK7" s="43" t="s">
        <v>236</v>
      </c>
      <c r="AL7" s="43" t="s">
        <v>237</v>
      </c>
      <c r="AM7" s="49" t="s">
        <v>272</v>
      </c>
    </row>
    <row r="8" spans="1:41" s="26" customFormat="1" ht="13" customHeight="1" x14ac:dyDescent="0.2">
      <c r="A8" s="47"/>
      <c r="B8" s="9" t="s">
        <v>166</v>
      </c>
      <c r="C8" s="9" t="s">
        <v>247</v>
      </c>
      <c r="D8" s="2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50"/>
    </row>
    <row r="9" spans="1:41" s="26" customFormat="1" ht="13" customHeight="1" x14ac:dyDescent="0.2">
      <c r="A9" s="47"/>
      <c r="B9" s="9"/>
      <c r="C9" s="9" t="s">
        <v>248</v>
      </c>
      <c r="D9" s="9" t="s">
        <v>169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50"/>
    </row>
    <row r="10" spans="1:41" s="26" customFormat="1" ht="13" customHeight="1" x14ac:dyDescent="0.2">
      <c r="A10" s="47"/>
      <c r="B10" s="9" t="s">
        <v>170</v>
      </c>
      <c r="C10" s="9" t="s">
        <v>249</v>
      </c>
      <c r="D10" s="2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50"/>
    </row>
    <row r="11" spans="1:41" s="26" customFormat="1" ht="13" customHeight="1" x14ac:dyDescent="0.2">
      <c r="A11" s="48"/>
      <c r="B11" s="24"/>
      <c r="C11" s="24"/>
      <c r="D11" s="2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51"/>
    </row>
    <row r="12" spans="1:41" s="26" customFormat="1" ht="13" customHeight="1" x14ac:dyDescent="0.2">
      <c r="A12" s="4" t="s">
        <v>259</v>
      </c>
      <c r="B12" s="25">
        <v>146</v>
      </c>
      <c r="C12" s="25">
        <v>25</v>
      </c>
      <c r="D12" s="16">
        <f>SUM(E12:J12,N12:AA12,AE12:AM12)</f>
        <v>498</v>
      </c>
      <c r="E12" s="25">
        <v>0</v>
      </c>
      <c r="F12" s="25">
        <v>13</v>
      </c>
      <c r="G12" s="25">
        <v>22</v>
      </c>
      <c r="H12" s="25">
        <v>4</v>
      </c>
      <c r="I12" s="25">
        <v>10</v>
      </c>
      <c r="J12" s="25">
        <v>10</v>
      </c>
      <c r="K12" s="25">
        <v>0</v>
      </c>
      <c r="L12" s="25">
        <v>0</v>
      </c>
      <c r="M12" s="25">
        <v>0</v>
      </c>
      <c r="N12" s="25">
        <v>5</v>
      </c>
      <c r="O12" s="25">
        <v>3</v>
      </c>
      <c r="P12" s="25">
        <v>46</v>
      </c>
      <c r="Q12" s="25">
        <v>0</v>
      </c>
      <c r="R12" s="25">
        <v>0</v>
      </c>
      <c r="S12" s="25">
        <v>13</v>
      </c>
      <c r="T12" s="25">
        <v>15</v>
      </c>
      <c r="U12" s="25">
        <v>2</v>
      </c>
      <c r="V12" s="25">
        <v>0</v>
      </c>
      <c r="W12" s="25">
        <v>0</v>
      </c>
      <c r="X12" s="25">
        <v>238</v>
      </c>
      <c r="Y12" s="25">
        <v>4</v>
      </c>
      <c r="Z12" s="25">
        <v>2</v>
      </c>
      <c r="AA12" s="25">
        <v>9</v>
      </c>
      <c r="AB12" s="25">
        <v>0</v>
      </c>
      <c r="AC12" s="25">
        <v>2</v>
      </c>
      <c r="AD12" s="25">
        <v>7</v>
      </c>
      <c r="AE12" s="25">
        <v>7</v>
      </c>
      <c r="AF12" s="25">
        <v>20</v>
      </c>
      <c r="AG12" s="25">
        <v>33</v>
      </c>
      <c r="AH12" s="25">
        <v>0</v>
      </c>
      <c r="AI12" s="25">
        <v>1</v>
      </c>
      <c r="AJ12" s="25">
        <v>0</v>
      </c>
      <c r="AK12" s="25">
        <v>23</v>
      </c>
      <c r="AL12" s="25">
        <v>18</v>
      </c>
      <c r="AM12" s="41">
        <v>0</v>
      </c>
      <c r="AN12" s="33"/>
      <c r="AO12" s="37"/>
    </row>
    <row r="13" spans="1:41" s="26" customFormat="1" ht="13" customHeight="1" x14ac:dyDescent="0.2">
      <c r="A13" s="4" t="s">
        <v>172</v>
      </c>
      <c r="B13" s="13">
        <v>220</v>
      </c>
      <c r="C13" s="13">
        <v>0</v>
      </c>
      <c r="D13" s="16">
        <f>SUM(E13:J13,N13:AA13,AE13:AM13)</f>
        <v>830</v>
      </c>
      <c r="E13" s="13">
        <v>0</v>
      </c>
      <c r="F13" s="13">
        <v>16</v>
      </c>
      <c r="G13" s="13">
        <v>39</v>
      </c>
      <c r="H13" s="13">
        <v>4</v>
      </c>
      <c r="I13" s="13">
        <v>21</v>
      </c>
      <c r="J13" s="13">
        <v>9</v>
      </c>
      <c r="K13" s="13">
        <v>0</v>
      </c>
      <c r="L13" s="13">
        <v>0</v>
      </c>
      <c r="M13" s="13">
        <v>0</v>
      </c>
      <c r="N13" s="13">
        <v>5</v>
      </c>
      <c r="O13" s="13">
        <v>2</v>
      </c>
      <c r="P13" s="13">
        <v>80</v>
      </c>
      <c r="Q13" s="13">
        <v>0</v>
      </c>
      <c r="R13" s="13">
        <v>1</v>
      </c>
      <c r="S13" s="13">
        <v>20</v>
      </c>
      <c r="T13" s="13">
        <v>33</v>
      </c>
      <c r="U13" s="13">
        <v>4</v>
      </c>
      <c r="V13" s="13">
        <v>3</v>
      </c>
      <c r="W13" s="13">
        <v>0</v>
      </c>
      <c r="X13" s="13">
        <v>497</v>
      </c>
      <c r="Y13" s="13">
        <v>11</v>
      </c>
      <c r="Z13" s="13">
        <v>3</v>
      </c>
      <c r="AA13" s="13">
        <v>16</v>
      </c>
      <c r="AB13" s="13">
        <v>1</v>
      </c>
      <c r="AC13" s="13">
        <v>2</v>
      </c>
      <c r="AD13" s="13">
        <v>13</v>
      </c>
      <c r="AE13" s="13">
        <v>13</v>
      </c>
      <c r="AF13" s="13">
        <v>16</v>
      </c>
      <c r="AG13" s="13">
        <v>14</v>
      </c>
      <c r="AH13" s="13">
        <v>1</v>
      </c>
      <c r="AI13" s="13">
        <v>1</v>
      </c>
      <c r="AJ13" s="13">
        <v>0</v>
      </c>
      <c r="AK13" s="13">
        <v>13</v>
      </c>
      <c r="AL13" s="13">
        <v>6</v>
      </c>
      <c r="AM13" s="14">
        <v>2</v>
      </c>
      <c r="AN13" s="33"/>
      <c r="AO13" s="37"/>
    </row>
    <row r="14" spans="1:41" s="26" customFormat="1" ht="13" customHeight="1" x14ac:dyDescent="0.2">
      <c r="A14" s="4" t="s">
        <v>173</v>
      </c>
      <c r="B14" s="13">
        <f>SUM(B15:B61)</f>
        <v>1898</v>
      </c>
      <c r="C14" s="13">
        <f>SUM(C15:C61)</f>
        <v>38</v>
      </c>
      <c r="D14" s="13">
        <f>SUM(D15:D61)</f>
        <v>807</v>
      </c>
      <c r="E14" s="13">
        <f t="shared" ref="E14:AM14" si="0">SUM(E15:E61)</f>
        <v>1</v>
      </c>
      <c r="F14" s="13">
        <f t="shared" si="0"/>
        <v>11</v>
      </c>
      <c r="G14" s="13">
        <f t="shared" si="0"/>
        <v>30</v>
      </c>
      <c r="H14" s="13">
        <f t="shared" si="0"/>
        <v>1</v>
      </c>
      <c r="I14" s="13">
        <f t="shared" si="0"/>
        <v>4</v>
      </c>
      <c r="J14" s="13">
        <f t="shared" si="0"/>
        <v>2</v>
      </c>
      <c r="K14" s="13">
        <f t="shared" ref="K14:L14" si="1">SUM(K15:K61)</f>
        <v>0</v>
      </c>
      <c r="L14" s="13">
        <f t="shared" si="1"/>
        <v>1</v>
      </c>
      <c r="M14" s="13">
        <f t="shared" ref="M14" si="2">SUM(M15:M61)</f>
        <v>1</v>
      </c>
      <c r="N14" s="13">
        <f t="shared" si="0"/>
        <v>3</v>
      </c>
      <c r="O14" s="13">
        <f t="shared" si="0"/>
        <v>1</v>
      </c>
      <c r="P14" s="13">
        <f t="shared" si="0"/>
        <v>46</v>
      </c>
      <c r="Q14" s="13">
        <f t="shared" si="0"/>
        <v>7</v>
      </c>
      <c r="R14" s="13">
        <f t="shared" si="0"/>
        <v>1</v>
      </c>
      <c r="S14" s="13">
        <f t="shared" si="0"/>
        <v>12</v>
      </c>
      <c r="T14" s="13">
        <f t="shared" si="0"/>
        <v>19</v>
      </c>
      <c r="U14" s="13">
        <f t="shared" si="0"/>
        <v>2</v>
      </c>
      <c r="V14" s="13">
        <f t="shared" si="0"/>
        <v>2</v>
      </c>
      <c r="W14" s="13">
        <f t="shared" si="0"/>
        <v>1</v>
      </c>
      <c r="X14" s="13">
        <f t="shared" si="0"/>
        <v>593</v>
      </c>
      <c r="Y14" s="13">
        <f t="shared" si="0"/>
        <v>4</v>
      </c>
      <c r="Z14" s="13">
        <f t="shared" si="0"/>
        <v>4</v>
      </c>
      <c r="AA14" s="13">
        <f t="shared" si="0"/>
        <v>4</v>
      </c>
      <c r="AB14" s="13">
        <f t="shared" ref="AB14:AC14" si="3">SUM(AB15:AB61)</f>
        <v>3</v>
      </c>
      <c r="AC14" s="13">
        <f t="shared" si="3"/>
        <v>0</v>
      </c>
      <c r="AD14" s="13">
        <f t="shared" ref="AD14" si="4">SUM(AD15:AD61)</f>
        <v>1</v>
      </c>
      <c r="AE14" s="13">
        <f t="shared" si="0"/>
        <v>1</v>
      </c>
      <c r="AF14" s="13">
        <f t="shared" si="0"/>
        <v>13</v>
      </c>
      <c r="AG14" s="13">
        <f t="shared" si="0"/>
        <v>24</v>
      </c>
      <c r="AH14" s="13">
        <f t="shared" si="0"/>
        <v>1</v>
      </c>
      <c r="AI14" s="13">
        <f t="shared" si="0"/>
        <v>3</v>
      </c>
      <c r="AJ14" s="13">
        <f t="shared" ref="AJ14" si="5">SUM(AJ15:AJ61)</f>
        <v>1</v>
      </c>
      <c r="AK14" s="13">
        <f t="shared" si="0"/>
        <v>10</v>
      </c>
      <c r="AL14" s="13">
        <f t="shared" si="0"/>
        <v>4</v>
      </c>
      <c r="AM14" s="14">
        <f t="shared" si="0"/>
        <v>2</v>
      </c>
      <c r="AN14" s="33"/>
      <c r="AO14" s="37"/>
    </row>
    <row r="15" spans="1:41" s="26" customFormat="1" ht="13" customHeight="1" x14ac:dyDescent="0.2">
      <c r="A15" s="2" t="s">
        <v>174</v>
      </c>
      <c r="B15" s="15">
        <v>16</v>
      </c>
      <c r="C15" s="15">
        <v>0</v>
      </c>
      <c r="D15" s="16">
        <f>SUM(E15:J15,N15:AA15,AE15:AM15)</f>
        <v>16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6">
        <f>SUM(K15:M15)</f>
        <v>0</v>
      </c>
      <c r="K15" s="15">
        <v>0</v>
      </c>
      <c r="L15" s="15">
        <v>0</v>
      </c>
      <c r="M15" s="15">
        <v>0</v>
      </c>
      <c r="N15" s="15">
        <v>3</v>
      </c>
      <c r="O15" s="15">
        <v>1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2</v>
      </c>
      <c r="V15" s="15">
        <v>0</v>
      </c>
      <c r="W15" s="15">
        <v>1</v>
      </c>
      <c r="X15" s="15">
        <v>9</v>
      </c>
      <c r="Y15" s="15">
        <v>0</v>
      </c>
      <c r="Z15" s="15">
        <v>0</v>
      </c>
      <c r="AA15" s="16">
        <f>SUM(AB15:AD15)</f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7">
        <v>0</v>
      </c>
      <c r="AN15" s="33"/>
      <c r="AO15" s="37"/>
    </row>
    <row r="16" spans="1:41" s="26" customFormat="1" ht="13" customHeight="1" x14ac:dyDescent="0.2">
      <c r="A16" s="1" t="s">
        <v>175</v>
      </c>
      <c r="B16" s="15">
        <v>3</v>
      </c>
      <c r="C16" s="15">
        <v>0</v>
      </c>
      <c r="D16" s="15">
        <f t="shared" ref="D16:D61" si="6">SUM(E16:J16,N16:AA16,AE16:AM16)</f>
        <v>9</v>
      </c>
      <c r="E16" s="15">
        <v>0</v>
      </c>
      <c r="F16" s="15">
        <v>0</v>
      </c>
      <c r="G16" s="15">
        <v>0</v>
      </c>
      <c r="H16" s="15">
        <v>0</v>
      </c>
      <c r="I16" s="15">
        <v>1</v>
      </c>
      <c r="J16" s="15">
        <f t="shared" ref="J16:J61" si="7">SUM(K16:M16)</f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1</v>
      </c>
      <c r="T16" s="15">
        <v>0</v>
      </c>
      <c r="U16" s="15">
        <v>0</v>
      </c>
      <c r="V16" s="15">
        <v>0</v>
      </c>
      <c r="W16" s="15">
        <v>0</v>
      </c>
      <c r="X16" s="15">
        <v>5</v>
      </c>
      <c r="Y16" s="15">
        <v>0</v>
      </c>
      <c r="Z16" s="15">
        <v>0</v>
      </c>
      <c r="AA16" s="15">
        <f t="shared" ref="AA16:AA61" si="8">SUM(AB16:AD16)</f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2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7">
        <v>0</v>
      </c>
      <c r="AN16" s="33"/>
      <c r="AO16" s="37"/>
    </row>
    <row r="17" spans="1:41" s="26" customFormat="1" ht="13" customHeight="1" x14ac:dyDescent="0.2">
      <c r="A17" s="1" t="s">
        <v>176</v>
      </c>
      <c r="B17" s="15">
        <v>19</v>
      </c>
      <c r="C17" s="15">
        <v>0</v>
      </c>
      <c r="D17" s="15">
        <f t="shared" si="6"/>
        <v>16</v>
      </c>
      <c r="E17" s="15">
        <v>0</v>
      </c>
      <c r="F17" s="15">
        <v>0</v>
      </c>
      <c r="G17" s="15">
        <v>3</v>
      </c>
      <c r="H17" s="15">
        <v>0</v>
      </c>
      <c r="I17" s="15">
        <v>0</v>
      </c>
      <c r="J17" s="15">
        <f t="shared" si="7"/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10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1</v>
      </c>
      <c r="Y17" s="15">
        <v>0</v>
      </c>
      <c r="Z17" s="15">
        <v>0</v>
      </c>
      <c r="AA17" s="15">
        <f t="shared" si="8"/>
        <v>0</v>
      </c>
      <c r="AB17" s="15">
        <v>0</v>
      </c>
      <c r="AC17" s="15">
        <v>0</v>
      </c>
      <c r="AD17" s="15">
        <v>0</v>
      </c>
      <c r="AE17" s="15">
        <v>1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1</v>
      </c>
      <c r="AL17" s="15">
        <v>0</v>
      </c>
      <c r="AM17" s="17">
        <v>0</v>
      </c>
      <c r="AN17" s="33"/>
      <c r="AO17" s="37"/>
    </row>
    <row r="18" spans="1:41" s="26" customFormat="1" ht="13" customHeight="1" x14ac:dyDescent="0.2">
      <c r="A18" s="1" t="s">
        <v>177</v>
      </c>
      <c r="B18" s="15">
        <v>96</v>
      </c>
      <c r="C18" s="15">
        <v>22</v>
      </c>
      <c r="D18" s="15">
        <f t="shared" si="6"/>
        <v>114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f t="shared" si="7"/>
        <v>1</v>
      </c>
      <c r="K18" s="15">
        <v>0</v>
      </c>
      <c r="L18" s="15">
        <v>0</v>
      </c>
      <c r="M18" s="15">
        <v>1</v>
      </c>
      <c r="N18" s="15">
        <v>0</v>
      </c>
      <c r="O18" s="15">
        <v>0</v>
      </c>
      <c r="P18" s="15">
        <v>14</v>
      </c>
      <c r="Q18" s="15">
        <v>0</v>
      </c>
      <c r="R18" s="15">
        <v>0</v>
      </c>
      <c r="S18" s="15">
        <v>4</v>
      </c>
      <c r="T18" s="15">
        <v>11</v>
      </c>
      <c r="U18" s="15">
        <v>0</v>
      </c>
      <c r="V18" s="15">
        <v>0</v>
      </c>
      <c r="W18" s="15">
        <v>0</v>
      </c>
      <c r="X18" s="15">
        <v>65</v>
      </c>
      <c r="Y18" s="15">
        <v>0</v>
      </c>
      <c r="Z18" s="15">
        <v>0</v>
      </c>
      <c r="AA18" s="15">
        <f t="shared" si="8"/>
        <v>4</v>
      </c>
      <c r="AB18" s="15">
        <v>3</v>
      </c>
      <c r="AC18" s="15">
        <v>0</v>
      </c>
      <c r="AD18" s="15">
        <v>1</v>
      </c>
      <c r="AE18" s="15">
        <v>0</v>
      </c>
      <c r="AF18" s="15">
        <v>2</v>
      </c>
      <c r="AG18" s="15">
        <v>11</v>
      </c>
      <c r="AH18" s="15">
        <v>0</v>
      </c>
      <c r="AI18" s="15">
        <v>1</v>
      </c>
      <c r="AJ18" s="15">
        <v>1</v>
      </c>
      <c r="AK18" s="15">
        <v>0</v>
      </c>
      <c r="AL18" s="15">
        <v>0</v>
      </c>
      <c r="AM18" s="17">
        <v>0</v>
      </c>
      <c r="AN18" s="33"/>
      <c r="AO18" s="37"/>
    </row>
    <row r="19" spans="1:41" s="26" customFormat="1" ht="13" customHeight="1" x14ac:dyDescent="0.2">
      <c r="A19" s="3" t="s">
        <v>178</v>
      </c>
      <c r="B19" s="18">
        <v>1</v>
      </c>
      <c r="C19" s="18">
        <v>0</v>
      </c>
      <c r="D19" s="18">
        <f t="shared" si="6"/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f t="shared" si="7"/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f t="shared" si="8"/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9">
        <v>0</v>
      </c>
      <c r="AN19" s="33"/>
      <c r="AO19" s="37"/>
    </row>
    <row r="20" spans="1:41" s="26" customFormat="1" ht="13" customHeight="1" x14ac:dyDescent="0.2">
      <c r="A20" s="2" t="s">
        <v>179</v>
      </c>
      <c r="B20" s="15">
        <v>73</v>
      </c>
      <c r="C20" s="15">
        <v>0</v>
      </c>
      <c r="D20" s="16">
        <f t="shared" si="6"/>
        <v>19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6">
        <f t="shared" si="7"/>
        <v>1</v>
      </c>
      <c r="K20" s="15">
        <v>0</v>
      </c>
      <c r="L20" s="15">
        <v>1</v>
      </c>
      <c r="M20" s="15">
        <v>0</v>
      </c>
      <c r="N20" s="15">
        <v>0</v>
      </c>
      <c r="O20" s="15">
        <v>0</v>
      </c>
      <c r="P20" s="15">
        <v>11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1</v>
      </c>
      <c r="Y20" s="15">
        <v>4</v>
      </c>
      <c r="Z20" s="15">
        <v>1</v>
      </c>
      <c r="AA20" s="16">
        <f t="shared" si="8"/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1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7">
        <v>0</v>
      </c>
      <c r="AN20" s="33"/>
      <c r="AO20" s="37"/>
    </row>
    <row r="21" spans="1:41" s="26" customFormat="1" ht="13" customHeight="1" x14ac:dyDescent="0.2">
      <c r="A21" s="1" t="s">
        <v>180</v>
      </c>
      <c r="B21" s="15">
        <v>5</v>
      </c>
      <c r="C21" s="15">
        <v>0</v>
      </c>
      <c r="D21" s="15">
        <f t="shared" si="6"/>
        <v>68</v>
      </c>
      <c r="E21" s="15">
        <v>0</v>
      </c>
      <c r="F21" s="15">
        <v>1</v>
      </c>
      <c r="G21" s="15">
        <v>0</v>
      </c>
      <c r="H21" s="15">
        <v>0</v>
      </c>
      <c r="I21" s="15">
        <v>0</v>
      </c>
      <c r="J21" s="15">
        <f t="shared" si="7"/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3</v>
      </c>
      <c r="Q21" s="15">
        <v>0</v>
      </c>
      <c r="R21" s="15">
        <v>0</v>
      </c>
      <c r="S21" s="15">
        <v>2</v>
      </c>
      <c r="T21" s="15">
        <v>0</v>
      </c>
      <c r="U21" s="15">
        <v>0</v>
      </c>
      <c r="V21" s="15">
        <v>0</v>
      </c>
      <c r="W21" s="15">
        <v>0</v>
      </c>
      <c r="X21" s="15">
        <v>57</v>
      </c>
      <c r="Y21" s="15">
        <v>0</v>
      </c>
      <c r="Z21" s="15">
        <v>2</v>
      </c>
      <c r="AA21" s="15">
        <f t="shared" si="8"/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1</v>
      </c>
      <c r="AH21" s="15">
        <v>0</v>
      </c>
      <c r="AI21" s="15">
        <v>1</v>
      </c>
      <c r="AJ21" s="15">
        <v>0</v>
      </c>
      <c r="AK21" s="15">
        <v>1</v>
      </c>
      <c r="AL21" s="15">
        <v>0</v>
      </c>
      <c r="AM21" s="17">
        <v>0</v>
      </c>
      <c r="AN21" s="33"/>
      <c r="AO21" s="37"/>
    </row>
    <row r="22" spans="1:41" s="26" customFormat="1" ht="13" customHeight="1" x14ac:dyDescent="0.2">
      <c r="A22" s="1" t="s">
        <v>181</v>
      </c>
      <c r="B22" s="15">
        <v>19</v>
      </c>
      <c r="C22" s="15">
        <v>0</v>
      </c>
      <c r="D22" s="15">
        <f t="shared" si="6"/>
        <v>1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f t="shared" si="7"/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1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f t="shared" si="8"/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7">
        <v>0</v>
      </c>
      <c r="AN22" s="33"/>
      <c r="AO22" s="37"/>
    </row>
    <row r="23" spans="1:41" s="26" customFormat="1" ht="13" customHeight="1" x14ac:dyDescent="0.2">
      <c r="A23" s="1" t="s">
        <v>182</v>
      </c>
      <c r="B23" s="15">
        <v>1</v>
      </c>
      <c r="C23" s="15">
        <v>0</v>
      </c>
      <c r="D23" s="15">
        <f t="shared" si="6"/>
        <v>11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f t="shared" si="7"/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9</v>
      </c>
      <c r="Y23" s="15">
        <v>0</v>
      </c>
      <c r="Z23" s="15">
        <v>0</v>
      </c>
      <c r="AA23" s="15">
        <f t="shared" si="8"/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2</v>
      </c>
      <c r="AL23" s="15">
        <v>0</v>
      </c>
      <c r="AM23" s="17">
        <v>0</v>
      </c>
      <c r="AN23" s="33"/>
      <c r="AO23" s="37"/>
    </row>
    <row r="24" spans="1:41" s="26" customFormat="1" ht="13" customHeight="1" x14ac:dyDescent="0.2">
      <c r="A24" s="3" t="s">
        <v>183</v>
      </c>
      <c r="B24" s="18">
        <v>0</v>
      </c>
      <c r="C24" s="18">
        <v>0</v>
      </c>
      <c r="D24" s="18">
        <f t="shared" si="6"/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f t="shared" si="7"/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f t="shared" si="8"/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9">
        <v>0</v>
      </c>
      <c r="AN24" s="33"/>
      <c r="AO24" s="37"/>
    </row>
    <row r="25" spans="1:41" s="26" customFormat="1" ht="13" customHeight="1" x14ac:dyDescent="0.2">
      <c r="A25" s="2" t="s">
        <v>184</v>
      </c>
      <c r="B25" s="15">
        <v>3</v>
      </c>
      <c r="C25" s="15">
        <v>0</v>
      </c>
      <c r="D25" s="16">
        <f t="shared" si="6"/>
        <v>12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6">
        <f t="shared" si="7"/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8</v>
      </c>
      <c r="Y25" s="15">
        <v>0</v>
      </c>
      <c r="Z25" s="15">
        <v>0</v>
      </c>
      <c r="AA25" s="16">
        <f t="shared" si="8"/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4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7">
        <v>0</v>
      </c>
      <c r="AN25" s="33"/>
      <c r="AO25" s="37"/>
    </row>
    <row r="26" spans="1:41" s="26" customFormat="1" ht="13" customHeight="1" x14ac:dyDescent="0.2">
      <c r="A26" s="1" t="s">
        <v>185</v>
      </c>
      <c r="B26" s="15">
        <v>15</v>
      </c>
      <c r="C26" s="15">
        <v>0</v>
      </c>
      <c r="D26" s="15">
        <f t="shared" si="6"/>
        <v>27</v>
      </c>
      <c r="E26" s="15">
        <v>0</v>
      </c>
      <c r="F26" s="15">
        <v>1</v>
      </c>
      <c r="G26" s="15">
        <v>0</v>
      </c>
      <c r="H26" s="15">
        <v>0</v>
      </c>
      <c r="I26" s="15">
        <v>1</v>
      </c>
      <c r="J26" s="15">
        <f t="shared" si="7"/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21</v>
      </c>
      <c r="Y26" s="15">
        <v>0</v>
      </c>
      <c r="Z26" s="15">
        <v>1</v>
      </c>
      <c r="AA26" s="15">
        <f t="shared" si="8"/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2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7">
        <v>1</v>
      </c>
      <c r="AN26" s="33"/>
      <c r="AO26" s="37"/>
    </row>
    <row r="27" spans="1:41" s="26" customFormat="1" ht="13" customHeight="1" x14ac:dyDescent="0.2">
      <c r="A27" s="1" t="s">
        <v>186</v>
      </c>
      <c r="B27" s="15">
        <v>4</v>
      </c>
      <c r="C27" s="15">
        <v>3</v>
      </c>
      <c r="D27" s="15">
        <f t="shared" si="6"/>
        <v>22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f t="shared" si="7"/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22</v>
      </c>
      <c r="Y27" s="15">
        <v>0</v>
      </c>
      <c r="Z27" s="15">
        <v>0</v>
      </c>
      <c r="AA27" s="15">
        <f t="shared" si="8"/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7">
        <v>0</v>
      </c>
      <c r="AN27" s="33"/>
      <c r="AO27" s="37"/>
    </row>
    <row r="28" spans="1:41" s="26" customFormat="1" ht="13" customHeight="1" x14ac:dyDescent="0.2">
      <c r="A28" s="1" t="s">
        <v>187</v>
      </c>
      <c r="B28" s="15">
        <v>917</v>
      </c>
      <c r="C28" s="15">
        <v>0</v>
      </c>
      <c r="D28" s="15">
        <f t="shared" si="6"/>
        <v>355</v>
      </c>
      <c r="E28" s="15">
        <v>1</v>
      </c>
      <c r="F28" s="15">
        <v>1</v>
      </c>
      <c r="G28" s="15">
        <v>17</v>
      </c>
      <c r="H28" s="15">
        <v>1</v>
      </c>
      <c r="I28" s="15">
        <v>0</v>
      </c>
      <c r="J28" s="15">
        <f t="shared" si="7"/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4</v>
      </c>
      <c r="R28" s="15">
        <v>0</v>
      </c>
      <c r="S28" s="15">
        <v>0</v>
      </c>
      <c r="T28" s="15">
        <v>1</v>
      </c>
      <c r="U28" s="15">
        <v>0</v>
      </c>
      <c r="V28" s="15">
        <v>0</v>
      </c>
      <c r="W28" s="15">
        <v>0</v>
      </c>
      <c r="X28" s="15">
        <v>321</v>
      </c>
      <c r="Y28" s="15">
        <v>0</v>
      </c>
      <c r="Z28" s="15">
        <v>0</v>
      </c>
      <c r="AA28" s="15">
        <f t="shared" si="8"/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4</v>
      </c>
      <c r="AG28" s="15">
        <v>1</v>
      </c>
      <c r="AH28" s="15">
        <v>1</v>
      </c>
      <c r="AI28" s="15">
        <v>0</v>
      </c>
      <c r="AJ28" s="15">
        <v>0</v>
      </c>
      <c r="AK28" s="15">
        <v>2</v>
      </c>
      <c r="AL28" s="15">
        <v>0</v>
      </c>
      <c r="AM28" s="17">
        <v>1</v>
      </c>
      <c r="AN28" s="33"/>
      <c r="AO28" s="37"/>
    </row>
    <row r="29" spans="1:41" s="26" customFormat="1" ht="13" customHeight="1" x14ac:dyDescent="0.2">
      <c r="A29" s="3" t="s">
        <v>188</v>
      </c>
      <c r="B29" s="18">
        <v>1</v>
      </c>
      <c r="C29" s="18">
        <v>0</v>
      </c>
      <c r="D29" s="18">
        <f t="shared" si="6"/>
        <v>1</v>
      </c>
      <c r="E29" s="18">
        <v>0</v>
      </c>
      <c r="F29" s="18">
        <v>0</v>
      </c>
      <c r="G29" s="18">
        <v>1</v>
      </c>
      <c r="H29" s="18">
        <v>0</v>
      </c>
      <c r="I29" s="18">
        <v>0</v>
      </c>
      <c r="J29" s="18">
        <f t="shared" si="7"/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f t="shared" si="8"/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9">
        <v>0</v>
      </c>
      <c r="AN29" s="33"/>
      <c r="AO29" s="37"/>
    </row>
    <row r="30" spans="1:41" s="26" customFormat="1" ht="13" customHeight="1" x14ac:dyDescent="0.2">
      <c r="A30" s="2" t="s">
        <v>189</v>
      </c>
      <c r="B30" s="15">
        <v>16</v>
      </c>
      <c r="C30" s="15">
        <v>0</v>
      </c>
      <c r="D30" s="16">
        <f t="shared" si="6"/>
        <v>16</v>
      </c>
      <c r="E30" s="15">
        <v>0</v>
      </c>
      <c r="F30" s="15">
        <v>1</v>
      </c>
      <c r="G30" s="15">
        <v>4</v>
      </c>
      <c r="H30" s="15">
        <v>0</v>
      </c>
      <c r="I30" s="15">
        <v>0</v>
      </c>
      <c r="J30" s="16">
        <f t="shared" si="7"/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3</v>
      </c>
      <c r="Q30" s="15">
        <v>0</v>
      </c>
      <c r="R30" s="15">
        <v>0</v>
      </c>
      <c r="S30" s="15">
        <v>1</v>
      </c>
      <c r="T30" s="15">
        <v>0</v>
      </c>
      <c r="U30" s="15">
        <v>0</v>
      </c>
      <c r="V30" s="15">
        <v>0</v>
      </c>
      <c r="W30" s="15">
        <v>0</v>
      </c>
      <c r="X30" s="15">
        <v>4</v>
      </c>
      <c r="Y30" s="15">
        <v>0</v>
      </c>
      <c r="Z30" s="15">
        <v>0</v>
      </c>
      <c r="AA30" s="16">
        <f t="shared" si="8"/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2</v>
      </c>
      <c r="AG30" s="15">
        <v>0</v>
      </c>
      <c r="AH30" s="15">
        <v>0</v>
      </c>
      <c r="AI30" s="15">
        <v>0</v>
      </c>
      <c r="AJ30" s="15">
        <v>0</v>
      </c>
      <c r="AK30" s="15">
        <v>1</v>
      </c>
      <c r="AL30" s="15">
        <v>0</v>
      </c>
      <c r="AM30" s="17">
        <v>0</v>
      </c>
      <c r="AN30" s="33"/>
      <c r="AO30" s="37"/>
    </row>
    <row r="31" spans="1:41" s="26" customFormat="1" ht="13" customHeight="1" x14ac:dyDescent="0.2">
      <c r="A31" s="1" t="s">
        <v>190</v>
      </c>
      <c r="B31" s="15">
        <v>0</v>
      </c>
      <c r="C31" s="15">
        <v>0</v>
      </c>
      <c r="D31" s="15">
        <f t="shared" si="6"/>
        <v>34</v>
      </c>
      <c r="E31" s="15">
        <v>0</v>
      </c>
      <c r="F31" s="15">
        <v>2</v>
      </c>
      <c r="G31" s="15">
        <v>0</v>
      </c>
      <c r="H31" s="15">
        <v>0</v>
      </c>
      <c r="I31" s="15">
        <v>0</v>
      </c>
      <c r="J31" s="15">
        <f t="shared" si="7"/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5</v>
      </c>
      <c r="Q31" s="15">
        <v>0</v>
      </c>
      <c r="R31" s="15">
        <v>0</v>
      </c>
      <c r="S31" s="15">
        <v>0</v>
      </c>
      <c r="T31" s="15">
        <v>1</v>
      </c>
      <c r="U31" s="15">
        <v>0</v>
      </c>
      <c r="V31" s="15">
        <v>0</v>
      </c>
      <c r="W31" s="15">
        <v>0</v>
      </c>
      <c r="X31" s="15">
        <v>25</v>
      </c>
      <c r="Y31" s="15">
        <v>0</v>
      </c>
      <c r="Z31" s="15">
        <v>0</v>
      </c>
      <c r="AA31" s="15">
        <f t="shared" si="8"/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1</v>
      </c>
      <c r="AM31" s="17">
        <v>0</v>
      </c>
      <c r="AN31" s="33"/>
      <c r="AO31" s="37"/>
    </row>
    <row r="32" spans="1:41" s="26" customFormat="1" ht="13" customHeight="1" x14ac:dyDescent="0.2">
      <c r="A32" s="1" t="s">
        <v>191</v>
      </c>
      <c r="B32" s="15">
        <v>0</v>
      </c>
      <c r="C32" s="15">
        <v>0</v>
      </c>
      <c r="D32" s="15">
        <f t="shared" si="6"/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f t="shared" si="7"/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f t="shared" si="8"/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7">
        <v>0</v>
      </c>
      <c r="AN32" s="33"/>
      <c r="AO32" s="37"/>
    </row>
    <row r="33" spans="1:41" s="26" customFormat="1" ht="13" customHeight="1" x14ac:dyDescent="0.2">
      <c r="A33" s="1" t="s">
        <v>192</v>
      </c>
      <c r="B33" s="15">
        <v>0</v>
      </c>
      <c r="C33" s="15">
        <v>0</v>
      </c>
      <c r="D33" s="15">
        <f t="shared" si="6"/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f t="shared" si="7"/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f t="shared" si="8"/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7">
        <v>0</v>
      </c>
      <c r="AN33" s="33"/>
      <c r="AO33" s="37"/>
    </row>
    <row r="34" spans="1:41" s="26" customFormat="1" ht="13" customHeight="1" x14ac:dyDescent="0.2">
      <c r="A34" s="3" t="s">
        <v>193</v>
      </c>
      <c r="B34" s="18">
        <v>1</v>
      </c>
      <c r="C34" s="18">
        <v>0</v>
      </c>
      <c r="D34" s="18">
        <f t="shared" si="6"/>
        <v>3</v>
      </c>
      <c r="E34" s="18">
        <v>0</v>
      </c>
      <c r="F34" s="18">
        <v>0</v>
      </c>
      <c r="G34" s="18">
        <v>1</v>
      </c>
      <c r="H34" s="18">
        <v>0</v>
      </c>
      <c r="I34" s="18">
        <v>0</v>
      </c>
      <c r="J34" s="18">
        <f t="shared" si="7"/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f t="shared" si="8"/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2</v>
      </c>
      <c r="AM34" s="19">
        <v>0</v>
      </c>
      <c r="AN34" s="33"/>
      <c r="AO34" s="37"/>
    </row>
    <row r="35" spans="1:41" s="26" customFormat="1" ht="13" customHeight="1" x14ac:dyDescent="0.2">
      <c r="A35" s="2" t="s">
        <v>194</v>
      </c>
      <c r="B35" s="15">
        <v>1</v>
      </c>
      <c r="C35" s="15">
        <v>0</v>
      </c>
      <c r="D35" s="16">
        <f t="shared" si="6"/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6">
        <f t="shared" si="7"/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6">
        <f t="shared" si="8"/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7">
        <v>0</v>
      </c>
      <c r="AN35" s="33"/>
      <c r="AO35" s="37"/>
    </row>
    <row r="36" spans="1:41" s="26" customFormat="1" ht="13" customHeight="1" x14ac:dyDescent="0.2">
      <c r="A36" s="1" t="s">
        <v>195</v>
      </c>
      <c r="B36" s="15">
        <v>56</v>
      </c>
      <c r="C36" s="15">
        <v>0</v>
      </c>
      <c r="D36" s="15">
        <f t="shared" si="6"/>
        <v>3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f t="shared" si="7"/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3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f t="shared" si="8"/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7">
        <v>0</v>
      </c>
      <c r="AN36" s="33"/>
      <c r="AO36" s="37"/>
    </row>
    <row r="37" spans="1:41" s="26" customFormat="1" ht="13" customHeight="1" x14ac:dyDescent="0.2">
      <c r="A37" s="1" t="s">
        <v>196</v>
      </c>
      <c r="B37" s="15">
        <v>2</v>
      </c>
      <c r="C37" s="15">
        <v>0</v>
      </c>
      <c r="D37" s="15">
        <f t="shared" si="6"/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f t="shared" si="7"/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f t="shared" si="8"/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7">
        <v>0</v>
      </c>
      <c r="AN37" s="33"/>
      <c r="AO37" s="37"/>
    </row>
    <row r="38" spans="1:41" s="26" customFormat="1" ht="13" customHeight="1" x14ac:dyDescent="0.2">
      <c r="A38" s="1" t="s">
        <v>197</v>
      </c>
      <c r="B38" s="15">
        <v>0</v>
      </c>
      <c r="C38" s="15">
        <v>0</v>
      </c>
      <c r="D38" s="15">
        <f t="shared" si="6"/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f t="shared" si="7"/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f t="shared" si="8"/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7">
        <v>0</v>
      </c>
      <c r="AN38" s="33"/>
      <c r="AO38" s="37"/>
    </row>
    <row r="39" spans="1:41" s="26" customFormat="1" ht="13" customHeight="1" x14ac:dyDescent="0.2">
      <c r="A39" s="3" t="s">
        <v>198</v>
      </c>
      <c r="B39" s="18">
        <v>5</v>
      </c>
      <c r="C39" s="18">
        <v>0</v>
      </c>
      <c r="D39" s="18">
        <f t="shared" si="6"/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f t="shared" si="7"/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f t="shared" si="8"/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9">
        <v>0</v>
      </c>
      <c r="AN39" s="33"/>
      <c r="AO39" s="37"/>
    </row>
    <row r="40" spans="1:41" s="26" customFormat="1" ht="13" customHeight="1" x14ac:dyDescent="0.2">
      <c r="A40" s="2" t="s">
        <v>199</v>
      </c>
      <c r="B40" s="15">
        <v>43</v>
      </c>
      <c r="C40" s="15">
        <v>13</v>
      </c>
      <c r="D40" s="16">
        <f t="shared" si="6"/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6">
        <f t="shared" si="7"/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6">
        <f t="shared" si="8"/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7">
        <v>0</v>
      </c>
      <c r="AN40" s="33"/>
      <c r="AO40" s="37"/>
    </row>
    <row r="41" spans="1:41" s="26" customFormat="1" ht="13" customHeight="1" x14ac:dyDescent="0.2">
      <c r="A41" s="1" t="s">
        <v>200</v>
      </c>
      <c r="B41" s="15">
        <v>87</v>
      </c>
      <c r="C41" s="15">
        <v>0</v>
      </c>
      <c r="D41" s="15">
        <f t="shared" si="6"/>
        <v>9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f t="shared" si="7"/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1</v>
      </c>
      <c r="W41" s="15">
        <v>0</v>
      </c>
      <c r="X41" s="15">
        <v>7</v>
      </c>
      <c r="Y41" s="15">
        <v>0</v>
      </c>
      <c r="Z41" s="15">
        <v>0</v>
      </c>
      <c r="AA41" s="15">
        <f t="shared" si="8"/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1</v>
      </c>
      <c r="AL41" s="15">
        <v>0</v>
      </c>
      <c r="AM41" s="17">
        <v>0</v>
      </c>
      <c r="AN41" s="33"/>
      <c r="AO41" s="37"/>
    </row>
    <row r="42" spans="1:41" s="26" customFormat="1" ht="13" customHeight="1" x14ac:dyDescent="0.2">
      <c r="A42" s="1" t="s">
        <v>201</v>
      </c>
      <c r="B42" s="15">
        <v>101</v>
      </c>
      <c r="C42" s="15">
        <v>0</v>
      </c>
      <c r="D42" s="15">
        <f t="shared" si="6"/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f t="shared" si="7"/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f t="shared" si="8"/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7">
        <v>0</v>
      </c>
      <c r="AN42" s="33"/>
      <c r="AO42" s="37"/>
    </row>
    <row r="43" spans="1:41" s="26" customFormat="1" ht="13" customHeight="1" x14ac:dyDescent="0.2">
      <c r="A43" s="1" t="s">
        <v>202</v>
      </c>
      <c r="B43" s="15">
        <v>1</v>
      </c>
      <c r="C43" s="15">
        <v>0</v>
      </c>
      <c r="D43" s="15">
        <f t="shared" si="6"/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f t="shared" si="7"/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f t="shared" si="8"/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7">
        <v>0</v>
      </c>
      <c r="AN43" s="33"/>
      <c r="AO43" s="37"/>
    </row>
    <row r="44" spans="1:41" s="26" customFormat="1" ht="13" customHeight="1" x14ac:dyDescent="0.2">
      <c r="A44" s="3" t="s">
        <v>203</v>
      </c>
      <c r="B44" s="18">
        <v>63</v>
      </c>
      <c r="C44" s="18">
        <v>0</v>
      </c>
      <c r="D44" s="18">
        <f t="shared" si="6"/>
        <v>9</v>
      </c>
      <c r="E44" s="18">
        <v>0</v>
      </c>
      <c r="F44" s="18">
        <v>1</v>
      </c>
      <c r="G44" s="18">
        <v>0</v>
      </c>
      <c r="H44" s="18">
        <v>0</v>
      </c>
      <c r="I44" s="18">
        <v>0</v>
      </c>
      <c r="J44" s="18">
        <f t="shared" si="7"/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6</v>
      </c>
      <c r="Y44" s="18">
        <v>0</v>
      </c>
      <c r="Z44" s="18">
        <v>0</v>
      </c>
      <c r="AA44" s="18">
        <f t="shared" si="8"/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1</v>
      </c>
      <c r="AG44" s="18">
        <v>0</v>
      </c>
      <c r="AH44" s="18">
        <v>0</v>
      </c>
      <c r="AI44" s="18">
        <v>0</v>
      </c>
      <c r="AJ44" s="18">
        <v>0</v>
      </c>
      <c r="AK44" s="18">
        <v>1</v>
      </c>
      <c r="AL44" s="18">
        <v>0</v>
      </c>
      <c r="AM44" s="19">
        <v>0</v>
      </c>
      <c r="AN44" s="33"/>
      <c r="AO44" s="37"/>
    </row>
    <row r="45" spans="1:41" s="26" customFormat="1" ht="13" customHeight="1" x14ac:dyDescent="0.2">
      <c r="A45" s="2" t="s">
        <v>204</v>
      </c>
      <c r="B45" s="15">
        <v>0</v>
      </c>
      <c r="C45" s="15">
        <v>0</v>
      </c>
      <c r="D45" s="16">
        <f t="shared" si="6"/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6">
        <f t="shared" si="7"/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6">
        <f t="shared" si="8"/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7">
        <v>0</v>
      </c>
      <c r="AN45" s="33"/>
      <c r="AO45" s="37"/>
    </row>
    <row r="46" spans="1:41" s="26" customFormat="1" ht="13" customHeight="1" x14ac:dyDescent="0.2">
      <c r="A46" s="1" t="s">
        <v>205</v>
      </c>
      <c r="B46" s="15">
        <v>21</v>
      </c>
      <c r="C46" s="15">
        <v>0</v>
      </c>
      <c r="D46" s="15">
        <f t="shared" si="6"/>
        <v>8</v>
      </c>
      <c r="E46" s="15">
        <v>0</v>
      </c>
      <c r="F46" s="15">
        <v>4</v>
      </c>
      <c r="G46" s="15">
        <v>0</v>
      </c>
      <c r="H46" s="15">
        <v>0</v>
      </c>
      <c r="I46" s="15">
        <v>0</v>
      </c>
      <c r="J46" s="15">
        <f t="shared" si="7"/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1</v>
      </c>
      <c r="T46" s="15">
        <v>0</v>
      </c>
      <c r="U46" s="15">
        <v>0</v>
      </c>
      <c r="V46" s="15">
        <v>0</v>
      </c>
      <c r="W46" s="15">
        <v>0</v>
      </c>
      <c r="X46" s="15">
        <v>3</v>
      </c>
      <c r="Y46" s="15">
        <v>0</v>
      </c>
      <c r="Z46" s="15">
        <v>0</v>
      </c>
      <c r="AA46" s="15">
        <f t="shared" si="8"/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7">
        <v>0</v>
      </c>
      <c r="AN46" s="33"/>
      <c r="AO46" s="37"/>
    </row>
    <row r="47" spans="1:41" s="26" customFormat="1" ht="13" customHeight="1" x14ac:dyDescent="0.2">
      <c r="A47" s="1" t="s">
        <v>206</v>
      </c>
      <c r="B47" s="15">
        <v>188</v>
      </c>
      <c r="C47" s="15">
        <v>0</v>
      </c>
      <c r="D47" s="15">
        <f t="shared" si="6"/>
        <v>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f t="shared" si="7"/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3</v>
      </c>
      <c r="Y47" s="15">
        <v>0</v>
      </c>
      <c r="Z47" s="15">
        <v>0</v>
      </c>
      <c r="AA47" s="15">
        <f t="shared" si="8"/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7">
        <v>0</v>
      </c>
      <c r="AN47" s="33"/>
      <c r="AO47" s="37"/>
    </row>
    <row r="48" spans="1:41" s="26" customFormat="1" ht="13" customHeight="1" x14ac:dyDescent="0.2">
      <c r="A48" s="1" t="s">
        <v>207</v>
      </c>
      <c r="B48" s="15">
        <v>31</v>
      </c>
      <c r="C48" s="15">
        <v>0</v>
      </c>
      <c r="D48" s="15">
        <f t="shared" si="6"/>
        <v>12</v>
      </c>
      <c r="E48" s="15">
        <v>0</v>
      </c>
      <c r="F48" s="15">
        <v>0</v>
      </c>
      <c r="G48" s="15">
        <v>1</v>
      </c>
      <c r="H48" s="15">
        <v>0</v>
      </c>
      <c r="I48" s="15">
        <v>1</v>
      </c>
      <c r="J48" s="15">
        <f t="shared" si="7"/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3</v>
      </c>
      <c r="R48" s="15">
        <v>0</v>
      </c>
      <c r="S48" s="15">
        <v>1</v>
      </c>
      <c r="T48" s="15">
        <v>0</v>
      </c>
      <c r="U48" s="15">
        <v>0</v>
      </c>
      <c r="V48" s="15">
        <v>0</v>
      </c>
      <c r="W48" s="15">
        <v>0</v>
      </c>
      <c r="X48" s="15">
        <v>3</v>
      </c>
      <c r="Y48" s="15">
        <v>0</v>
      </c>
      <c r="Z48" s="15">
        <v>0</v>
      </c>
      <c r="AA48" s="15">
        <f t="shared" si="8"/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1</v>
      </c>
      <c r="AJ48" s="15">
        <v>0</v>
      </c>
      <c r="AK48" s="15">
        <v>1</v>
      </c>
      <c r="AL48" s="15">
        <v>1</v>
      </c>
      <c r="AM48" s="17">
        <v>0</v>
      </c>
      <c r="AN48" s="33"/>
      <c r="AO48" s="37"/>
    </row>
    <row r="49" spans="1:41" s="26" customFormat="1" ht="13" customHeight="1" x14ac:dyDescent="0.2">
      <c r="A49" s="3" t="s">
        <v>208</v>
      </c>
      <c r="B49" s="18">
        <v>0</v>
      </c>
      <c r="C49" s="18">
        <v>0</v>
      </c>
      <c r="D49" s="18">
        <f t="shared" si="6"/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f t="shared" si="7"/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f t="shared" si="8"/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9">
        <v>0</v>
      </c>
      <c r="AN49" s="33"/>
      <c r="AO49" s="37"/>
    </row>
    <row r="50" spans="1:41" s="26" customFormat="1" ht="13" customHeight="1" x14ac:dyDescent="0.2">
      <c r="A50" s="2" t="s">
        <v>209</v>
      </c>
      <c r="B50" s="15">
        <v>0</v>
      </c>
      <c r="C50" s="15">
        <v>0</v>
      </c>
      <c r="D50" s="16">
        <f t="shared" si="6"/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6">
        <f t="shared" si="7"/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6">
        <f t="shared" si="8"/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7">
        <v>0</v>
      </c>
      <c r="AN50" s="33"/>
      <c r="AO50" s="37"/>
    </row>
    <row r="51" spans="1:41" s="26" customFormat="1" ht="13" customHeight="1" x14ac:dyDescent="0.2">
      <c r="A51" s="1" t="s">
        <v>210</v>
      </c>
      <c r="B51" s="15">
        <v>2</v>
      </c>
      <c r="C51" s="15">
        <v>0</v>
      </c>
      <c r="D51" s="15">
        <f t="shared" si="6"/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f t="shared" si="7"/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f t="shared" si="8"/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7">
        <v>0</v>
      </c>
      <c r="AN51" s="33"/>
      <c r="AO51" s="37"/>
    </row>
    <row r="52" spans="1:41" s="26" customFormat="1" ht="13" customHeight="1" x14ac:dyDescent="0.2">
      <c r="A52" s="1" t="s">
        <v>211</v>
      </c>
      <c r="B52" s="15">
        <v>1</v>
      </c>
      <c r="C52" s="15">
        <v>0</v>
      </c>
      <c r="D52" s="15">
        <f t="shared" si="6"/>
        <v>19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f t="shared" si="7"/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2</v>
      </c>
      <c r="U52" s="15">
        <v>0</v>
      </c>
      <c r="V52" s="15">
        <v>0</v>
      </c>
      <c r="W52" s="15">
        <v>0</v>
      </c>
      <c r="X52" s="15">
        <v>11</v>
      </c>
      <c r="Y52" s="15">
        <v>0</v>
      </c>
      <c r="Z52" s="15">
        <v>0</v>
      </c>
      <c r="AA52" s="15">
        <f t="shared" si="8"/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1</v>
      </c>
      <c r="AG52" s="15">
        <v>5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7">
        <v>0</v>
      </c>
      <c r="AN52" s="33"/>
      <c r="AO52" s="37"/>
    </row>
    <row r="53" spans="1:41" s="26" customFormat="1" ht="13" customHeight="1" x14ac:dyDescent="0.2">
      <c r="A53" s="1" t="s">
        <v>212</v>
      </c>
      <c r="B53" s="15">
        <v>17</v>
      </c>
      <c r="C53" s="15">
        <v>0</v>
      </c>
      <c r="D53" s="15">
        <f t="shared" si="6"/>
        <v>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f t="shared" si="7"/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1</v>
      </c>
      <c r="Y53" s="15">
        <v>0</v>
      </c>
      <c r="Z53" s="15">
        <v>0</v>
      </c>
      <c r="AA53" s="15">
        <f t="shared" si="8"/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7">
        <v>0</v>
      </c>
      <c r="AN53" s="33"/>
      <c r="AO53" s="37"/>
    </row>
    <row r="54" spans="1:41" s="26" customFormat="1" ht="13" customHeight="1" x14ac:dyDescent="0.2">
      <c r="A54" s="3" t="s">
        <v>213</v>
      </c>
      <c r="B54" s="18">
        <v>0</v>
      </c>
      <c r="C54" s="18">
        <v>0</v>
      </c>
      <c r="D54" s="18">
        <f t="shared" si="6"/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f t="shared" si="7"/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f t="shared" si="8"/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9">
        <v>0</v>
      </c>
      <c r="AN54" s="33"/>
      <c r="AO54" s="37"/>
    </row>
    <row r="55" spans="1:41" s="26" customFormat="1" ht="13" customHeight="1" x14ac:dyDescent="0.2">
      <c r="A55" s="2" t="s">
        <v>214</v>
      </c>
      <c r="B55" s="15">
        <v>0</v>
      </c>
      <c r="C55" s="15">
        <v>0</v>
      </c>
      <c r="D55" s="16">
        <f t="shared" si="6"/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6">
        <f t="shared" si="7"/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6">
        <f t="shared" si="8"/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7">
        <v>0</v>
      </c>
      <c r="AN55" s="33"/>
      <c r="AO55" s="37"/>
    </row>
    <row r="56" spans="1:41" s="26" customFormat="1" ht="13" customHeight="1" x14ac:dyDescent="0.2">
      <c r="A56" s="1" t="s">
        <v>215</v>
      </c>
      <c r="B56" s="15">
        <v>1</v>
      </c>
      <c r="C56" s="15">
        <v>0</v>
      </c>
      <c r="D56" s="15">
        <f t="shared" si="6"/>
        <v>10</v>
      </c>
      <c r="E56" s="15">
        <v>0</v>
      </c>
      <c r="F56" s="15">
        <v>0</v>
      </c>
      <c r="G56" s="15">
        <v>3</v>
      </c>
      <c r="H56" s="15">
        <v>0</v>
      </c>
      <c r="I56" s="15">
        <v>1</v>
      </c>
      <c r="J56" s="15">
        <f t="shared" si="7"/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1</v>
      </c>
      <c r="S56" s="15">
        <v>1</v>
      </c>
      <c r="T56" s="15">
        <v>0</v>
      </c>
      <c r="U56" s="15">
        <v>0</v>
      </c>
      <c r="V56" s="15">
        <v>0</v>
      </c>
      <c r="W56" s="15">
        <v>0</v>
      </c>
      <c r="X56" s="15">
        <v>4</v>
      </c>
      <c r="Y56" s="15">
        <v>0</v>
      </c>
      <c r="Z56" s="15">
        <v>0</v>
      </c>
      <c r="AA56" s="15">
        <f t="shared" si="8"/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7">
        <v>0</v>
      </c>
      <c r="AN56" s="33"/>
      <c r="AO56" s="37"/>
    </row>
    <row r="57" spans="1:41" s="26" customFormat="1" ht="13" customHeight="1" x14ac:dyDescent="0.2">
      <c r="A57" s="1" t="s">
        <v>216</v>
      </c>
      <c r="B57" s="15">
        <v>1</v>
      </c>
      <c r="C57" s="15">
        <v>0</v>
      </c>
      <c r="D57" s="15">
        <f t="shared" si="6"/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f t="shared" si="7"/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f t="shared" si="8"/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7">
        <v>0</v>
      </c>
      <c r="AN57" s="33"/>
      <c r="AO57" s="37"/>
    </row>
    <row r="58" spans="1:41" s="26" customFormat="1" ht="13" customHeight="1" x14ac:dyDescent="0.2">
      <c r="A58" s="1" t="s">
        <v>217</v>
      </c>
      <c r="B58" s="15">
        <v>2</v>
      </c>
      <c r="C58" s="15">
        <v>0</v>
      </c>
      <c r="D58" s="15">
        <f t="shared" si="6"/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f t="shared" si="7"/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f t="shared" si="8"/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7">
        <v>0</v>
      </c>
      <c r="AN58" s="33"/>
      <c r="AO58" s="37"/>
    </row>
    <row r="59" spans="1:41" s="26" customFormat="1" ht="13" customHeight="1" x14ac:dyDescent="0.2">
      <c r="A59" s="3" t="s">
        <v>218</v>
      </c>
      <c r="B59" s="18">
        <v>69</v>
      </c>
      <c r="C59" s="18">
        <v>0</v>
      </c>
      <c r="D59" s="18">
        <f t="shared" si="6"/>
        <v>8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f t="shared" si="7"/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1</v>
      </c>
      <c r="W59" s="18">
        <v>0</v>
      </c>
      <c r="X59" s="18">
        <v>7</v>
      </c>
      <c r="Y59" s="18">
        <v>0</v>
      </c>
      <c r="Z59" s="18">
        <v>0</v>
      </c>
      <c r="AA59" s="18">
        <f t="shared" si="8"/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9">
        <v>0</v>
      </c>
      <c r="AN59" s="33"/>
      <c r="AO59" s="37"/>
    </row>
    <row r="60" spans="1:41" s="26" customFormat="1" ht="13" customHeight="1" x14ac:dyDescent="0.2">
      <c r="A60" s="1" t="s">
        <v>219</v>
      </c>
      <c r="B60" s="15">
        <v>14</v>
      </c>
      <c r="C60" s="15">
        <v>0</v>
      </c>
      <c r="D60" s="16">
        <f t="shared" si="6"/>
        <v>1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6">
        <f t="shared" si="7"/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1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6">
        <f t="shared" si="8"/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7">
        <v>0</v>
      </c>
      <c r="AN60" s="33"/>
      <c r="AO60" s="37"/>
    </row>
    <row r="61" spans="1:41" s="26" customFormat="1" ht="13" customHeight="1" x14ac:dyDescent="0.2">
      <c r="A61" s="5" t="s">
        <v>220</v>
      </c>
      <c r="B61" s="20">
        <v>2</v>
      </c>
      <c r="C61" s="20">
        <v>0</v>
      </c>
      <c r="D61" s="20">
        <f t="shared" si="6"/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f t="shared" si="7"/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f t="shared" si="8"/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1">
        <v>0</v>
      </c>
      <c r="AN61" s="33"/>
      <c r="AO61" s="37"/>
    </row>
    <row r="62" spans="1:41" s="26" customFormat="1" ht="13" customHeight="1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spans="1:41" s="26" customFormat="1" ht="13" customHeight="1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</sheetData>
  <sortState xmlns:xlrd2="http://schemas.microsoft.com/office/spreadsheetml/2017/richdata2" columnSort="1" ref="E7:AM61">
    <sortCondition ref="E7:AM7"/>
  </sortState>
  <mergeCells count="36">
    <mergeCell ref="AM7:AM11"/>
    <mergeCell ref="AA7:AA11"/>
    <mergeCell ref="AE7:AE11"/>
    <mergeCell ref="AF7:AF11"/>
    <mergeCell ref="AG7:AG11"/>
    <mergeCell ref="AH7:AH11"/>
    <mergeCell ref="AI7:AI11"/>
    <mergeCell ref="AK7:AK11"/>
    <mergeCell ref="AL7:AL11"/>
    <mergeCell ref="AJ7:AJ11"/>
    <mergeCell ref="AB7:AB11"/>
    <mergeCell ref="AC7:AC11"/>
    <mergeCell ref="AD7:AD11"/>
    <mergeCell ref="Z7:Z11"/>
    <mergeCell ref="S7:S11"/>
    <mergeCell ref="T7:T11"/>
    <mergeCell ref="U7:U11"/>
    <mergeCell ref="V7:V11"/>
    <mergeCell ref="W7:W11"/>
    <mergeCell ref="X7:X11"/>
    <mergeCell ref="Y7:Y11"/>
    <mergeCell ref="R7:R11"/>
    <mergeCell ref="A7:A11"/>
    <mergeCell ref="E7:E11"/>
    <mergeCell ref="F7:F11"/>
    <mergeCell ref="G7:G11"/>
    <mergeCell ref="H7:H11"/>
    <mergeCell ref="I7:I11"/>
    <mergeCell ref="J7:J11"/>
    <mergeCell ref="N7:N11"/>
    <mergeCell ref="O7:O11"/>
    <mergeCell ref="P7:P11"/>
    <mergeCell ref="Q7:Q11"/>
    <mergeCell ref="K7:K11"/>
    <mergeCell ref="L7:L11"/>
    <mergeCell ref="M7:M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1A861-E30B-462A-AA5D-074A07E6E519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5951E55E-7405-4CC1-92D3-9F2C7B4D4A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8739DE-6DEA-4EEC-878D-315C6FEEB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12_5　鳥類</vt:lpstr>
      <vt:lpstr>12_5　鳥類の卵</vt:lpstr>
      <vt:lpstr>12_5　獣類</vt:lpstr>
      <vt:lpstr>'12_5　獣類'!Print_Area</vt:lpstr>
      <vt:lpstr>'12_5　鳥類'!Print_Area</vt:lpstr>
      <vt:lpstr>'12_5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2025-10-06T04:23:03Z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