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1" documentId="13_ncr:1_{81D48BAE-5DE5-478D-A4E3-90424FCD156C}" xr6:coauthVersionLast="47" xr6:coauthVersionMax="47" xr10:uidLastSave="{7A9D4FAB-C3E7-434A-ACFF-7A8E0EFB713E}"/>
  <bookViews>
    <workbookView xWindow="-110" yWindow="-110" windowWidth="19420" windowHeight="11500" xr2:uid="{00000000-000D-0000-FFFF-FFFF00000000}"/>
  </bookViews>
  <sheets>
    <sheet name="3" sheetId="2" r:id="rId1"/>
  </sheets>
  <definedNames>
    <definedName name="_xlnm.Print_Area" localSheetId="0">'3'!$A$1:$K$65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2" l="1"/>
  <c r="I14" i="2"/>
  <c r="J14" i="2"/>
  <c r="H14" i="2"/>
  <c r="C14" i="2"/>
  <c r="D14" i="2"/>
  <c r="E14" i="2"/>
  <c r="F14" i="2"/>
  <c r="G14" i="2"/>
  <c r="K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14" i="2" l="1"/>
</calcChain>
</file>

<file path=xl/sharedStrings.xml><?xml version="1.0" encoding="utf-8"?>
<sst xmlns="http://schemas.openxmlformats.org/spreadsheetml/2006/main" count="64" uniqueCount="64">
  <si>
    <t>（単位：件）</t>
  </si>
  <si>
    <r>
      <rPr>
        <sz val="9"/>
        <color rgb="FF000000"/>
        <rFont val="ＭＳ 明朝"/>
        <family val="1"/>
      </rPr>
      <t>　　　　  
　　　　  区分
  年度及び
  都道府県</t>
    </r>
    <rPh sb="19" eb="21">
      <t>ネンド</t>
    </rPh>
    <rPh sb="21" eb="22">
      <t>オヨ</t>
    </rPh>
    <rPh sb="26" eb="30">
      <t>トドウフケン</t>
    </rPh>
    <phoneticPr fontId="0"/>
  </si>
  <si>
    <t>計</t>
  </si>
  <si>
    <r>
      <rPr>
        <sz val="9"/>
        <color rgb="FF000000"/>
        <rFont val="ＭＳ 明朝"/>
        <family val="1"/>
      </rPr>
      <t>18～19才</t>
    </r>
    <phoneticPr fontId="0"/>
  </si>
  <si>
    <t>20～29才</t>
  </si>
  <si>
    <t>30～39才</t>
  </si>
  <si>
    <t>40～49才</t>
  </si>
  <si>
    <t>50～59才</t>
  </si>
  <si>
    <t>不明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</si>
  <si>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</si>
  <si>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</si>
  <si>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</si>
  <si>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</si>
  <si>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</si>
  <si>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</si>
  <si>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</si>
  <si>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</si>
  <si>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</si>
  <si>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</si>
  <si>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</si>
  <si>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</si>
  <si>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</si>
  <si>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</si>
  <si>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</si>
  <si>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</si>
  <si>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</si>
  <si>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</si>
  <si>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</si>
  <si>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</si>
  <si>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</si>
  <si>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</si>
  <si>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</si>
  <si>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</si>
  <si>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</si>
  <si>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</si>
  <si>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</si>
  <si>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</si>
  <si>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</si>
  <si>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</si>
  <si>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</si>
  <si>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</si>
  <si>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</si>
  <si>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</si>
  <si>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</si>
  <si>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</si>
  <si>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</si>
  <si>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</si>
  <si>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</si>
  <si>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</si>
  <si>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</si>
  <si>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</si>
  <si>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</si>
  <si>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</si>
  <si>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</si>
  <si>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</si>
  <si>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</si>
  <si>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 xml:space="preserve"> 　　３  令和 ３ 年度  年齢別狩猟免状交付状況</t>
    <phoneticPr fontId="4"/>
  </si>
  <si>
    <t>令和 元 年度</t>
    <rPh sb="3" eb="4">
      <t>モト</t>
    </rPh>
    <phoneticPr fontId="4"/>
  </si>
  <si>
    <t>令和 ２ 年度</t>
    <phoneticPr fontId="4"/>
  </si>
  <si>
    <t>令和 ３ 年度</t>
    <phoneticPr fontId="4"/>
  </si>
  <si>
    <t>60～69才</t>
    <phoneticPr fontId="8"/>
  </si>
  <si>
    <t>70～79才</t>
    <phoneticPr fontId="8"/>
  </si>
  <si>
    <t>80才以上</t>
    <phoneticPr fontId="8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</si>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</sst>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;\-"/>
    <numFmt numFmtId="177" formatCode="#,##0_);[Red]\(#,##0\)"/>
    <numFmt numFmtId="178" formatCode="#,##0;[Red]#,##0;\-"/>
  </numFmts>
  <fonts count="9">
    <font>
      <sz val="9"/>
      <name val="ＭＳ ・団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・団"/>
      <family val="1"/>
      <charset val="128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000000"/>
      <name val="ＭＳ 明朝"/>
      <family val="1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38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8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8" fontId="2" fillId="0" borderId="0" xfId="0" applyNumberFormat="1" applyFont="1" applyAlignment="1">
      <alignment vertical="center"/>
    </xf>
    <xf numFmtId="177" fontId="2" fillId="0" borderId="0" xfId="0" applyNumberFormat="1" applyFont="1"/>
    <xf numFmtId="177" fontId="3" fillId="0" borderId="0" xfId="0" applyNumberFormat="1" applyFont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2" fillId="0" borderId="3" xfId="0" applyNumberFormat="1" applyFont="1" applyBorder="1"/>
    <xf numFmtId="177" fontId="2" fillId="0" borderId="4" xfId="0" applyNumberFormat="1" applyFont="1" applyBorder="1"/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6" xfId="0" applyNumberFormat="1" applyFont="1" applyBorder="1"/>
    <xf numFmtId="177" fontId="2" fillId="0" borderId="7" xfId="0" applyNumberFormat="1" applyFont="1" applyBorder="1"/>
    <xf numFmtId="177" fontId="2" fillId="0" borderId="8" xfId="0" applyNumberFormat="1" applyFont="1" applyBorder="1" applyAlignment="1">
      <alignment horizontal="center"/>
    </xf>
    <xf numFmtId="177" fontId="2" fillId="0" borderId="5" xfId="0" applyNumberFormat="1" applyFont="1" applyBorder="1" applyAlignment="1">
      <alignment horizontal="center"/>
    </xf>
    <xf numFmtId="177" fontId="2" fillId="0" borderId="9" xfId="0" applyNumberFormat="1" applyFont="1" applyBorder="1" applyAlignment="1">
      <alignment horizontal="center"/>
    </xf>
    <xf numFmtId="177" fontId="2" fillId="0" borderId="10" xfId="0" applyNumberFormat="1" applyFont="1" applyBorder="1" applyAlignment="1">
      <alignment horizontal="center"/>
    </xf>
    <xf numFmtId="177" fontId="2" fillId="0" borderId="11" xfId="0" applyNumberFormat="1" applyFont="1" applyBorder="1"/>
    <xf numFmtId="177" fontId="2" fillId="0" borderId="12" xfId="0" applyNumberFormat="1" applyFont="1" applyBorder="1"/>
    <xf numFmtId="176" fontId="2" fillId="0" borderId="13" xfId="0" applyNumberFormat="1" applyFont="1" applyBorder="1" applyAlignment="1">
      <alignment horizontal="right"/>
    </xf>
    <xf numFmtId="177" fontId="2" fillId="0" borderId="14" xfId="0" applyNumberFormat="1" applyFont="1" applyBorder="1"/>
    <xf numFmtId="176" fontId="2" fillId="0" borderId="15" xfId="0" applyNumberFormat="1" applyFont="1" applyBorder="1" applyAlignment="1">
      <alignment horizontal="right"/>
    </xf>
    <xf numFmtId="176" fontId="2" fillId="0" borderId="16" xfId="0" applyNumberFormat="1" applyFont="1" applyBorder="1" applyProtection="1">
      <protection locked="0"/>
    </xf>
    <xf numFmtId="176" fontId="2" fillId="0" borderId="16" xfId="0" applyNumberFormat="1" applyFont="1" applyBorder="1" applyAlignment="1" applyProtection="1">
      <alignment horizontal="right"/>
      <protection locked="0"/>
    </xf>
    <xf numFmtId="176" fontId="2" fillId="0" borderId="17" xfId="0" applyNumberFormat="1" applyFont="1" applyBorder="1" applyAlignment="1" applyProtection="1">
      <alignment horizontal="right"/>
      <protection locked="0"/>
    </xf>
    <xf numFmtId="178" fontId="2" fillId="0" borderId="16" xfId="0" applyNumberFormat="1" applyFont="1" applyBorder="1" applyAlignment="1">
      <alignment horizontal="right" vertical="center"/>
    </xf>
    <xf numFmtId="178" fontId="2" fillId="0" borderId="17" xfId="0" applyNumberFormat="1" applyFont="1" applyBorder="1" applyAlignment="1">
      <alignment horizontal="right" vertical="center"/>
    </xf>
    <xf numFmtId="178" fontId="2" fillId="0" borderId="18" xfId="0" applyNumberFormat="1" applyFont="1" applyBorder="1" applyAlignment="1">
      <alignment horizontal="right" vertical="center"/>
    </xf>
    <xf numFmtId="177" fontId="2" fillId="0" borderId="19" xfId="0" applyNumberFormat="1" applyFont="1" applyBorder="1" applyAlignment="1">
      <alignment horizontal="center"/>
    </xf>
    <xf numFmtId="178" fontId="2" fillId="0" borderId="20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176" fontId="2" fillId="0" borderId="21" xfId="0" applyNumberFormat="1" applyFont="1" applyBorder="1" applyProtection="1">
      <protection locked="0"/>
    </xf>
    <xf numFmtId="176" fontId="2" fillId="0" borderId="12" xfId="0" applyNumberFormat="1" applyFont="1" applyBorder="1" applyProtection="1">
      <protection locked="0"/>
    </xf>
    <xf numFmtId="177" fontId="2" fillId="0" borderId="0" xfId="0" applyNumberFormat="1" applyFont="1" applyAlignment="1">
      <alignment horizontal="center" vertical="center"/>
    </xf>
    <xf numFmtId="177" fontId="2" fillId="0" borderId="22" xfId="0" applyNumberFormat="1" applyFont="1" applyBorder="1"/>
    <xf numFmtId="177" fontId="2" fillId="0" borderId="21" xfId="0" applyNumberFormat="1" applyFont="1" applyBorder="1" applyAlignment="1">
      <alignment horizontal="center" vertical="center"/>
    </xf>
    <xf numFmtId="177" fontId="2" fillId="0" borderId="21" xfId="0" applyNumberFormat="1" applyFont="1" applyBorder="1"/>
    <xf numFmtId="178" fontId="2" fillId="0" borderId="23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8" fontId="2" fillId="0" borderId="24" xfId="0" applyNumberFormat="1" applyFont="1" applyBorder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  <xf numFmtId="178" fontId="0" fillId="0" borderId="0" xfId="0" applyNumberFormat="1"/>
    <xf numFmtId="176" fontId="5" fillId="0" borderId="26" xfId="0" applyNumberFormat="1" applyFont="1" applyBorder="1" applyAlignment="1">
      <alignment horizontal="right"/>
    </xf>
    <xf numFmtId="176" fontId="5" fillId="0" borderId="15" xfId="0" applyNumberFormat="1" applyFont="1" applyBorder="1" applyAlignment="1">
      <alignment horizontal="right"/>
    </xf>
    <xf numFmtId="178" fontId="5" fillId="0" borderId="12" xfId="0" applyNumberFormat="1" applyFont="1" applyBorder="1" applyAlignment="1">
      <alignment horizontal="right" vertical="center"/>
    </xf>
    <xf numFmtId="0" fontId="6" fillId="0" borderId="0" xfId="0" applyFont="1"/>
    <xf numFmtId="177" fontId="2" fillId="0" borderId="27" xfId="0" applyNumberFormat="1" applyFont="1" applyBorder="1" applyAlignment="1">
      <alignment horizontal="left" vertical="top" wrapText="1"/>
    </xf>
    <xf numFmtId="177" fontId="2" fillId="0" borderId="28" xfId="0" applyNumberFormat="1" applyFont="1" applyBorder="1" applyAlignment="1">
      <alignment horizontal="left" vertical="top"/>
    </xf>
    <xf numFmtId="177" fontId="2" fillId="0" borderId="29" xfId="0" applyNumberFormat="1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3"/>
  <sheetViews>
    <sheetView tabSelected="1" showRuler="0" zoomScaleNormal="100" zoomScaleSheetLayoutView="85" workbookViewId="0">
      <selection activeCell="M36" sqref="M36"/>
    </sheetView>
  </sheetViews>
  <sheetFormatPr defaultColWidth="13.77734375" defaultRowHeight="13" customHeight="1"/>
  <cols>
    <col min="1" max="1" width="18.77734375" style="3" customWidth="1"/>
    <col min="2" max="11" width="11.77734375" style="2" customWidth="1"/>
    <col min="12" max="12" width="13.77734375" style="3" customWidth="1"/>
    <col min="13" max="16384" width="13.77734375" style="3"/>
  </cols>
  <sheetData>
    <row r="1" spans="1:23" customFormat="1" ht="13" customHeight="1"/>
    <row r="2" spans="1:23" customFormat="1" ht="13" customHeight="1"/>
    <row r="3" spans="1:23" customFormat="1" ht="13" customHeight="1"/>
    <row r="4" spans="1:23" customFormat="1" ht="13" customHeight="1">
      <c r="A4" s="1" t="s">
        <v>56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23" customFormat="1" ht="13" customHeight="1">
      <c r="A5" s="4"/>
      <c r="B5" s="10"/>
      <c r="C5" s="10"/>
      <c r="D5" s="10"/>
      <c r="E5" s="10"/>
      <c r="F5" s="10"/>
      <c r="G5" s="10"/>
      <c r="H5" s="10"/>
      <c r="I5" s="10"/>
      <c r="J5" s="10"/>
      <c r="K5" s="10"/>
      <c r="S5" s="4"/>
      <c r="T5" s="4"/>
      <c r="U5" s="4"/>
      <c r="V5" s="4"/>
      <c r="W5" s="4"/>
    </row>
    <row r="6" spans="1:23" customFormat="1" ht="13" customHeight="1">
      <c r="A6" s="5"/>
      <c r="B6" s="11"/>
      <c r="C6" s="11"/>
      <c r="D6" s="11"/>
      <c r="E6" s="11"/>
      <c r="F6" s="11"/>
      <c r="G6" s="11"/>
      <c r="H6" s="11"/>
      <c r="I6" s="11"/>
      <c r="J6" s="11"/>
      <c r="K6" s="44" t="s">
        <v>0</v>
      </c>
      <c r="S6" s="4"/>
      <c r="T6" s="4"/>
      <c r="U6" s="4"/>
      <c r="V6" s="4"/>
      <c r="W6" s="4"/>
    </row>
    <row r="7" spans="1:23" customFormat="1" ht="13" customHeight="1">
      <c r="A7" s="52" t="s">
        <v>1</v>
      </c>
      <c r="B7" s="12"/>
      <c r="C7" s="12"/>
      <c r="D7" s="12"/>
      <c r="E7" s="12"/>
      <c r="F7" s="12"/>
      <c r="G7" s="12"/>
      <c r="H7" s="12"/>
      <c r="I7" s="12"/>
      <c r="J7" s="12"/>
      <c r="K7" s="25"/>
    </row>
    <row r="8" spans="1:23" customFormat="1" ht="13" customHeight="1">
      <c r="A8" s="53"/>
      <c r="B8" s="12"/>
      <c r="C8" s="12"/>
      <c r="D8" s="12"/>
      <c r="E8" s="12"/>
      <c r="F8" s="12"/>
      <c r="G8" s="12"/>
      <c r="H8" s="12"/>
      <c r="I8" s="12"/>
      <c r="J8" s="12"/>
      <c r="K8" s="13"/>
    </row>
    <row r="9" spans="1:23" customFormat="1" ht="13" customHeight="1">
      <c r="A9" s="53"/>
      <c r="B9" s="14" t="s">
        <v>2</v>
      </c>
      <c r="C9" s="14" t="s">
        <v>3</v>
      </c>
      <c r="D9" s="14" t="s">
        <v>4</v>
      </c>
      <c r="E9" s="14" t="s">
        <v>5</v>
      </c>
      <c r="F9" s="41" t="s">
        <v>6</v>
      </c>
      <c r="G9" s="39" t="s">
        <v>7</v>
      </c>
      <c r="H9" s="41" t="s">
        <v>60</v>
      </c>
      <c r="I9" s="41" t="s">
        <v>61</v>
      </c>
      <c r="J9" s="41" t="s">
        <v>62</v>
      </c>
      <c r="K9" s="15" t="s">
        <v>8</v>
      </c>
    </row>
    <row r="10" spans="1:23" customFormat="1" ht="13" customHeight="1">
      <c r="A10" s="53"/>
      <c r="B10" s="12"/>
      <c r="C10" s="12"/>
      <c r="D10" s="12"/>
      <c r="E10" s="12"/>
      <c r="F10" s="42"/>
      <c r="G10" s="9"/>
      <c r="H10" s="12"/>
      <c r="I10" s="12"/>
      <c r="J10" s="12"/>
      <c r="K10" s="13"/>
    </row>
    <row r="11" spans="1:23" customFormat="1" ht="13" customHeight="1">
      <c r="A11" s="54"/>
      <c r="B11" s="16"/>
      <c r="C11" s="16"/>
      <c r="D11" s="23"/>
      <c r="E11" s="22"/>
      <c r="F11" s="23"/>
      <c r="G11" s="40"/>
      <c r="H11" s="23"/>
      <c r="I11" s="23"/>
      <c r="J11" s="23"/>
      <c r="K11" s="17"/>
    </row>
    <row r="12" spans="1:23" customFormat="1" ht="13.5" customHeight="1">
      <c r="A12" s="6" t="s">
        <v>57</v>
      </c>
      <c r="B12" s="34">
        <v>215417</v>
      </c>
      <c r="C12" s="34">
        <v>266</v>
      </c>
      <c r="D12" s="34">
        <v>9532</v>
      </c>
      <c r="E12" s="34">
        <v>19991</v>
      </c>
      <c r="F12" s="34">
        <v>29057</v>
      </c>
      <c r="G12" s="34">
        <v>29979</v>
      </c>
      <c r="H12" s="34">
        <v>58433</v>
      </c>
      <c r="I12" s="34">
        <v>56758</v>
      </c>
      <c r="J12" s="34">
        <v>10946</v>
      </c>
      <c r="K12" s="24">
        <v>455</v>
      </c>
    </row>
    <row r="13" spans="1:23" customFormat="1" ht="13" customHeight="1">
      <c r="A13" s="6" t="s">
        <v>58</v>
      </c>
      <c r="B13" s="34">
        <v>218493</v>
      </c>
      <c r="C13" s="34">
        <v>294</v>
      </c>
      <c r="D13" s="34">
        <v>9595</v>
      </c>
      <c r="E13" s="34">
        <v>20449</v>
      </c>
      <c r="F13" s="34">
        <v>29991</v>
      </c>
      <c r="G13" s="34">
        <v>30775</v>
      </c>
      <c r="H13" s="34">
        <v>54262</v>
      </c>
      <c r="I13" s="34">
        <v>60143</v>
      </c>
      <c r="J13" s="34">
        <v>12983</v>
      </c>
      <c r="K13" s="24">
        <v>1</v>
      </c>
    </row>
    <row r="14" spans="1:23" customFormat="1" ht="12.75" customHeight="1">
      <c r="A14" s="6" t="s">
        <v>59</v>
      </c>
      <c r="B14" s="26">
        <f t="shared" ref="B14:K14" si="0">SUM(B15:B61)</f>
        <v>213376</v>
      </c>
      <c r="C14" s="48">
        <f t="shared" si="0"/>
        <v>303</v>
      </c>
      <c r="D14" s="48">
        <f t="shared" si="0"/>
        <v>10090</v>
      </c>
      <c r="E14" s="49">
        <f t="shared" si="0"/>
        <v>20986</v>
      </c>
      <c r="F14" s="48">
        <f t="shared" si="0"/>
        <v>31066</v>
      </c>
      <c r="G14" s="49">
        <f t="shared" si="0"/>
        <v>31791</v>
      </c>
      <c r="H14" s="48">
        <f t="shared" ref="H14:J14" si="1">SUM(H15:H61)</f>
        <v>47147</v>
      </c>
      <c r="I14" s="48">
        <f t="shared" si="1"/>
        <v>59822</v>
      </c>
      <c r="J14" s="48">
        <f t="shared" si="1"/>
        <v>12136</v>
      </c>
      <c r="K14" s="24">
        <f t="shared" si="0"/>
        <v>35</v>
      </c>
    </row>
    <row r="15" spans="1:23" customFormat="1" ht="13" customHeight="1">
      <c r="A15" s="19" t="s">
        <v>9</v>
      </c>
      <c r="B15" s="34">
        <f t="shared" ref="B15:B61" si="2">SUM(C15:K15)</f>
        <v>11883</v>
      </c>
      <c r="C15" s="35">
        <v>11</v>
      </c>
      <c r="D15" s="35">
        <v>1108</v>
      </c>
      <c r="E15" s="34">
        <v>1775</v>
      </c>
      <c r="F15" s="35">
        <v>2318</v>
      </c>
      <c r="G15" s="34">
        <v>1995</v>
      </c>
      <c r="H15" s="35">
        <v>2207</v>
      </c>
      <c r="I15" s="35">
        <v>2120</v>
      </c>
      <c r="J15" s="35">
        <v>349</v>
      </c>
      <c r="K15" s="30">
        <v>0</v>
      </c>
    </row>
    <row r="16" spans="1:23" customFormat="1" ht="13" customHeight="1">
      <c r="A16" s="19" t="s">
        <v>10</v>
      </c>
      <c r="B16" s="35">
        <f t="shared" si="2"/>
        <v>1759</v>
      </c>
      <c r="C16" s="35">
        <v>0</v>
      </c>
      <c r="D16" s="35">
        <v>117</v>
      </c>
      <c r="E16" s="35">
        <v>183</v>
      </c>
      <c r="F16" s="35">
        <v>272</v>
      </c>
      <c r="G16" s="35">
        <v>241</v>
      </c>
      <c r="H16" s="35">
        <v>350</v>
      </c>
      <c r="I16" s="35">
        <v>531</v>
      </c>
      <c r="J16" s="35">
        <v>65</v>
      </c>
      <c r="K16" s="30">
        <v>0</v>
      </c>
    </row>
    <row r="17" spans="1:12" customFormat="1" ht="13" customHeight="1">
      <c r="A17" s="19" t="s">
        <v>11</v>
      </c>
      <c r="B17" s="35">
        <f t="shared" si="2"/>
        <v>3735</v>
      </c>
      <c r="C17" s="35">
        <v>5</v>
      </c>
      <c r="D17" s="35">
        <v>241</v>
      </c>
      <c r="E17" s="35">
        <v>369</v>
      </c>
      <c r="F17" s="35">
        <v>540</v>
      </c>
      <c r="G17" s="35">
        <v>520</v>
      </c>
      <c r="H17" s="35">
        <v>903</v>
      </c>
      <c r="I17" s="35">
        <v>1014</v>
      </c>
      <c r="J17" s="35">
        <v>143</v>
      </c>
      <c r="K17" s="30">
        <v>0</v>
      </c>
    </row>
    <row r="18" spans="1:12" customFormat="1" ht="13" customHeight="1">
      <c r="A18" s="19" t="s">
        <v>12</v>
      </c>
      <c r="B18" s="35">
        <f t="shared" si="2"/>
        <v>4147</v>
      </c>
      <c r="C18" s="35">
        <v>2</v>
      </c>
      <c r="D18" s="35">
        <v>189</v>
      </c>
      <c r="E18" s="35">
        <v>426</v>
      </c>
      <c r="F18" s="35">
        <v>630</v>
      </c>
      <c r="G18" s="35">
        <v>583</v>
      </c>
      <c r="H18" s="35">
        <v>943</v>
      </c>
      <c r="I18" s="35">
        <v>1187</v>
      </c>
      <c r="J18" s="35">
        <v>186</v>
      </c>
      <c r="K18" s="30">
        <v>1</v>
      </c>
    </row>
    <row r="19" spans="1:12" customFormat="1" ht="13" customHeight="1">
      <c r="A19" s="20" t="s">
        <v>13</v>
      </c>
      <c r="B19" s="35">
        <f t="shared" si="2"/>
        <v>1635</v>
      </c>
      <c r="C19" s="50">
        <v>0</v>
      </c>
      <c r="D19" s="50">
        <v>35</v>
      </c>
      <c r="E19" s="50">
        <v>82</v>
      </c>
      <c r="F19" s="50">
        <v>166</v>
      </c>
      <c r="G19" s="50">
        <v>146</v>
      </c>
      <c r="H19" s="50">
        <v>438</v>
      </c>
      <c r="I19" s="50">
        <v>672</v>
      </c>
      <c r="J19" s="50">
        <v>96</v>
      </c>
      <c r="K19" s="31">
        <v>0</v>
      </c>
      <c r="L19" s="47"/>
    </row>
    <row r="20" spans="1:12" customFormat="1" ht="13" customHeight="1">
      <c r="A20" s="19" t="s">
        <v>14</v>
      </c>
      <c r="B20" s="34">
        <f t="shared" si="2"/>
        <v>3314</v>
      </c>
      <c r="C20" s="37">
        <v>2</v>
      </c>
      <c r="D20" s="37">
        <v>97</v>
      </c>
      <c r="E20" s="37">
        <v>374</v>
      </c>
      <c r="F20" s="37">
        <v>459</v>
      </c>
      <c r="G20" s="37">
        <v>470</v>
      </c>
      <c r="H20" s="37">
        <v>799</v>
      </c>
      <c r="I20" s="37">
        <v>976</v>
      </c>
      <c r="J20" s="37">
        <v>137</v>
      </c>
      <c r="K20" s="27">
        <v>0</v>
      </c>
    </row>
    <row r="21" spans="1:12" customFormat="1" ht="13" customHeight="1">
      <c r="A21" s="19" t="s">
        <v>15</v>
      </c>
      <c r="B21" s="35">
        <f t="shared" si="2"/>
        <v>5842</v>
      </c>
      <c r="C21" s="35">
        <v>6</v>
      </c>
      <c r="D21" s="35">
        <v>198</v>
      </c>
      <c r="E21" s="35">
        <v>431</v>
      </c>
      <c r="F21" s="35">
        <v>579</v>
      </c>
      <c r="G21" s="35">
        <v>740</v>
      </c>
      <c r="H21" s="35">
        <v>1530</v>
      </c>
      <c r="I21" s="35">
        <v>1959</v>
      </c>
      <c r="J21" s="35">
        <v>399</v>
      </c>
      <c r="K21" s="30">
        <v>0</v>
      </c>
    </row>
    <row r="22" spans="1:12" customFormat="1" ht="13" customHeight="1">
      <c r="A22" s="19" t="s">
        <v>16</v>
      </c>
      <c r="B22" s="35">
        <f t="shared" si="2"/>
        <v>4308</v>
      </c>
      <c r="C22" s="35">
        <v>1</v>
      </c>
      <c r="D22" s="35">
        <v>162</v>
      </c>
      <c r="E22" s="35">
        <v>332</v>
      </c>
      <c r="F22" s="35">
        <v>526</v>
      </c>
      <c r="G22" s="35">
        <v>614</v>
      </c>
      <c r="H22" s="35">
        <v>939</v>
      </c>
      <c r="I22" s="35">
        <v>1469</v>
      </c>
      <c r="J22" s="35">
        <v>265</v>
      </c>
      <c r="K22" s="30">
        <v>0</v>
      </c>
    </row>
    <row r="23" spans="1:12" customFormat="1" ht="13" customHeight="1">
      <c r="A23" s="19" t="s">
        <v>17</v>
      </c>
      <c r="B23" s="35">
        <f t="shared" si="2"/>
        <v>4020</v>
      </c>
      <c r="C23" s="35">
        <v>0</v>
      </c>
      <c r="D23" s="35">
        <v>180</v>
      </c>
      <c r="E23" s="35">
        <v>384</v>
      </c>
      <c r="F23" s="35">
        <v>566</v>
      </c>
      <c r="G23" s="35">
        <v>561</v>
      </c>
      <c r="H23" s="35">
        <v>931</v>
      </c>
      <c r="I23" s="35">
        <v>1186</v>
      </c>
      <c r="J23" s="35">
        <v>212</v>
      </c>
      <c r="K23" s="30">
        <v>0</v>
      </c>
    </row>
    <row r="24" spans="1:12" customFormat="1" ht="13" customHeight="1">
      <c r="A24" s="20" t="s">
        <v>18</v>
      </c>
      <c r="B24" s="36">
        <f t="shared" si="2"/>
        <v>4407</v>
      </c>
      <c r="C24" s="36">
        <v>27</v>
      </c>
      <c r="D24" s="36">
        <v>281</v>
      </c>
      <c r="E24" s="36">
        <v>381</v>
      </c>
      <c r="F24" s="36">
        <v>548</v>
      </c>
      <c r="G24" s="36">
        <v>641</v>
      </c>
      <c r="H24" s="36">
        <v>1003</v>
      </c>
      <c r="I24" s="36">
        <v>1279</v>
      </c>
      <c r="J24" s="36">
        <v>247</v>
      </c>
      <c r="K24" s="31">
        <v>0</v>
      </c>
    </row>
    <row r="25" spans="1:12" customFormat="1" ht="13" customHeight="1">
      <c r="A25" s="18" t="s">
        <v>19</v>
      </c>
      <c r="B25" s="34">
        <f t="shared" si="2"/>
        <v>4917</v>
      </c>
      <c r="C25" s="35">
        <v>2</v>
      </c>
      <c r="D25" s="35">
        <v>244</v>
      </c>
      <c r="E25" s="35">
        <v>525</v>
      </c>
      <c r="F25" s="35">
        <v>745</v>
      </c>
      <c r="G25" s="35">
        <v>935</v>
      </c>
      <c r="H25" s="35">
        <v>939</v>
      </c>
      <c r="I25" s="35">
        <v>1289</v>
      </c>
      <c r="J25" s="35">
        <v>238</v>
      </c>
      <c r="K25" s="30" t="s">
        <v>63</v>
      </c>
    </row>
    <row r="26" spans="1:12" customFormat="1" ht="13" customHeight="1">
      <c r="A26" s="19" t="s">
        <v>20</v>
      </c>
      <c r="B26" s="35">
        <f t="shared" si="2"/>
        <v>6401</v>
      </c>
      <c r="C26" s="35">
        <v>2</v>
      </c>
      <c r="D26" s="35">
        <v>227</v>
      </c>
      <c r="E26" s="35">
        <v>455</v>
      </c>
      <c r="F26" s="35">
        <v>904</v>
      </c>
      <c r="G26" s="35">
        <v>1017</v>
      </c>
      <c r="H26" s="35">
        <v>1418</v>
      </c>
      <c r="I26" s="35">
        <v>2048</v>
      </c>
      <c r="J26" s="35">
        <v>330</v>
      </c>
      <c r="K26" s="30">
        <v>0</v>
      </c>
    </row>
    <row r="27" spans="1:12" customFormat="1" ht="13" customHeight="1">
      <c r="A27" s="19" t="s">
        <v>21</v>
      </c>
      <c r="B27" s="35">
        <f t="shared" si="2"/>
        <v>6667</v>
      </c>
      <c r="C27" s="35">
        <v>2</v>
      </c>
      <c r="D27" s="35">
        <v>502</v>
      </c>
      <c r="E27" s="35">
        <v>1133</v>
      </c>
      <c r="F27" s="35">
        <v>1416</v>
      </c>
      <c r="G27" s="35">
        <v>1650</v>
      </c>
      <c r="H27" s="35">
        <v>927</v>
      </c>
      <c r="I27" s="35">
        <v>843</v>
      </c>
      <c r="J27" s="35">
        <v>194</v>
      </c>
      <c r="K27" s="30">
        <v>0</v>
      </c>
    </row>
    <row r="28" spans="1:12" customFormat="1" ht="13" customHeight="1">
      <c r="A28" s="19" t="s">
        <v>22</v>
      </c>
      <c r="B28" s="35">
        <f t="shared" si="2"/>
        <v>5999</v>
      </c>
      <c r="C28" s="35">
        <v>8</v>
      </c>
      <c r="D28" s="35">
        <v>375</v>
      </c>
      <c r="E28" s="35">
        <v>858</v>
      </c>
      <c r="F28" s="35">
        <v>1104</v>
      </c>
      <c r="G28" s="35">
        <v>1267</v>
      </c>
      <c r="H28" s="35">
        <v>990</v>
      </c>
      <c r="I28" s="35">
        <v>1170</v>
      </c>
      <c r="J28" s="35">
        <v>227</v>
      </c>
      <c r="K28" s="30">
        <v>0</v>
      </c>
    </row>
    <row r="29" spans="1:12" customFormat="1" ht="13" customHeight="1">
      <c r="A29" s="20" t="s">
        <v>23</v>
      </c>
      <c r="B29" s="36">
        <f t="shared" si="2"/>
        <v>4852</v>
      </c>
      <c r="C29" s="35">
        <v>8</v>
      </c>
      <c r="D29" s="35">
        <v>227</v>
      </c>
      <c r="E29" s="35">
        <v>433</v>
      </c>
      <c r="F29" s="35">
        <v>679</v>
      </c>
      <c r="G29" s="35">
        <v>707</v>
      </c>
      <c r="H29" s="35">
        <v>1191</v>
      </c>
      <c r="I29" s="35">
        <v>1440</v>
      </c>
      <c r="J29" s="35">
        <v>167</v>
      </c>
      <c r="K29" s="30">
        <v>0</v>
      </c>
    </row>
    <row r="30" spans="1:12" customFormat="1" ht="13" customHeight="1">
      <c r="A30" s="33" t="s">
        <v>24</v>
      </c>
      <c r="B30" s="34">
        <f t="shared" si="2"/>
        <v>2075</v>
      </c>
      <c r="C30" s="34">
        <v>4</v>
      </c>
      <c r="D30" s="34">
        <v>85</v>
      </c>
      <c r="E30" s="34">
        <v>245</v>
      </c>
      <c r="F30" s="34">
        <v>413</v>
      </c>
      <c r="G30" s="34">
        <v>318</v>
      </c>
      <c r="H30" s="34">
        <v>371</v>
      </c>
      <c r="I30" s="34">
        <v>565</v>
      </c>
      <c r="J30" s="34">
        <v>74</v>
      </c>
      <c r="K30" s="32">
        <v>0</v>
      </c>
    </row>
    <row r="31" spans="1:12" customFormat="1" ht="13" customHeight="1">
      <c r="A31" s="19" t="s">
        <v>25</v>
      </c>
      <c r="B31" s="35">
        <f t="shared" si="2"/>
        <v>916</v>
      </c>
      <c r="C31" s="35">
        <v>1</v>
      </c>
      <c r="D31" s="35">
        <v>60</v>
      </c>
      <c r="E31" s="35">
        <v>106</v>
      </c>
      <c r="F31" s="35">
        <v>199</v>
      </c>
      <c r="G31" s="35">
        <v>143</v>
      </c>
      <c r="H31" s="35">
        <v>159</v>
      </c>
      <c r="I31" s="35">
        <v>223</v>
      </c>
      <c r="J31" s="35">
        <v>25</v>
      </c>
      <c r="K31" s="30">
        <v>0</v>
      </c>
    </row>
    <row r="32" spans="1:12" customFormat="1" ht="13" customHeight="1">
      <c r="A32" s="19" t="s">
        <v>26</v>
      </c>
      <c r="B32" s="35">
        <f t="shared" si="2"/>
        <v>2203</v>
      </c>
      <c r="C32" s="35">
        <v>0</v>
      </c>
      <c r="D32" s="35">
        <v>96</v>
      </c>
      <c r="E32" s="35">
        <v>314</v>
      </c>
      <c r="F32" s="35">
        <v>320</v>
      </c>
      <c r="G32" s="35">
        <v>316</v>
      </c>
      <c r="H32" s="35">
        <v>495</v>
      </c>
      <c r="I32" s="35">
        <v>564</v>
      </c>
      <c r="J32" s="35">
        <v>98</v>
      </c>
      <c r="K32" s="30">
        <v>0</v>
      </c>
    </row>
    <row r="33" spans="1:11" customFormat="1" ht="13" customHeight="1">
      <c r="A33" s="19" t="s">
        <v>27</v>
      </c>
      <c r="B33" s="35">
        <f t="shared" si="2"/>
        <v>3535</v>
      </c>
      <c r="C33" s="37">
        <v>1</v>
      </c>
      <c r="D33" s="37">
        <v>153</v>
      </c>
      <c r="E33" s="37">
        <v>401</v>
      </c>
      <c r="F33" s="37">
        <v>491</v>
      </c>
      <c r="G33" s="37">
        <v>556</v>
      </c>
      <c r="H33" s="37">
        <v>709</v>
      </c>
      <c r="I33" s="37">
        <v>993</v>
      </c>
      <c r="J33" s="37">
        <v>231</v>
      </c>
      <c r="K33" s="27">
        <v>0</v>
      </c>
    </row>
    <row r="34" spans="1:11" customFormat="1" ht="13" customHeight="1">
      <c r="A34" s="20" t="s">
        <v>28</v>
      </c>
      <c r="B34" s="36">
        <f t="shared" si="2"/>
        <v>8361</v>
      </c>
      <c r="C34" s="35">
        <v>6</v>
      </c>
      <c r="D34" s="35">
        <v>399</v>
      </c>
      <c r="E34" s="35">
        <v>913</v>
      </c>
      <c r="F34" s="35">
        <v>1224</v>
      </c>
      <c r="G34" s="35">
        <v>1256</v>
      </c>
      <c r="H34" s="35">
        <v>1649</v>
      </c>
      <c r="I34" s="35">
        <v>2358</v>
      </c>
      <c r="J34" s="35">
        <v>556</v>
      </c>
      <c r="K34" s="30">
        <v>0</v>
      </c>
    </row>
    <row r="35" spans="1:11" customFormat="1" ht="13" customHeight="1">
      <c r="A35" s="33" t="s">
        <v>29</v>
      </c>
      <c r="B35" s="34">
        <f t="shared" si="2"/>
        <v>4682</v>
      </c>
      <c r="C35" s="34">
        <v>19</v>
      </c>
      <c r="D35" s="34">
        <v>206</v>
      </c>
      <c r="E35" s="34">
        <v>425</v>
      </c>
      <c r="F35" s="34">
        <v>706</v>
      </c>
      <c r="G35" s="34">
        <v>698</v>
      </c>
      <c r="H35" s="34">
        <v>994</v>
      </c>
      <c r="I35" s="34">
        <v>1367</v>
      </c>
      <c r="J35" s="34">
        <v>267</v>
      </c>
      <c r="K35" s="43">
        <v>0</v>
      </c>
    </row>
    <row r="36" spans="1:11" customFormat="1" ht="13" customHeight="1">
      <c r="A36" s="19" t="s">
        <v>30</v>
      </c>
      <c r="B36" s="35">
        <f t="shared" si="2"/>
        <v>7503</v>
      </c>
      <c r="C36" s="37">
        <v>13</v>
      </c>
      <c r="D36" s="37">
        <v>398</v>
      </c>
      <c r="E36" s="37">
        <v>778</v>
      </c>
      <c r="F36" s="37">
        <v>1148</v>
      </c>
      <c r="G36" s="37">
        <v>1147</v>
      </c>
      <c r="H36" s="37">
        <v>1381</v>
      </c>
      <c r="I36" s="37">
        <v>2175</v>
      </c>
      <c r="J36" s="37">
        <v>463</v>
      </c>
      <c r="K36" s="27">
        <v>0</v>
      </c>
    </row>
    <row r="37" spans="1:11" customFormat="1" ht="13" customHeight="1">
      <c r="A37" s="19" t="s">
        <v>31</v>
      </c>
      <c r="B37" s="35">
        <f t="shared" si="2"/>
        <v>6027</v>
      </c>
      <c r="C37" s="35">
        <v>4</v>
      </c>
      <c r="D37" s="35">
        <v>388</v>
      </c>
      <c r="E37" s="35">
        <v>879</v>
      </c>
      <c r="F37" s="35">
        <v>1156</v>
      </c>
      <c r="G37" s="35">
        <v>1137</v>
      </c>
      <c r="H37" s="35">
        <v>970</v>
      </c>
      <c r="I37" s="35">
        <v>1221</v>
      </c>
      <c r="J37" s="35">
        <v>272</v>
      </c>
      <c r="K37" s="30">
        <v>0</v>
      </c>
    </row>
    <row r="38" spans="1:11" customFormat="1" ht="13" customHeight="1">
      <c r="A38" s="19" t="s">
        <v>32</v>
      </c>
      <c r="B38" s="35">
        <f t="shared" si="2"/>
        <v>4369</v>
      </c>
      <c r="C38" s="35">
        <v>0</v>
      </c>
      <c r="D38" s="35">
        <v>126</v>
      </c>
      <c r="E38" s="35">
        <v>393</v>
      </c>
      <c r="F38" s="35">
        <v>626</v>
      </c>
      <c r="G38" s="35">
        <v>603</v>
      </c>
      <c r="H38" s="35">
        <v>922</v>
      </c>
      <c r="I38" s="35">
        <v>1359</v>
      </c>
      <c r="J38" s="35">
        <v>340</v>
      </c>
      <c r="K38" s="30">
        <v>0</v>
      </c>
    </row>
    <row r="39" spans="1:11" customFormat="1" ht="13" customHeight="1">
      <c r="A39" s="20" t="s">
        <v>33</v>
      </c>
      <c r="B39" s="36">
        <f t="shared" si="2"/>
        <v>2446</v>
      </c>
      <c r="C39" s="36">
        <v>1</v>
      </c>
      <c r="D39" s="36">
        <v>127</v>
      </c>
      <c r="E39" s="36">
        <v>264</v>
      </c>
      <c r="F39" s="36">
        <v>408</v>
      </c>
      <c r="G39" s="36">
        <v>453</v>
      </c>
      <c r="H39" s="36">
        <v>457</v>
      </c>
      <c r="I39" s="36">
        <v>629</v>
      </c>
      <c r="J39" s="36">
        <v>107</v>
      </c>
      <c r="K39" s="31">
        <v>0</v>
      </c>
    </row>
    <row r="40" spans="1:11" customFormat="1" ht="13" customHeight="1">
      <c r="A40" s="19" t="s">
        <v>34</v>
      </c>
      <c r="B40" s="34">
        <f t="shared" si="2"/>
        <v>4463</v>
      </c>
      <c r="C40" s="37">
        <v>7</v>
      </c>
      <c r="D40" s="37">
        <v>245</v>
      </c>
      <c r="E40" s="37">
        <v>482</v>
      </c>
      <c r="F40" s="37">
        <v>765</v>
      </c>
      <c r="G40" s="37">
        <v>805</v>
      </c>
      <c r="H40" s="37">
        <v>890</v>
      </c>
      <c r="I40" s="37">
        <v>1022</v>
      </c>
      <c r="J40" s="37">
        <v>247</v>
      </c>
      <c r="K40" s="27">
        <v>0</v>
      </c>
    </row>
    <row r="41" spans="1:11" customFormat="1" ht="13" customHeight="1">
      <c r="A41" s="19" t="s">
        <v>35</v>
      </c>
      <c r="B41" s="35">
        <f t="shared" si="2"/>
        <v>3812</v>
      </c>
      <c r="C41" s="35">
        <v>2</v>
      </c>
      <c r="D41" s="35">
        <v>238</v>
      </c>
      <c r="E41" s="35">
        <v>511</v>
      </c>
      <c r="F41" s="35">
        <v>750</v>
      </c>
      <c r="G41" s="35">
        <v>721</v>
      </c>
      <c r="H41" s="35">
        <v>595</v>
      </c>
      <c r="I41" s="35">
        <v>828</v>
      </c>
      <c r="J41" s="35">
        <v>167</v>
      </c>
      <c r="K41" s="30">
        <v>0</v>
      </c>
    </row>
    <row r="42" spans="1:11" customFormat="1" ht="13" customHeight="1">
      <c r="A42" s="19" t="s">
        <v>36</v>
      </c>
      <c r="B42" s="35">
        <f t="shared" si="2"/>
        <v>7654</v>
      </c>
      <c r="C42" s="35">
        <v>8</v>
      </c>
      <c r="D42" s="35">
        <v>362</v>
      </c>
      <c r="E42" s="35">
        <v>783</v>
      </c>
      <c r="F42" s="35">
        <v>1328</v>
      </c>
      <c r="G42" s="35">
        <v>1442</v>
      </c>
      <c r="H42" s="35">
        <v>1475</v>
      </c>
      <c r="I42" s="35">
        <v>1892</v>
      </c>
      <c r="J42" s="35">
        <v>364</v>
      </c>
      <c r="K42" s="30">
        <v>0</v>
      </c>
    </row>
    <row r="43" spans="1:11" customFormat="1" ht="12.75" customHeight="1">
      <c r="A43" s="19" t="s">
        <v>37</v>
      </c>
      <c r="B43" s="35">
        <f t="shared" si="2"/>
        <v>2423</v>
      </c>
      <c r="C43" s="35">
        <v>7</v>
      </c>
      <c r="D43" s="35">
        <v>129</v>
      </c>
      <c r="E43" s="35">
        <v>290</v>
      </c>
      <c r="F43" s="35">
        <v>380</v>
      </c>
      <c r="G43" s="35">
        <v>405</v>
      </c>
      <c r="H43" s="35">
        <v>538</v>
      </c>
      <c r="I43" s="35">
        <v>563</v>
      </c>
      <c r="J43" s="35">
        <v>111</v>
      </c>
      <c r="K43" s="30">
        <v>0</v>
      </c>
    </row>
    <row r="44" spans="1:11" customFormat="1" ht="13" customHeight="1">
      <c r="A44" s="20" t="s">
        <v>38</v>
      </c>
      <c r="B44" s="36">
        <f t="shared" si="2"/>
        <v>4312</v>
      </c>
      <c r="C44" s="35">
        <v>4</v>
      </c>
      <c r="D44" s="35">
        <v>189</v>
      </c>
      <c r="E44" s="35">
        <v>414</v>
      </c>
      <c r="F44" s="35">
        <v>672</v>
      </c>
      <c r="G44" s="35">
        <v>662</v>
      </c>
      <c r="H44" s="35">
        <v>975</v>
      </c>
      <c r="I44" s="35">
        <v>1111</v>
      </c>
      <c r="J44" s="35">
        <v>285</v>
      </c>
      <c r="K44" s="30">
        <v>0</v>
      </c>
    </row>
    <row r="45" spans="1:11" customFormat="1" ht="13" customHeight="1">
      <c r="A45" s="18" t="s">
        <v>39</v>
      </c>
      <c r="B45" s="34">
        <f t="shared" si="2"/>
        <v>2464</v>
      </c>
      <c r="C45" s="34">
        <v>6</v>
      </c>
      <c r="D45" s="34">
        <v>137</v>
      </c>
      <c r="E45" s="34">
        <v>258</v>
      </c>
      <c r="F45" s="34">
        <v>352</v>
      </c>
      <c r="G45" s="34">
        <v>302</v>
      </c>
      <c r="H45" s="34">
        <v>597</v>
      </c>
      <c r="I45" s="34">
        <v>670</v>
      </c>
      <c r="J45" s="34">
        <v>142</v>
      </c>
      <c r="K45" s="32">
        <v>0</v>
      </c>
    </row>
    <row r="46" spans="1:11" customFormat="1" ht="13" customHeight="1">
      <c r="A46" s="19" t="s">
        <v>40</v>
      </c>
      <c r="B46" s="35">
        <f t="shared" si="2"/>
        <v>3853</v>
      </c>
      <c r="C46" s="35">
        <v>7</v>
      </c>
      <c r="D46" s="35">
        <v>166</v>
      </c>
      <c r="E46" s="35">
        <v>259</v>
      </c>
      <c r="F46" s="35">
        <v>408</v>
      </c>
      <c r="G46" s="35">
        <v>429</v>
      </c>
      <c r="H46" s="35">
        <v>1058</v>
      </c>
      <c r="I46" s="35">
        <v>1259</v>
      </c>
      <c r="J46" s="35">
        <v>267</v>
      </c>
      <c r="K46" s="30">
        <v>0</v>
      </c>
    </row>
    <row r="47" spans="1:11" customFormat="1" ht="13" customHeight="1">
      <c r="A47" s="19" t="s">
        <v>41</v>
      </c>
      <c r="B47" s="35">
        <f t="shared" si="2"/>
        <v>6366</v>
      </c>
      <c r="C47" s="35">
        <v>8</v>
      </c>
      <c r="D47" s="35">
        <v>226</v>
      </c>
      <c r="E47" s="35">
        <v>451</v>
      </c>
      <c r="F47" s="35">
        <v>725</v>
      </c>
      <c r="G47" s="35">
        <v>809</v>
      </c>
      <c r="H47" s="35">
        <v>1555</v>
      </c>
      <c r="I47" s="35">
        <v>2155</v>
      </c>
      <c r="J47" s="35">
        <v>437</v>
      </c>
      <c r="K47" s="30">
        <v>0</v>
      </c>
    </row>
    <row r="48" spans="1:11" customFormat="1" ht="13" customHeight="1">
      <c r="A48" s="19" t="s">
        <v>42</v>
      </c>
      <c r="B48" s="35">
        <f t="shared" si="2"/>
        <v>6640</v>
      </c>
      <c r="C48" s="37">
        <v>1</v>
      </c>
      <c r="D48" s="37">
        <v>176</v>
      </c>
      <c r="E48" s="37">
        <v>460</v>
      </c>
      <c r="F48" s="37">
        <v>847</v>
      </c>
      <c r="G48" s="37">
        <v>846</v>
      </c>
      <c r="H48" s="37">
        <v>1620</v>
      </c>
      <c r="I48" s="37">
        <v>2248</v>
      </c>
      <c r="J48" s="37">
        <v>442</v>
      </c>
      <c r="K48" s="28">
        <v>0</v>
      </c>
    </row>
    <row r="49" spans="1:22" customFormat="1" ht="13" customHeight="1">
      <c r="A49" s="20" t="s">
        <v>43</v>
      </c>
      <c r="B49" s="36">
        <f t="shared" si="2"/>
        <v>3661</v>
      </c>
      <c r="C49" s="36">
        <v>9</v>
      </c>
      <c r="D49" s="36">
        <v>104</v>
      </c>
      <c r="E49" s="36">
        <v>228</v>
      </c>
      <c r="F49" s="36">
        <v>428</v>
      </c>
      <c r="G49" s="36">
        <v>372</v>
      </c>
      <c r="H49" s="36">
        <v>833</v>
      </c>
      <c r="I49" s="36">
        <v>1369</v>
      </c>
      <c r="J49" s="36">
        <v>285</v>
      </c>
      <c r="K49" s="31">
        <v>33</v>
      </c>
    </row>
    <row r="50" spans="1:22" customFormat="1" ht="13" customHeight="1">
      <c r="A50" s="19" t="s">
        <v>44</v>
      </c>
      <c r="B50" s="34">
        <f t="shared" si="2"/>
        <v>2990</v>
      </c>
      <c r="C50" s="37">
        <v>11</v>
      </c>
      <c r="D50" s="37">
        <v>171</v>
      </c>
      <c r="E50" s="37">
        <v>216</v>
      </c>
      <c r="F50" s="37">
        <v>305</v>
      </c>
      <c r="G50" s="37">
        <v>363</v>
      </c>
      <c r="H50" s="37">
        <v>811</v>
      </c>
      <c r="I50" s="37">
        <v>935</v>
      </c>
      <c r="J50" s="37">
        <v>178</v>
      </c>
      <c r="K50" s="28">
        <v>0</v>
      </c>
    </row>
    <row r="51" spans="1:22" customFormat="1" ht="12.75" customHeight="1">
      <c r="A51" s="19" t="s">
        <v>45</v>
      </c>
      <c r="B51" s="35">
        <f t="shared" si="2"/>
        <v>2833</v>
      </c>
      <c r="C51" s="35">
        <v>4</v>
      </c>
      <c r="D51" s="35">
        <v>114</v>
      </c>
      <c r="E51" s="35">
        <v>233</v>
      </c>
      <c r="F51" s="35">
        <v>384</v>
      </c>
      <c r="G51" s="35">
        <v>420</v>
      </c>
      <c r="H51" s="35">
        <v>671</v>
      </c>
      <c r="I51" s="35">
        <v>855</v>
      </c>
      <c r="J51" s="35">
        <v>152</v>
      </c>
      <c r="K51" s="30">
        <v>0</v>
      </c>
    </row>
    <row r="52" spans="1:22" customFormat="1" ht="13" customHeight="1">
      <c r="A52" s="19" t="s">
        <v>46</v>
      </c>
      <c r="B52" s="35">
        <f t="shared" si="2"/>
        <v>5483</v>
      </c>
      <c r="C52" s="35">
        <v>12</v>
      </c>
      <c r="D52" s="35">
        <v>206</v>
      </c>
      <c r="E52" s="35">
        <v>431</v>
      </c>
      <c r="F52" s="35">
        <v>653</v>
      </c>
      <c r="G52" s="35">
        <v>733</v>
      </c>
      <c r="H52" s="35">
        <v>1422</v>
      </c>
      <c r="I52" s="35">
        <v>1690</v>
      </c>
      <c r="J52" s="35">
        <v>336</v>
      </c>
      <c r="K52" s="30">
        <v>0</v>
      </c>
    </row>
    <row r="53" spans="1:22" customFormat="1" ht="13" customHeight="1">
      <c r="A53" s="19" t="s">
        <v>47</v>
      </c>
      <c r="B53" s="35">
        <f t="shared" si="2"/>
        <v>6195</v>
      </c>
      <c r="C53" s="35">
        <v>18</v>
      </c>
      <c r="D53" s="35">
        <v>261</v>
      </c>
      <c r="E53" s="35">
        <v>367</v>
      </c>
      <c r="F53" s="35">
        <v>544</v>
      </c>
      <c r="G53" s="35">
        <v>585</v>
      </c>
      <c r="H53" s="35">
        <v>1547</v>
      </c>
      <c r="I53" s="35">
        <v>2209</v>
      </c>
      <c r="J53" s="35">
        <v>664</v>
      </c>
      <c r="K53" s="30">
        <v>0</v>
      </c>
    </row>
    <row r="54" spans="1:22" customFormat="1" ht="13" customHeight="1">
      <c r="A54" s="20" t="s">
        <v>48</v>
      </c>
      <c r="B54" s="36">
        <f t="shared" si="2"/>
        <v>5372</v>
      </c>
      <c r="C54" s="38">
        <v>5</v>
      </c>
      <c r="D54" s="38">
        <v>252</v>
      </c>
      <c r="E54" s="38">
        <v>504</v>
      </c>
      <c r="F54" s="38">
        <v>1015</v>
      </c>
      <c r="G54" s="38">
        <v>803</v>
      </c>
      <c r="H54" s="38">
        <v>1046</v>
      </c>
      <c r="I54" s="38">
        <v>1415</v>
      </c>
      <c r="J54" s="38">
        <v>331</v>
      </c>
      <c r="K54" s="29">
        <v>1</v>
      </c>
    </row>
    <row r="55" spans="1:22" customFormat="1" ht="13" customHeight="1">
      <c r="A55" s="18" t="s">
        <v>49</v>
      </c>
      <c r="B55" s="35">
        <f t="shared" si="2"/>
        <v>1777</v>
      </c>
      <c r="C55" s="35">
        <v>1</v>
      </c>
      <c r="D55" s="35">
        <v>72</v>
      </c>
      <c r="E55" s="35">
        <v>167</v>
      </c>
      <c r="F55" s="35">
        <v>241</v>
      </c>
      <c r="G55" s="35">
        <v>230</v>
      </c>
      <c r="H55" s="35">
        <v>430</v>
      </c>
      <c r="I55" s="35">
        <v>538</v>
      </c>
      <c r="J55" s="35">
        <v>98</v>
      </c>
      <c r="K55" s="30">
        <v>0</v>
      </c>
    </row>
    <row r="56" spans="1:22" customFormat="1" ht="13" customHeight="1">
      <c r="A56" s="19" t="s">
        <v>50</v>
      </c>
      <c r="B56" s="35">
        <f t="shared" si="2"/>
        <v>3642</v>
      </c>
      <c r="C56" s="35">
        <v>0</v>
      </c>
      <c r="D56" s="35">
        <v>117</v>
      </c>
      <c r="E56" s="35">
        <v>336</v>
      </c>
      <c r="F56" s="35">
        <v>459</v>
      </c>
      <c r="G56" s="35">
        <v>518</v>
      </c>
      <c r="H56" s="35">
        <v>1083</v>
      </c>
      <c r="I56" s="35">
        <v>973</v>
      </c>
      <c r="J56" s="35">
        <v>156</v>
      </c>
      <c r="K56" s="30">
        <v>0</v>
      </c>
    </row>
    <row r="57" spans="1:22" customFormat="1" ht="13" customHeight="1">
      <c r="A57" s="19" t="s">
        <v>51</v>
      </c>
      <c r="B57" s="35">
        <f t="shared" si="2"/>
        <v>5628</v>
      </c>
      <c r="C57" s="37">
        <v>48</v>
      </c>
      <c r="D57" s="37">
        <v>191</v>
      </c>
      <c r="E57" s="37">
        <v>453</v>
      </c>
      <c r="F57" s="37">
        <v>691</v>
      </c>
      <c r="G57" s="37">
        <v>653</v>
      </c>
      <c r="H57" s="37">
        <v>1440</v>
      </c>
      <c r="I57" s="37">
        <v>1764</v>
      </c>
      <c r="J57" s="37">
        <v>388</v>
      </c>
      <c r="K57" s="27">
        <v>0</v>
      </c>
    </row>
    <row r="58" spans="1:22" customFormat="1" ht="13" customHeight="1">
      <c r="A58" s="19" t="s">
        <v>52</v>
      </c>
      <c r="B58" s="35">
        <f t="shared" si="2"/>
        <v>5468</v>
      </c>
      <c r="C58" s="35">
        <v>5</v>
      </c>
      <c r="D58" s="35">
        <v>165</v>
      </c>
      <c r="E58" s="35">
        <v>320</v>
      </c>
      <c r="F58" s="35">
        <v>525</v>
      </c>
      <c r="G58" s="35">
        <v>552</v>
      </c>
      <c r="H58" s="35">
        <v>1547</v>
      </c>
      <c r="I58" s="35">
        <v>1885</v>
      </c>
      <c r="J58" s="35">
        <v>469</v>
      </c>
      <c r="K58" s="30">
        <v>0</v>
      </c>
    </row>
    <row r="59" spans="1:22" customFormat="1" ht="13" customHeight="1">
      <c r="A59" s="20" t="s">
        <v>53</v>
      </c>
      <c r="B59" s="36">
        <f t="shared" si="2"/>
        <v>5236</v>
      </c>
      <c r="C59" s="36">
        <v>11</v>
      </c>
      <c r="D59" s="36">
        <v>152</v>
      </c>
      <c r="E59" s="36">
        <v>323</v>
      </c>
      <c r="F59" s="36">
        <v>572</v>
      </c>
      <c r="G59" s="36">
        <v>544</v>
      </c>
      <c r="H59" s="36">
        <v>1359</v>
      </c>
      <c r="I59" s="36">
        <v>1814</v>
      </c>
      <c r="J59" s="36">
        <v>461</v>
      </c>
      <c r="K59" s="31">
        <v>0</v>
      </c>
    </row>
    <row r="60" spans="1:22" customFormat="1" ht="13" customHeight="1">
      <c r="A60" s="19" t="s">
        <v>54</v>
      </c>
      <c r="B60" s="35">
        <f t="shared" si="2"/>
        <v>5845</v>
      </c>
      <c r="C60" s="35">
        <v>4</v>
      </c>
      <c r="D60" s="35">
        <v>139</v>
      </c>
      <c r="E60" s="35">
        <v>419</v>
      </c>
      <c r="F60" s="35">
        <v>578</v>
      </c>
      <c r="G60" s="35">
        <v>649</v>
      </c>
      <c r="H60" s="35">
        <v>1741</v>
      </c>
      <c r="I60" s="35">
        <v>1862</v>
      </c>
      <c r="J60" s="35">
        <v>453</v>
      </c>
      <c r="K60" s="32">
        <v>0</v>
      </c>
    </row>
    <row r="61" spans="1:22" customFormat="1" ht="13" customHeight="1">
      <c r="A61" s="21" t="s">
        <v>55</v>
      </c>
      <c r="B61" s="45">
        <f t="shared" si="2"/>
        <v>1256</v>
      </c>
      <c r="C61" s="45">
        <v>0</v>
      </c>
      <c r="D61" s="45">
        <v>57</v>
      </c>
      <c r="E61" s="45">
        <v>222</v>
      </c>
      <c r="F61" s="45">
        <v>301</v>
      </c>
      <c r="G61" s="45">
        <v>234</v>
      </c>
      <c r="H61" s="45">
        <v>299</v>
      </c>
      <c r="I61" s="45">
        <v>128</v>
      </c>
      <c r="J61" s="45">
        <v>15</v>
      </c>
      <c r="K61" s="46">
        <v>0</v>
      </c>
    </row>
    <row r="62" spans="1:22" customFormat="1" ht="13" customHeight="1">
      <c r="A62" s="51"/>
      <c r="B62" s="8"/>
      <c r="C62" s="8"/>
      <c r="D62" s="8"/>
      <c r="E62" s="8"/>
      <c r="F62" s="8"/>
      <c r="G62" s="8"/>
      <c r="H62" s="8"/>
      <c r="I62" s="8"/>
      <c r="J62" s="8"/>
      <c r="K62" s="8"/>
      <c r="L62" s="7"/>
      <c r="S62" s="7"/>
      <c r="T62" s="7"/>
      <c r="U62" s="7"/>
      <c r="V62" s="7"/>
    </row>
    <row r="63" spans="1:22" customFormat="1" ht="13" customHeight="1"/>
  </sheetData>
  <mergeCells count="1">
    <mergeCell ref="A7:A11"/>
  </mergeCells>
  <phoneticPr fontId="4"/>
  <pageMargins left="1.1811023622047245" right="0.78740157480314965" top="0.39370078740157483" bottom="0.70866141732283472" header="0.51181102362204722" footer="0.51181102362204722"/>
  <pageSetup paperSize="9" pageOrder="overThenDown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E40072-3959-47C6-B368-BBC3823AA5A4}"/>
</file>

<file path=customXml/itemProps2.xml><?xml version="1.0" encoding="utf-8"?>
<ds:datastoreItem xmlns:ds="http://schemas.openxmlformats.org/officeDocument/2006/customXml" ds:itemID="{D22B71E7-31AF-4022-B22C-006ED4A7E78E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3.xml><?xml version="1.0" encoding="utf-8"?>
<ds:datastoreItem xmlns:ds="http://schemas.openxmlformats.org/officeDocument/2006/customXml" ds:itemID="{24106137-C76A-4B92-91AC-774BEEBF3A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2016-10-28T08:59:44Z</dcterms:created>
  <dcterms:modified xsi:type="dcterms:W3CDTF">2025-07-28T00:52:54Z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