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40" windowHeight="12825" activeTab="0"/>
  </bookViews>
  <sheets>
    <sheet name="17" sheetId="1" r:id="rId1"/>
  </sheets>
  <definedNames>
    <definedName name="_xlnm.Print_Area" localSheetId="0">'17'!$A$1:$AA$32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<sst xmlns="http://schemas.openxmlformats.org/spreadsheetml/2006/main" count="116" uniqueCount="93">
  <si>
    <t>　　　　　鳥　類　捕　獲　数　(羽)</t>
  </si>
  <si>
    <t xml:space="preserve">  　　 獣 類 捕 獲 数 (頭)</t>
  </si>
  <si>
    <t xml:space="preserve"> 　　収 　支　 決　 算　(千円)</t>
  </si>
  <si>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</si>
  <si>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</si>
  <si>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</si>
  <si>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</si>
  <si>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</si>
  <si>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</si>
  <si>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</si>
  <si>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</si>
  <si>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</si>
  <si>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</si>
  <si>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</si>
  <si>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</si>
  <si>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</si>
  <si>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</si>
  <si>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</si>
  <si>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</si>
  <si>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</si>
  <si>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ズ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</si>
  <si>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</si>
  <si>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</si>
  <si>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</si>
  <si>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</si>
  <si>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</si>
  <si>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</si>
  <si>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</si>
  <si>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</si>
  <si>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</si>
  <si>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</si>
  <si>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</si>
  <si>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</si>
  <si>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ラ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</si>
  <si>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</si>
  <si>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</si>
  <si>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</si>
  <si>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</si>
  <si>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</si>
  <si>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</si>
  <si>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</si>
  <si>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</si>
  <si>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</si>
  <si>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</si>
  <si>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</si>
  <si>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</si>
  <si>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</si>
  <si>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</si>
  <si>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</si>
  <si>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</si>
  <si>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</si>
  <si>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</si>
  <si>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</si>
  <si>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</si>
  <si>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</si>
  <si>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</si>
  <si>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</si>
  <si>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</si>
  <si>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</si>
  <si>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</si>
  <si>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</si>
  <si>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そ</t>
  </si>
  <si>
    <t>の</t>
  </si>
  <si>
    <t>他</t>
  </si>
  <si>
    <t>シ</t>
  </si>
  <si>
    <t>カ</t>
  </si>
  <si>
    <t>不</t>
  </si>
  <si>
    <t>明</t>
  </si>
  <si>
    <t>滋賀県</t>
  </si>
  <si>
    <t>揖斐川町小島猟区</t>
  </si>
  <si>
    <t>山口県</t>
  </si>
  <si>
    <t>周防大島猟区（普通地域）</t>
  </si>
  <si>
    <t>周防大島猟区（特別地域）</t>
  </si>
  <si>
    <t>北海道</t>
  </si>
  <si>
    <t>西興部村猟区</t>
  </si>
  <si>
    <t>占冠村猟区</t>
  </si>
  <si>
    <t>神奈川県</t>
  </si>
  <si>
    <t>鳥屋</t>
  </si>
  <si>
    <t>三保</t>
  </si>
  <si>
    <t>世附</t>
  </si>
  <si>
    <t>清川村</t>
  </si>
  <si>
    <t>石川県</t>
  </si>
  <si>
    <t>大聖寺捕鴨猟区</t>
  </si>
  <si>
    <t>山梨県</t>
  </si>
  <si>
    <t>本栖猟区</t>
  </si>
  <si>
    <t>本栖放鳥猟区</t>
  </si>
  <si>
    <t>岐阜県</t>
  </si>
  <si>
    <t>静岡県</t>
  </si>
  <si>
    <t>西富士猟区</t>
  </si>
  <si>
    <t>日野猟区</t>
  </si>
  <si>
    <t>長崎県</t>
  </si>
  <si>
    <t>五島市三井楽猟区</t>
  </si>
  <si>
    <t xml:space="preserve"> 　　１７  平成 ２６ 年度　猟区成績表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</si>
</sst>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_ 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7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7" fontId="0" fillId="0" borderId="18" xfId="0" applyNumberFormat="1" applyFont="1" applyFill="1" applyBorder="1" applyAlignment="1" applyProtection="1">
      <alignment horizontal="left"/>
      <protection/>
    </xf>
    <xf numFmtId="37" fontId="0" fillId="0" borderId="19" xfId="0" applyNumberFormat="1" applyFont="1" applyFill="1" applyBorder="1" applyAlignment="1" applyProtection="1">
      <alignment horizont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left"/>
      <protection/>
    </xf>
    <xf numFmtId="37" fontId="0" fillId="0" borderId="23" xfId="0" applyNumberFormat="1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>
      <alignment/>
    </xf>
    <xf numFmtId="37" fontId="0" fillId="0" borderId="25" xfId="0" applyNumberFormat="1" applyFont="1" applyFill="1" applyBorder="1" applyAlignment="1" applyProtection="1">
      <alignment horizont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vertical="top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187" fontId="0" fillId="0" borderId="25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 vertical="top"/>
    </xf>
    <xf numFmtId="0" fontId="0" fillId="0" borderId="25" xfId="0" applyBorder="1" applyAlignment="1">
      <alignment vertical="top"/>
    </xf>
    <xf numFmtId="187" fontId="0" fillId="0" borderId="21" xfId="0" applyNumberFormat="1" applyFont="1" applyFill="1" applyBorder="1" applyAlignment="1">
      <alignment vertical="top"/>
    </xf>
    <xf numFmtId="0" fontId="0" fillId="0" borderId="2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628900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69532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28"/>
  <sheetViews>
    <sheetView tabSelected="1" view="pageBreakPreview" zoomScale="85" zoomScaleNormal="82" zoomScaleSheetLayoutView="85" zoomScalePageLayoutView="0" workbookViewId="0" topLeftCell="A1">
      <selection activeCell="A1" sqref="A1"/>
    </sheetView>
  </sheetViews>
  <sheetFormatPr defaultColWidth="13.625" defaultRowHeight="12.75" customHeight="1"/>
  <cols>
    <col min="1" max="1" width="9.125" style="2" customWidth="1"/>
    <col min="2" max="2" width="25.375" style="2" customWidth="1"/>
    <col min="3" max="23" width="7.625" style="2" customWidth="1"/>
    <col min="24" max="25" width="7.875" style="2" customWidth="1"/>
    <col min="26" max="27" width="7.625" style="2" customWidth="1"/>
    <col min="28" max="16384" width="13.625" style="2" customWidth="1"/>
  </cols>
  <sheetData>
    <row r="4" ht="12.75" customHeight="1">
      <c r="A4" s="1" t="s">
        <v>92</v>
      </c>
    </row>
    <row r="5" spans="1:23" ht="12.75" customHeight="1">
      <c r="A5" s="3"/>
      <c r="B5" s="4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8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</row>
    <row r="7" spans="1:28" ht="12.75" customHeight="1">
      <c r="A7" s="8"/>
      <c r="B7" s="9"/>
      <c r="C7" s="10"/>
      <c r="D7" s="10"/>
      <c r="E7" s="10"/>
      <c r="F7" s="11" t="s">
        <v>0</v>
      </c>
      <c r="G7" s="12"/>
      <c r="H7" s="12"/>
      <c r="I7" s="12"/>
      <c r="J7" s="12"/>
      <c r="K7" s="12"/>
      <c r="L7" s="12"/>
      <c r="M7" s="12"/>
      <c r="N7" s="13"/>
      <c r="O7" s="11" t="s">
        <v>1</v>
      </c>
      <c r="P7" s="12"/>
      <c r="Q7" s="12"/>
      <c r="R7" s="12"/>
      <c r="S7" s="12"/>
      <c r="T7" s="12"/>
      <c r="U7" s="12"/>
      <c r="V7" s="12"/>
      <c r="W7" s="13"/>
      <c r="X7" s="11" t="s">
        <v>2</v>
      </c>
      <c r="Y7" s="12"/>
      <c r="Z7" s="12"/>
      <c r="AA7" s="14"/>
      <c r="AB7" s="7"/>
    </row>
    <row r="8" spans="1:28" ht="12.75" customHeight="1">
      <c r="A8" s="15"/>
      <c r="B8" s="16" t="s">
        <v>3</v>
      </c>
      <c r="C8" s="17" t="s">
        <v>4</v>
      </c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11</v>
      </c>
      <c r="M8" s="18" t="s">
        <v>61</v>
      </c>
      <c r="N8" s="18"/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15</v>
      </c>
      <c r="T8" s="18" t="s">
        <v>17</v>
      </c>
      <c r="U8" s="18" t="s">
        <v>64</v>
      </c>
      <c r="V8" s="18" t="s">
        <v>61</v>
      </c>
      <c r="W8" s="18"/>
      <c r="X8" s="18"/>
      <c r="Y8" s="18"/>
      <c r="Z8" s="18"/>
      <c r="AA8" s="19"/>
      <c r="AB8" s="7"/>
    </row>
    <row r="9" spans="1:28" ht="12.75" customHeight="1">
      <c r="A9" s="15"/>
      <c r="B9" s="20"/>
      <c r="C9" s="17" t="s">
        <v>18</v>
      </c>
      <c r="D9" s="17" t="s">
        <v>19</v>
      </c>
      <c r="E9" s="17" t="s">
        <v>18</v>
      </c>
      <c r="F9" s="21"/>
      <c r="G9" s="21" t="s">
        <v>20</v>
      </c>
      <c r="H9" s="21" t="s">
        <v>21</v>
      </c>
      <c r="I9" s="21" t="s">
        <v>22</v>
      </c>
      <c r="J9" s="21"/>
      <c r="K9" s="21"/>
      <c r="L9" s="21" t="s">
        <v>21</v>
      </c>
      <c r="M9" s="21"/>
      <c r="N9" s="21"/>
      <c r="O9" s="21" t="s">
        <v>8</v>
      </c>
      <c r="P9" s="21" t="s">
        <v>23</v>
      </c>
      <c r="Q9" s="21" t="s">
        <v>24</v>
      </c>
      <c r="R9" s="21" t="s">
        <v>25</v>
      </c>
      <c r="S9" s="21" t="s">
        <v>24</v>
      </c>
      <c r="T9" s="21" t="s">
        <v>24</v>
      </c>
      <c r="U9" s="21" t="s">
        <v>65</v>
      </c>
      <c r="V9" s="21"/>
      <c r="W9" s="21"/>
      <c r="X9" s="21" t="s">
        <v>26</v>
      </c>
      <c r="Y9" s="21" t="s">
        <v>27</v>
      </c>
      <c r="Z9" s="21" t="s">
        <v>28</v>
      </c>
      <c r="AA9" s="22" t="s">
        <v>29</v>
      </c>
      <c r="AB9" s="7"/>
    </row>
    <row r="10" spans="1:28" ht="12.75" customHeight="1">
      <c r="A10" s="15"/>
      <c r="B10" s="20"/>
      <c r="C10" s="17" t="s">
        <v>30</v>
      </c>
      <c r="D10" s="17" t="s">
        <v>31</v>
      </c>
      <c r="E10" s="17" t="s">
        <v>31</v>
      </c>
      <c r="F10" s="23" t="s">
        <v>32</v>
      </c>
      <c r="G10" s="23" t="s">
        <v>33</v>
      </c>
      <c r="H10" s="23" t="s">
        <v>34</v>
      </c>
      <c r="I10" s="23" t="s">
        <v>35</v>
      </c>
      <c r="J10" s="23"/>
      <c r="K10" s="23" t="s">
        <v>36</v>
      </c>
      <c r="L10" s="23" t="s">
        <v>37</v>
      </c>
      <c r="M10" s="23" t="s">
        <v>62</v>
      </c>
      <c r="N10" s="23" t="s">
        <v>38</v>
      </c>
      <c r="O10" s="23" t="s">
        <v>39</v>
      </c>
      <c r="P10" s="23" t="s">
        <v>40</v>
      </c>
      <c r="Q10" s="23" t="s">
        <v>41</v>
      </c>
      <c r="R10" s="23" t="s">
        <v>42</v>
      </c>
      <c r="S10" s="23" t="s">
        <v>21</v>
      </c>
      <c r="T10" s="23" t="s">
        <v>21</v>
      </c>
      <c r="U10" s="23" t="s">
        <v>66</v>
      </c>
      <c r="V10" s="23" t="s">
        <v>62</v>
      </c>
      <c r="W10" s="23" t="s">
        <v>38</v>
      </c>
      <c r="X10" s="23"/>
      <c r="Y10" s="23"/>
      <c r="Z10" s="23"/>
      <c r="AA10" s="24"/>
      <c r="AB10" s="7"/>
    </row>
    <row r="11" spans="1:28" ht="12.75" customHeight="1">
      <c r="A11" s="15"/>
      <c r="B11" s="20"/>
      <c r="C11" s="17" t="s">
        <v>43</v>
      </c>
      <c r="D11" s="17" t="s">
        <v>43</v>
      </c>
      <c r="E11" s="17" t="s">
        <v>43</v>
      </c>
      <c r="F11" s="21"/>
      <c r="G11" s="21"/>
      <c r="H11" s="21" t="s">
        <v>44</v>
      </c>
      <c r="I11" s="21" t="s">
        <v>45</v>
      </c>
      <c r="J11" s="21" t="s">
        <v>21</v>
      </c>
      <c r="K11" s="21"/>
      <c r="L11" s="21" t="s">
        <v>46</v>
      </c>
      <c r="M11" s="21"/>
      <c r="N11" s="21"/>
      <c r="O11" s="21" t="s">
        <v>47</v>
      </c>
      <c r="P11" s="21"/>
      <c r="Q11" s="21" t="s">
        <v>14</v>
      </c>
      <c r="R11" s="21" t="s">
        <v>48</v>
      </c>
      <c r="S11" s="21" t="s">
        <v>7</v>
      </c>
      <c r="T11" s="21" t="s">
        <v>7</v>
      </c>
      <c r="U11" s="21" t="s">
        <v>67</v>
      </c>
      <c r="V11" s="21"/>
      <c r="W11" s="21"/>
      <c r="X11" s="21"/>
      <c r="Y11" s="21"/>
      <c r="Z11" s="21"/>
      <c r="AA11" s="22"/>
      <c r="AB11" s="7"/>
    </row>
    <row r="12" spans="1:28" ht="12.75" customHeight="1">
      <c r="A12" s="25" t="s">
        <v>49</v>
      </c>
      <c r="B12" s="16" t="s">
        <v>50</v>
      </c>
      <c r="C12" s="17" t="s">
        <v>51</v>
      </c>
      <c r="D12" s="17" t="s">
        <v>52</v>
      </c>
      <c r="E12" s="17" t="s">
        <v>52</v>
      </c>
      <c r="F12" s="23" t="s">
        <v>53</v>
      </c>
      <c r="G12" s="23"/>
      <c r="H12" s="23" t="s">
        <v>41</v>
      </c>
      <c r="I12" s="23"/>
      <c r="J12" s="23"/>
      <c r="K12" s="23" t="s">
        <v>54</v>
      </c>
      <c r="L12" s="23"/>
      <c r="M12" s="23" t="s">
        <v>63</v>
      </c>
      <c r="N12" s="23"/>
      <c r="O12" s="23"/>
      <c r="P12" s="23"/>
      <c r="Q12" s="23" t="s">
        <v>55</v>
      </c>
      <c r="R12" s="23" t="s">
        <v>56</v>
      </c>
      <c r="S12" s="23"/>
      <c r="T12" s="23"/>
      <c r="U12" s="23"/>
      <c r="V12" s="23" t="s">
        <v>63</v>
      </c>
      <c r="W12" s="23"/>
      <c r="X12" s="23" t="s">
        <v>6</v>
      </c>
      <c r="Y12" s="23" t="s">
        <v>57</v>
      </c>
      <c r="Z12" s="23" t="s">
        <v>58</v>
      </c>
      <c r="AA12" s="24" t="s">
        <v>59</v>
      </c>
      <c r="AB12" s="7"/>
    </row>
    <row r="13" spans="1:28" ht="12.75" customHeight="1">
      <c r="A13" s="26" t="s">
        <v>60</v>
      </c>
      <c r="B13" s="27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7"/>
    </row>
    <row r="14" spans="1:27" ht="12.75" customHeight="1">
      <c r="A14" s="38" t="s">
        <v>73</v>
      </c>
      <c r="B14" s="33" t="s">
        <v>74</v>
      </c>
      <c r="C14" s="34">
        <v>213</v>
      </c>
      <c r="D14" s="34">
        <v>101</v>
      </c>
      <c r="E14" s="34">
        <v>191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7</v>
      </c>
      <c r="N14" s="34">
        <f aca="true" t="shared" si="0" ref="N14:N20">SUM(F14:M14)</f>
        <v>7</v>
      </c>
      <c r="O14" s="34">
        <v>0</v>
      </c>
      <c r="P14" s="34">
        <v>0</v>
      </c>
      <c r="Q14" s="34">
        <v>0</v>
      </c>
      <c r="R14" s="34">
        <v>0</v>
      </c>
      <c r="S14" s="34">
        <v>105</v>
      </c>
      <c r="T14" s="34">
        <v>133</v>
      </c>
      <c r="U14" s="34">
        <v>0</v>
      </c>
      <c r="V14" s="34">
        <v>0</v>
      </c>
      <c r="W14" s="34">
        <f>SUM(O14:V14)</f>
        <v>238</v>
      </c>
      <c r="X14" s="34">
        <v>11390</v>
      </c>
      <c r="Y14" s="34">
        <v>11385</v>
      </c>
      <c r="Z14" s="34">
        <v>5</v>
      </c>
      <c r="AA14" s="35">
        <v>0</v>
      </c>
    </row>
    <row r="15" spans="1:27" ht="12.75" customHeight="1">
      <c r="A15" s="39"/>
      <c r="B15" s="33" t="s">
        <v>75</v>
      </c>
      <c r="C15" s="34">
        <v>152</v>
      </c>
      <c r="D15" s="34">
        <v>12</v>
      </c>
      <c r="E15" s="34">
        <v>10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v>0</v>
      </c>
      <c r="P15" s="34">
        <v>0</v>
      </c>
      <c r="Q15" s="34">
        <v>0</v>
      </c>
      <c r="R15" s="34">
        <v>0</v>
      </c>
      <c r="S15" s="34">
        <v>4</v>
      </c>
      <c r="T15" s="34">
        <v>6</v>
      </c>
      <c r="U15" s="34">
        <v>0</v>
      </c>
      <c r="V15" s="34">
        <v>0</v>
      </c>
      <c r="W15" s="34">
        <f aca="true" t="shared" si="1" ref="W15:W28">SUM(O15:V15)</f>
        <v>10</v>
      </c>
      <c r="X15" s="34">
        <v>1022</v>
      </c>
      <c r="Y15" s="34">
        <v>1022</v>
      </c>
      <c r="Z15" s="34">
        <v>0</v>
      </c>
      <c r="AA15" s="35">
        <v>0</v>
      </c>
    </row>
    <row r="16" spans="1:27" ht="12.75" customHeight="1">
      <c r="A16" s="38" t="s">
        <v>76</v>
      </c>
      <c r="B16" s="33" t="s">
        <v>77</v>
      </c>
      <c r="C16" s="34">
        <v>31</v>
      </c>
      <c r="D16" s="34">
        <v>81</v>
      </c>
      <c r="E16" s="34">
        <v>81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0</v>
      </c>
      <c r="O16" s="34">
        <v>0</v>
      </c>
      <c r="P16" s="34">
        <v>0</v>
      </c>
      <c r="Q16" s="34">
        <v>0</v>
      </c>
      <c r="R16" s="34">
        <v>3</v>
      </c>
      <c r="S16" s="34">
        <v>10</v>
      </c>
      <c r="T16" s="34">
        <v>6</v>
      </c>
      <c r="U16" s="34">
        <v>0</v>
      </c>
      <c r="V16" s="34">
        <v>0</v>
      </c>
      <c r="W16" s="34">
        <f t="shared" si="1"/>
        <v>19</v>
      </c>
      <c r="X16" s="34">
        <v>1052</v>
      </c>
      <c r="Y16" s="34">
        <v>1521</v>
      </c>
      <c r="Z16" s="34">
        <v>0</v>
      </c>
      <c r="AA16" s="35">
        <v>-469</v>
      </c>
    </row>
    <row r="17" spans="1:27" ht="12.75" customHeight="1">
      <c r="A17" s="43"/>
      <c r="B17" s="33" t="s">
        <v>78</v>
      </c>
      <c r="C17" s="34">
        <v>28</v>
      </c>
      <c r="D17" s="34">
        <v>28</v>
      </c>
      <c r="E17" s="34">
        <v>28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f t="shared" si="0"/>
        <v>0</v>
      </c>
      <c r="O17" s="34">
        <v>0</v>
      </c>
      <c r="P17" s="34">
        <v>0</v>
      </c>
      <c r="Q17" s="34">
        <v>0</v>
      </c>
      <c r="R17" s="34">
        <v>0</v>
      </c>
      <c r="S17" s="34">
        <v>6</v>
      </c>
      <c r="T17" s="34">
        <v>23</v>
      </c>
      <c r="U17" s="34">
        <v>0</v>
      </c>
      <c r="V17" s="34">
        <v>0</v>
      </c>
      <c r="W17" s="34">
        <f t="shared" si="1"/>
        <v>29</v>
      </c>
      <c r="X17" s="34">
        <v>477</v>
      </c>
      <c r="Y17" s="34">
        <v>477</v>
      </c>
      <c r="Z17" s="34">
        <v>0</v>
      </c>
      <c r="AA17" s="35">
        <v>0</v>
      </c>
    </row>
    <row r="18" spans="1:27" ht="12.75" customHeight="1">
      <c r="A18" s="43"/>
      <c r="B18" s="33" t="s">
        <v>79</v>
      </c>
      <c r="C18" s="34">
        <v>28</v>
      </c>
      <c r="D18" s="34">
        <v>10</v>
      </c>
      <c r="E18" s="34">
        <v>10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v>0</v>
      </c>
      <c r="P18" s="34">
        <v>0</v>
      </c>
      <c r="Q18" s="34">
        <v>0</v>
      </c>
      <c r="R18" s="34">
        <v>0</v>
      </c>
      <c r="S18" s="34">
        <v>1</v>
      </c>
      <c r="T18" s="34">
        <v>4</v>
      </c>
      <c r="U18" s="34">
        <v>0</v>
      </c>
      <c r="V18" s="34">
        <v>0</v>
      </c>
      <c r="W18" s="34">
        <f t="shared" si="1"/>
        <v>5</v>
      </c>
      <c r="X18" s="34">
        <v>126</v>
      </c>
      <c r="Y18" s="34">
        <v>126</v>
      </c>
      <c r="Z18" s="34">
        <v>0</v>
      </c>
      <c r="AA18" s="35">
        <v>0</v>
      </c>
    </row>
    <row r="19" spans="1:27" ht="12.75" customHeight="1">
      <c r="A19" s="39"/>
      <c r="B19" s="33" t="s">
        <v>80</v>
      </c>
      <c r="C19" s="34">
        <v>22</v>
      </c>
      <c r="D19" s="34">
        <v>352</v>
      </c>
      <c r="E19" s="34">
        <v>352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v>0</v>
      </c>
      <c r="P19" s="34">
        <v>0</v>
      </c>
      <c r="Q19" s="34">
        <v>0</v>
      </c>
      <c r="R19" s="34">
        <v>3</v>
      </c>
      <c r="S19" s="34">
        <v>34</v>
      </c>
      <c r="T19" s="34">
        <v>47</v>
      </c>
      <c r="U19" s="34">
        <v>0</v>
      </c>
      <c r="V19" s="34">
        <v>0</v>
      </c>
      <c r="W19" s="34">
        <f t="shared" si="1"/>
        <v>84</v>
      </c>
      <c r="X19" s="34">
        <v>1760</v>
      </c>
      <c r="Y19" s="34">
        <v>1760</v>
      </c>
      <c r="Z19" s="34">
        <v>0</v>
      </c>
      <c r="AA19" s="35">
        <v>0</v>
      </c>
    </row>
    <row r="20" spans="1:27" ht="12.75" customHeight="1">
      <c r="A20" s="41" t="s">
        <v>81</v>
      </c>
      <c r="B20" s="33" t="s">
        <v>82</v>
      </c>
      <c r="C20" s="34">
        <v>93</v>
      </c>
      <c r="D20" s="34">
        <v>0</v>
      </c>
      <c r="E20" s="34">
        <v>1000</v>
      </c>
      <c r="F20" s="34">
        <v>203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f t="shared" si="0"/>
        <v>203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 t="shared" si="1"/>
        <v>0</v>
      </c>
      <c r="X20" s="34">
        <v>500</v>
      </c>
      <c r="Y20" s="34">
        <v>500</v>
      </c>
      <c r="Z20" s="34">
        <v>0</v>
      </c>
      <c r="AA20" s="35">
        <v>0</v>
      </c>
    </row>
    <row r="21" spans="1:27" ht="12.75" customHeight="1">
      <c r="A21" s="38" t="s">
        <v>83</v>
      </c>
      <c r="B21" s="33" t="s">
        <v>84</v>
      </c>
      <c r="C21" s="34">
        <v>2</v>
      </c>
      <c r="D21" s="34">
        <v>10</v>
      </c>
      <c r="E21" s="34">
        <v>10</v>
      </c>
      <c r="F21" s="34">
        <v>0</v>
      </c>
      <c r="G21" s="34">
        <v>0</v>
      </c>
      <c r="H21" s="34">
        <v>0</v>
      </c>
      <c r="I21" s="34">
        <v>0</v>
      </c>
      <c r="J21" s="34">
        <v>9</v>
      </c>
      <c r="K21" s="34">
        <v>0</v>
      </c>
      <c r="L21" s="34">
        <v>0</v>
      </c>
      <c r="M21" s="34">
        <v>0</v>
      </c>
      <c r="N21" s="34">
        <f>SUM(F21:M21)</f>
        <v>9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 t="shared" si="1"/>
        <v>0</v>
      </c>
      <c r="X21" s="34">
        <v>3012</v>
      </c>
      <c r="Y21" s="34">
        <v>3012</v>
      </c>
      <c r="Z21" s="34">
        <v>0</v>
      </c>
      <c r="AA21" s="35">
        <v>0</v>
      </c>
    </row>
    <row r="22" spans="1:27" ht="12.75" customHeight="1">
      <c r="A22" s="39"/>
      <c r="B22" s="33" t="s">
        <v>85</v>
      </c>
      <c r="C22" s="34">
        <v>3</v>
      </c>
      <c r="D22" s="34">
        <v>74</v>
      </c>
      <c r="E22" s="34">
        <v>69</v>
      </c>
      <c r="F22" s="34">
        <v>0</v>
      </c>
      <c r="G22" s="34">
        <v>0</v>
      </c>
      <c r="H22" s="34">
        <v>0</v>
      </c>
      <c r="I22" s="34">
        <v>0</v>
      </c>
      <c r="J22" s="34">
        <v>99</v>
      </c>
      <c r="K22" s="34">
        <v>0</v>
      </c>
      <c r="L22" s="34">
        <v>0</v>
      </c>
      <c r="M22" s="34">
        <v>0</v>
      </c>
      <c r="N22" s="34">
        <f aca="true" t="shared" si="2" ref="N22:N28">SUM(F22:M22)</f>
        <v>99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f t="shared" si="1"/>
        <v>0</v>
      </c>
      <c r="X22" s="34">
        <v>1102</v>
      </c>
      <c r="Y22" s="34">
        <v>1102</v>
      </c>
      <c r="Z22" s="34">
        <v>0</v>
      </c>
      <c r="AA22" s="35">
        <v>0</v>
      </c>
    </row>
    <row r="23" spans="1:27" ht="12.75" customHeight="1">
      <c r="A23" s="40" t="s">
        <v>86</v>
      </c>
      <c r="B23" s="33" t="s">
        <v>69</v>
      </c>
      <c r="C23" s="34">
        <v>13</v>
      </c>
      <c r="D23" s="34">
        <v>30</v>
      </c>
      <c r="E23" s="34">
        <v>30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f t="shared" si="2"/>
        <v>0</v>
      </c>
      <c r="O23" s="34">
        <v>0</v>
      </c>
      <c r="P23" s="34">
        <v>0</v>
      </c>
      <c r="Q23" s="34">
        <v>0</v>
      </c>
      <c r="R23" s="34">
        <v>3</v>
      </c>
      <c r="S23" s="34">
        <v>17</v>
      </c>
      <c r="T23" s="34">
        <v>14</v>
      </c>
      <c r="U23" s="34">
        <v>0</v>
      </c>
      <c r="V23" s="34">
        <v>0</v>
      </c>
      <c r="W23" s="34">
        <f t="shared" si="1"/>
        <v>34</v>
      </c>
      <c r="X23" s="34">
        <v>63</v>
      </c>
      <c r="Y23" s="34">
        <v>76</v>
      </c>
      <c r="Z23" s="34">
        <v>0</v>
      </c>
      <c r="AA23" s="35">
        <v>13</v>
      </c>
    </row>
    <row r="24" spans="1:27" ht="12.75" customHeight="1">
      <c r="A24" s="40" t="s">
        <v>87</v>
      </c>
      <c r="B24" s="33" t="s">
        <v>88</v>
      </c>
      <c r="C24" s="34">
        <v>2</v>
      </c>
      <c r="D24" s="34">
        <v>20</v>
      </c>
      <c r="E24" s="34">
        <v>20</v>
      </c>
      <c r="F24" s="34">
        <v>0</v>
      </c>
      <c r="G24" s="34">
        <v>0</v>
      </c>
      <c r="H24" s="34">
        <v>0</v>
      </c>
      <c r="I24" s="34">
        <v>0</v>
      </c>
      <c r="J24" s="34">
        <v>15</v>
      </c>
      <c r="K24" s="34">
        <v>0</v>
      </c>
      <c r="L24" s="34">
        <v>0</v>
      </c>
      <c r="M24" s="34">
        <v>0</v>
      </c>
      <c r="N24" s="34">
        <f t="shared" si="2"/>
        <v>15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 t="shared" si="1"/>
        <v>0</v>
      </c>
      <c r="X24" s="34">
        <v>1742</v>
      </c>
      <c r="Y24" s="34">
        <v>1742</v>
      </c>
      <c r="Z24" s="34">
        <v>0</v>
      </c>
      <c r="AA24" s="35">
        <v>0</v>
      </c>
    </row>
    <row r="25" spans="1:27" ht="12.75" customHeight="1">
      <c r="A25" s="42" t="s">
        <v>68</v>
      </c>
      <c r="B25" s="33" t="s">
        <v>89</v>
      </c>
      <c r="C25" s="34">
        <v>39</v>
      </c>
      <c r="D25" s="34">
        <v>42</v>
      </c>
      <c r="E25" s="34">
        <v>42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f t="shared" si="2"/>
        <v>0</v>
      </c>
      <c r="O25" s="34">
        <v>0</v>
      </c>
      <c r="P25" s="34">
        <v>0</v>
      </c>
      <c r="Q25" s="34">
        <v>0</v>
      </c>
      <c r="R25" s="34">
        <v>4</v>
      </c>
      <c r="S25" s="34">
        <v>2</v>
      </c>
      <c r="T25" s="34">
        <v>3</v>
      </c>
      <c r="U25" s="34">
        <v>0</v>
      </c>
      <c r="V25" s="34">
        <v>0</v>
      </c>
      <c r="W25" s="34">
        <f t="shared" si="1"/>
        <v>9</v>
      </c>
      <c r="X25" s="34">
        <v>126</v>
      </c>
      <c r="Y25" s="34">
        <v>88</v>
      </c>
      <c r="Z25" s="34">
        <v>38</v>
      </c>
      <c r="AA25" s="35">
        <v>0</v>
      </c>
    </row>
    <row r="26" spans="1:27" ht="12.75" customHeight="1">
      <c r="A26" s="38" t="s">
        <v>70</v>
      </c>
      <c r="B26" s="33" t="s">
        <v>71</v>
      </c>
      <c r="C26" s="34">
        <v>22</v>
      </c>
      <c r="D26" s="44">
        <v>13</v>
      </c>
      <c r="E26" s="44">
        <v>26</v>
      </c>
      <c r="F26" s="34">
        <v>0</v>
      </c>
      <c r="G26" s="34">
        <v>0</v>
      </c>
      <c r="H26" s="34">
        <v>0</v>
      </c>
      <c r="I26" s="34">
        <v>0</v>
      </c>
      <c r="J26" s="34">
        <v>22</v>
      </c>
      <c r="K26" s="34">
        <v>0</v>
      </c>
      <c r="L26" s="34">
        <v>0</v>
      </c>
      <c r="M26" s="34">
        <v>0</v>
      </c>
      <c r="N26" s="34">
        <f t="shared" si="2"/>
        <v>22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f t="shared" si="1"/>
        <v>0</v>
      </c>
      <c r="X26" s="46">
        <v>287</v>
      </c>
      <c r="Y26" s="46">
        <v>287</v>
      </c>
      <c r="Z26" s="46">
        <v>0</v>
      </c>
      <c r="AA26" s="48">
        <v>0</v>
      </c>
    </row>
    <row r="27" spans="1:27" ht="12.75" customHeight="1">
      <c r="A27" s="39"/>
      <c r="B27" s="33" t="s">
        <v>72</v>
      </c>
      <c r="C27" s="34">
        <v>18</v>
      </c>
      <c r="D27" s="45"/>
      <c r="E27" s="45"/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f t="shared" si="2"/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f t="shared" si="1"/>
        <v>0</v>
      </c>
      <c r="X27" s="47"/>
      <c r="Y27" s="47"/>
      <c r="Z27" s="47"/>
      <c r="AA27" s="49"/>
    </row>
    <row r="28" spans="1:27" ht="12.75" customHeight="1">
      <c r="A28" s="36" t="s">
        <v>90</v>
      </c>
      <c r="B28" s="31" t="s">
        <v>91</v>
      </c>
      <c r="C28" s="32">
        <v>1</v>
      </c>
      <c r="D28" s="32">
        <v>5</v>
      </c>
      <c r="E28" s="32">
        <v>5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f t="shared" si="2"/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f t="shared" si="1"/>
        <v>0</v>
      </c>
      <c r="X28" s="32">
        <v>40</v>
      </c>
      <c r="Y28" s="32">
        <v>84.2</v>
      </c>
      <c r="Z28" s="32">
        <v>0</v>
      </c>
      <c r="AA28" s="37">
        <v>44.2</v>
      </c>
    </row>
  </sheetData>
  <sheetProtection/>
  <mergeCells count="4">
    <mergeCell ref="X26:X27"/>
    <mergeCell ref="Y26:Y27"/>
    <mergeCell ref="Z26:Z27"/>
    <mergeCell ref="AA26:AA27"/>
  </mergeCells>
  <printOptions/>
  <pageMargins left="0.7874015748031497" right="0.7874015748031497" top="0.3937007874015748" bottom="0.7086614173228347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2016-10-28T08:13:42Z</dcterms:created>
  <dcterms:modified xsi:type="dcterms:W3CDTF">2016-12-06T01:57:26Z</dcterms:modified>
  <cp:category/>
  <cp:version/>
  <cp:contentType/>
  <cp:contentStatus/>
</cp:coreProperties>
</file>