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608" windowHeight="8160" activeTab="0"/>
  </bookViews>
  <sheets>
    <sheet name="28" sheetId="1" r:id="rId1"/>
  </sheets>
  <definedNames>
    <definedName name="_xlnm.Print_Area" localSheetId="0">'28'!$A$1:$G$60</definedName>
  </definedNames>
  <calcPr fullCalcOnLoad="1"/>
</workbook>
</file>

<file path=xl/sharedStrings.xml><?xml version="1.0" encoding="utf-8"?>
<sst xmlns="http://schemas.openxmlformats.org/spreadsheetml/2006/main" count="70" uniqueCount="59">
  <si>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</si>
  <si>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</si>
  <si>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</si>
  <si>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</si>
  <si>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</si>
  <si>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</si>
  <si>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</si>
  <si>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</si>
  <si>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</si>
  <si>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</si>
  <si>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</si>
  <si>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</si>
  <si>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</si>
  <si>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</si>
  <si>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</si>
  <si>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</si>
  <si>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</si>
  <si>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</si>
  <si>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</si>
  <si>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</si>
  <si>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</si>
  <si>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</si>
  <si>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</si>
  <si>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</si>
  <si>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</si>
  <si>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</si>
  <si>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</si>
  <si>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</si>
  <si>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</si>
  <si>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</si>
  <si>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</si>
  <si>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</si>
  <si>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</si>
  <si>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</si>
  <si>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</si>
  <si>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</si>
  <si>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</si>
  <si>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</si>
  <si>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</si>
  <si>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</si>
  <si>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</si>
  <si>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</si>
  <si>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</si>
  <si>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</si>
  <si>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</si>
  <si>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</si>
  <si>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</si>
  <si>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</si>
  <si>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</si>
  <si>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</si>
  <si>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</t>
  </si>
  <si>
    <t>鳥獣保護区</t>
  </si>
  <si>
    <t>稼動延日数</t>
  </si>
  <si>
    <t>管理員数(人)</t>
  </si>
  <si>
    <t>平成 23 年度</t>
  </si>
  <si>
    <t>平成 24 年度</t>
  </si>
  <si>
    <t xml:space="preserve"> 　　２８  平成 ２５ 年度国指定鳥獣保護区管理員の配置及び活動状況</t>
  </si>
  <si>
    <t>平成 25 年度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</si>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</sst>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4" fillId="0" borderId="0" xfId="62" applyNumberFormat="1" applyFont="1" applyFill="1" applyAlignment="1" applyProtection="1">
      <alignment vertical="center"/>
      <protection/>
    </xf>
    <xf numFmtId="38" fontId="0" fillId="0" borderId="0" xfId="62" applyNumberFormat="1" applyFont="1" applyFill="1">
      <alignment/>
      <protection/>
    </xf>
    <xf numFmtId="38" fontId="5" fillId="0" borderId="0" xfId="62" applyNumberFormat="1" applyFont="1" applyFill="1" applyAlignment="1">
      <alignment vertical="center"/>
      <protection/>
    </xf>
    <xf numFmtId="38" fontId="5" fillId="0" borderId="0" xfId="62" applyNumberFormat="1" applyFont="1" applyFill="1" applyBorder="1" applyAlignment="1">
      <alignment vertical="center"/>
      <protection/>
    </xf>
    <xf numFmtId="38" fontId="6" fillId="0" borderId="0" xfId="62" applyNumberFormat="1" applyFont="1" applyFill="1" applyBorder="1" applyAlignment="1">
      <alignment horizontal="right" vertical="center"/>
      <protection/>
    </xf>
    <xf numFmtId="38" fontId="0" fillId="0" borderId="0" xfId="62" applyNumberFormat="1" applyFont="1" applyFill="1" applyAlignment="1">
      <alignment vertical="center"/>
      <protection/>
    </xf>
    <xf numFmtId="38" fontId="0" fillId="0" borderId="0" xfId="62" applyNumberFormat="1" applyFont="1" applyFill="1">
      <alignment/>
      <protection/>
    </xf>
    <xf numFmtId="38" fontId="0" fillId="0" borderId="10" xfId="62" applyNumberFormat="1" applyFont="1" applyFill="1" applyBorder="1">
      <alignment/>
      <protection/>
    </xf>
    <xf numFmtId="38" fontId="0" fillId="0" borderId="11" xfId="62" applyNumberFormat="1" applyFont="1" applyFill="1" applyBorder="1" applyAlignment="1" applyProtection="1">
      <alignment horizontal="center" vertical="center"/>
      <protection/>
    </xf>
    <xf numFmtId="38" fontId="0" fillId="0" borderId="12" xfId="62" applyNumberFormat="1" applyFont="1" applyFill="1" applyBorder="1" applyAlignment="1">
      <alignment horizontal="center"/>
      <protection/>
    </xf>
    <xf numFmtId="38" fontId="0" fillId="0" borderId="0" xfId="62" applyNumberFormat="1" applyFont="1" applyFill="1" applyBorder="1">
      <alignment/>
      <protection/>
    </xf>
    <xf numFmtId="38" fontId="0" fillId="0" borderId="13" xfId="62" applyNumberFormat="1" applyFont="1" applyFill="1" applyBorder="1" applyAlignment="1" applyProtection="1">
      <alignment horizontal="center" vertical="center"/>
      <protection/>
    </xf>
    <xf numFmtId="38" fontId="0" fillId="0" borderId="14" xfId="62" applyNumberFormat="1" applyFont="1" applyFill="1" applyBorder="1" applyAlignment="1">
      <alignment horizontal="center" vertical="center"/>
      <protection/>
    </xf>
    <xf numFmtId="38" fontId="0" fillId="0" borderId="15" xfId="62" applyNumberFormat="1" applyFont="1" applyFill="1" applyBorder="1" applyAlignment="1">
      <alignment horizontal="center"/>
      <protection/>
    </xf>
    <xf numFmtId="38" fontId="0" fillId="0" borderId="13" xfId="62" applyNumberFormat="1" applyFont="1" applyFill="1" applyBorder="1">
      <alignment/>
      <protection/>
    </xf>
    <xf numFmtId="38" fontId="0" fillId="0" borderId="13" xfId="62" applyNumberFormat="1" applyFont="1" applyFill="1" applyBorder="1" applyAlignment="1" applyProtection="1">
      <alignment horizontal="left"/>
      <protection/>
    </xf>
    <xf numFmtId="38" fontId="0" fillId="0" borderId="14" xfId="62" applyNumberFormat="1" applyFont="1" applyFill="1" applyBorder="1" applyAlignment="1" applyProtection="1">
      <alignment horizontal="center" vertical="center"/>
      <protection/>
    </xf>
    <xf numFmtId="38" fontId="0" fillId="0" borderId="15" xfId="62" applyNumberFormat="1" applyFont="1" applyFill="1" applyBorder="1" applyAlignment="1" applyProtection="1">
      <alignment horizontal="center"/>
      <protection/>
    </xf>
    <xf numFmtId="38" fontId="0" fillId="0" borderId="16" xfId="62" applyNumberFormat="1" applyFont="1" applyFill="1" applyBorder="1" applyAlignment="1">
      <alignment horizontal="center" vertical="center"/>
      <protection/>
    </xf>
    <xf numFmtId="38" fontId="0" fillId="0" borderId="17" xfId="62" applyNumberFormat="1" applyFont="1" applyFill="1" applyBorder="1" applyAlignment="1">
      <alignment horizontal="center"/>
      <protection/>
    </xf>
    <xf numFmtId="38" fontId="0" fillId="0" borderId="18" xfId="62" applyNumberFormat="1" applyFont="1" applyFill="1" applyBorder="1" applyAlignment="1" applyProtection="1">
      <alignment horizontal="center"/>
      <protection/>
    </xf>
    <xf numFmtId="187" fontId="0" fillId="0" borderId="19" xfId="61" applyNumberFormat="1" applyFont="1" applyBorder="1" applyAlignment="1" applyProtection="1">
      <alignment horizontal="right"/>
      <protection/>
    </xf>
    <xf numFmtId="187" fontId="0" fillId="0" borderId="20" xfId="61" applyNumberFormat="1" applyFont="1" applyBorder="1" applyAlignment="1" applyProtection="1">
      <alignment horizontal="right"/>
      <protection/>
    </xf>
    <xf numFmtId="187" fontId="0" fillId="0" borderId="19" xfId="62" applyNumberFormat="1" applyFont="1" applyFill="1" applyBorder="1" applyAlignment="1" applyProtection="1">
      <alignment horizontal="right"/>
      <protection/>
    </xf>
    <xf numFmtId="187" fontId="0" fillId="0" borderId="20" xfId="62" applyNumberFormat="1" applyFont="1" applyFill="1" applyBorder="1" applyAlignment="1" applyProtection="1">
      <alignment horizontal="right"/>
      <protection/>
    </xf>
    <xf numFmtId="38" fontId="0" fillId="0" borderId="21" xfId="62" applyNumberFormat="1" applyFont="1" applyFill="1" applyBorder="1" applyAlignment="1" applyProtection="1">
      <alignment horizontal="center"/>
      <protection/>
    </xf>
    <xf numFmtId="187" fontId="0" fillId="0" borderId="22" xfId="62" applyNumberFormat="1" applyFont="1" applyFill="1" applyBorder="1" applyAlignment="1" applyProtection="1">
      <alignment horizontal="right"/>
      <protection locked="0"/>
    </xf>
    <xf numFmtId="187" fontId="0" fillId="0" borderId="23" xfId="62" applyNumberFormat="1" applyFont="1" applyFill="1" applyBorder="1" applyAlignment="1" applyProtection="1">
      <alignment horizontal="right"/>
      <protection locked="0"/>
    </xf>
    <xf numFmtId="38" fontId="0" fillId="0" borderId="24" xfId="62" applyNumberFormat="1" applyFont="1" applyFill="1" applyBorder="1" applyAlignment="1" applyProtection="1">
      <alignment horizontal="center"/>
      <protection/>
    </xf>
    <xf numFmtId="187" fontId="0" fillId="0" borderId="14" xfId="62" applyNumberFormat="1" applyFont="1" applyFill="1" applyBorder="1" applyAlignment="1" applyProtection="1">
      <alignment horizontal="right"/>
      <protection locked="0"/>
    </xf>
    <xf numFmtId="187" fontId="0" fillId="0" borderId="15" xfId="62" applyNumberFormat="1" applyFont="1" applyFill="1" applyBorder="1" applyAlignment="1" applyProtection="1">
      <alignment horizontal="right"/>
      <protection locked="0"/>
    </xf>
    <xf numFmtId="38" fontId="0" fillId="0" borderId="25" xfId="62" applyNumberFormat="1" applyFont="1" applyFill="1" applyBorder="1" applyAlignment="1" applyProtection="1">
      <alignment horizontal="center"/>
      <protection/>
    </xf>
    <xf numFmtId="187" fontId="0" fillId="0" borderId="16" xfId="62" applyNumberFormat="1" applyFont="1" applyFill="1" applyBorder="1" applyAlignment="1" applyProtection="1">
      <alignment horizontal="right"/>
      <protection locked="0"/>
    </xf>
    <xf numFmtId="187" fontId="0" fillId="0" borderId="17" xfId="62" applyNumberFormat="1" applyFont="1" applyFill="1" applyBorder="1" applyAlignment="1" applyProtection="1">
      <alignment horizontal="right"/>
      <protection locked="0"/>
    </xf>
    <xf numFmtId="38" fontId="0" fillId="0" borderId="26" xfId="62" applyNumberFormat="1" applyFont="1" applyFill="1" applyBorder="1" applyAlignment="1" applyProtection="1">
      <alignment horizontal="center"/>
      <protection/>
    </xf>
    <xf numFmtId="38" fontId="0" fillId="0" borderId="13" xfId="62" applyNumberFormat="1" applyFont="1" applyFill="1" applyBorder="1" applyAlignment="1" applyProtection="1">
      <alignment horizontal="center"/>
      <protection/>
    </xf>
    <xf numFmtId="38" fontId="0" fillId="0" borderId="27" xfId="62" applyNumberFormat="1" applyFont="1" applyFill="1" applyBorder="1" applyAlignment="1" applyProtection="1">
      <alignment horizontal="center"/>
      <protection/>
    </xf>
    <xf numFmtId="38" fontId="0" fillId="0" borderId="28" xfId="62" applyNumberFormat="1" applyFont="1" applyFill="1" applyBorder="1" applyAlignment="1" applyProtection="1">
      <alignment horizontal="center"/>
      <protection/>
    </xf>
    <xf numFmtId="187" fontId="0" fillId="0" borderId="29" xfId="62" applyNumberFormat="1" applyFont="1" applyFill="1" applyBorder="1" applyAlignment="1" applyProtection="1">
      <alignment horizontal="right"/>
      <protection locked="0"/>
    </xf>
    <xf numFmtId="187" fontId="0" fillId="0" borderId="30" xfId="62" applyNumberFormat="1" applyFont="1" applyFill="1" applyBorder="1" applyAlignment="1" applyProtection="1">
      <alignment horizontal="right"/>
      <protection locked="0"/>
    </xf>
    <xf numFmtId="0" fontId="0" fillId="0" borderId="0" xfId="62" applyFont="1" applyFill="1" applyAlignment="1">
      <alignment vertical="center"/>
      <protection/>
    </xf>
    <xf numFmtId="38" fontId="0" fillId="0" borderId="0" xfId="62" applyNumberFormat="1" applyFont="1" applyFill="1" applyAlignment="1">
      <alignment vertical="center"/>
      <protection/>
    </xf>
    <xf numFmtId="38" fontId="0" fillId="0" borderId="18" xfId="62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27" xfId="61"/>
    <cellStyle name="標準_H14-27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12.875" defaultRowHeight="12.75" customHeight="1"/>
  <cols>
    <col min="1" max="1" width="18.875" style="7" customWidth="1"/>
    <col min="2" max="2" width="13.50390625" style="7" customWidth="1"/>
    <col min="3" max="3" width="11.875" style="7" customWidth="1"/>
    <col min="4" max="7" width="12.875" style="7" customWidth="1"/>
    <col min="8" max="16384" width="12.875" style="2" customWidth="1"/>
  </cols>
  <sheetData>
    <row r="2" ht="12.75" customHeight="1">
      <c r="A2" s="1" t="s">
        <v>56</v>
      </c>
    </row>
    <row r="3" spans="1:9" ht="12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4"/>
      <c r="B4" s="4"/>
      <c r="C4" s="5" t="s">
        <v>50</v>
      </c>
      <c r="D4" s="3"/>
      <c r="E4" s="3"/>
      <c r="F4" s="3"/>
      <c r="G4" s="3"/>
      <c r="H4" s="3"/>
      <c r="I4" s="3"/>
    </row>
    <row r="5" spans="1:4" ht="12.75" customHeight="1">
      <c r="A5" s="8"/>
      <c r="B5" s="9"/>
      <c r="C5" s="10"/>
      <c r="D5" s="11"/>
    </row>
    <row r="6" spans="1:4" ht="12.75" customHeight="1">
      <c r="A6" s="12" t="s">
        <v>0</v>
      </c>
      <c r="B6" s="13" t="s">
        <v>51</v>
      </c>
      <c r="C6" s="14"/>
      <c r="D6" s="11"/>
    </row>
    <row r="7" spans="1:4" ht="12.75" customHeight="1">
      <c r="A7" s="15"/>
      <c r="B7" s="13"/>
      <c r="C7" s="14" t="s">
        <v>52</v>
      </c>
      <c r="D7" s="11"/>
    </row>
    <row r="8" spans="1:4" ht="12.75" customHeight="1">
      <c r="A8" s="16" t="s">
        <v>1</v>
      </c>
      <c r="B8" s="17" t="s">
        <v>53</v>
      </c>
      <c r="C8" s="18"/>
      <c r="D8" s="11"/>
    </row>
    <row r="9" spans="1:4" ht="12.75" customHeight="1">
      <c r="A9" s="16" t="s">
        <v>2</v>
      </c>
      <c r="B9" s="19"/>
      <c r="C9" s="20"/>
      <c r="D9" s="11"/>
    </row>
    <row r="10" spans="1:4" ht="12.75" customHeight="1">
      <c r="A10" s="21" t="s">
        <v>54</v>
      </c>
      <c r="B10" s="22">
        <v>130</v>
      </c>
      <c r="C10" s="23">
        <v>4247</v>
      </c>
      <c r="D10" s="11"/>
    </row>
    <row r="11" spans="1:4" ht="12.75" customHeight="1">
      <c r="A11" s="21" t="s">
        <v>55</v>
      </c>
      <c r="B11" s="24">
        <v>131</v>
      </c>
      <c r="C11" s="25">
        <v>4227</v>
      </c>
      <c r="D11" s="11"/>
    </row>
    <row r="12" spans="1:4" ht="12.75" customHeight="1">
      <c r="A12" s="43" t="s">
        <v>57</v>
      </c>
      <c r="B12" s="24">
        <f>SUM(B13:B59)</f>
        <v>136</v>
      </c>
      <c r="C12" s="25">
        <f>SUM(C13:C59)</f>
        <v>4253</v>
      </c>
      <c r="D12" s="11"/>
    </row>
    <row r="13" spans="1:4" ht="12.75" customHeight="1">
      <c r="A13" s="26" t="s">
        <v>3</v>
      </c>
      <c r="B13" s="27">
        <f>14+13</f>
        <v>27</v>
      </c>
      <c r="C13" s="28">
        <f>575+554</f>
        <v>1129</v>
      </c>
      <c r="D13" s="11"/>
    </row>
    <row r="14" spans="1:4" ht="12.75" customHeight="1">
      <c r="A14" s="29" t="s">
        <v>4</v>
      </c>
      <c r="B14" s="30">
        <v>6</v>
      </c>
      <c r="C14" s="31">
        <v>341</v>
      </c>
      <c r="D14" s="11"/>
    </row>
    <row r="15" spans="1:4" ht="12.75" customHeight="1">
      <c r="A15" s="29" t="s">
        <v>5</v>
      </c>
      <c r="B15" s="30">
        <v>1</v>
      </c>
      <c r="C15" s="31">
        <v>2</v>
      </c>
      <c r="D15" s="11"/>
    </row>
    <row r="16" spans="1:4" ht="12.75" customHeight="1">
      <c r="A16" s="29" t="s">
        <v>6</v>
      </c>
      <c r="B16" s="30">
        <v>6</v>
      </c>
      <c r="C16" s="31">
        <v>248</v>
      </c>
      <c r="D16" s="11"/>
    </row>
    <row r="17" spans="1:4" ht="12.75" customHeight="1">
      <c r="A17" s="32" t="s">
        <v>7</v>
      </c>
      <c r="B17" s="33">
        <v>5</v>
      </c>
      <c r="C17" s="34">
        <v>249</v>
      </c>
      <c r="D17" s="11"/>
    </row>
    <row r="18" spans="1:4" ht="12.75" customHeight="1">
      <c r="A18" s="35" t="s">
        <v>8</v>
      </c>
      <c r="B18" s="27">
        <v>6</v>
      </c>
      <c r="C18" s="28">
        <v>175</v>
      </c>
      <c r="D18" s="11"/>
    </row>
    <row r="19" spans="1:4" ht="12.75" customHeight="1">
      <c r="A19" s="36" t="s">
        <v>9</v>
      </c>
      <c r="B19" s="30" t="s">
        <v>58</v>
      </c>
      <c r="C19" s="31" t="s">
        <v>58</v>
      </c>
      <c r="D19" s="11"/>
    </row>
    <row r="20" spans="1:4" ht="12.75" customHeight="1">
      <c r="A20" s="36" t="s">
        <v>10</v>
      </c>
      <c r="B20" s="30">
        <v>0</v>
      </c>
      <c r="C20" s="31">
        <v>0</v>
      </c>
      <c r="D20" s="11"/>
    </row>
    <row r="21" spans="1:4" ht="12.75" customHeight="1">
      <c r="A21" s="36" t="s">
        <v>11</v>
      </c>
      <c r="B21" s="30">
        <v>1</v>
      </c>
      <c r="C21" s="31">
        <v>27</v>
      </c>
      <c r="D21" s="11"/>
    </row>
    <row r="22" spans="1:4" ht="12.75" customHeight="1">
      <c r="A22" s="37" t="s">
        <v>12</v>
      </c>
      <c r="B22" s="33">
        <v>2</v>
      </c>
      <c r="C22" s="34">
        <v>29</v>
      </c>
      <c r="D22" s="11"/>
    </row>
    <row r="23" spans="1:4" ht="12.75" customHeight="1">
      <c r="A23" s="35" t="s">
        <v>13</v>
      </c>
      <c r="B23" s="27">
        <v>0</v>
      </c>
      <c r="C23" s="28">
        <v>0</v>
      </c>
      <c r="D23" s="11"/>
    </row>
    <row r="24" spans="1:4" ht="12.75" customHeight="1">
      <c r="A24" s="36" t="s">
        <v>14</v>
      </c>
      <c r="B24" s="30">
        <v>2</v>
      </c>
      <c r="C24" s="31">
        <v>83</v>
      </c>
      <c r="D24" s="11"/>
    </row>
    <row r="25" spans="1:4" ht="12.75" customHeight="1">
      <c r="A25" s="36" t="s">
        <v>15</v>
      </c>
      <c r="B25" s="30">
        <v>2</v>
      </c>
      <c r="C25" s="31">
        <v>72</v>
      </c>
      <c r="D25" s="11"/>
    </row>
    <row r="26" spans="1:4" ht="12.75" customHeight="1">
      <c r="A26" s="36" t="s">
        <v>16</v>
      </c>
      <c r="B26" s="30">
        <v>0</v>
      </c>
      <c r="C26" s="31">
        <v>0</v>
      </c>
      <c r="D26" s="11"/>
    </row>
    <row r="27" spans="1:4" ht="12.75" customHeight="1">
      <c r="A27" s="37" t="s">
        <v>17</v>
      </c>
      <c r="B27" s="33">
        <v>6</v>
      </c>
      <c r="C27" s="34">
        <v>246</v>
      </c>
      <c r="D27" s="11"/>
    </row>
    <row r="28" spans="1:4" ht="12.75" customHeight="1">
      <c r="A28" s="35" t="s">
        <v>18</v>
      </c>
      <c r="B28" s="27">
        <v>4</v>
      </c>
      <c r="C28" s="28">
        <v>36</v>
      </c>
      <c r="D28" s="11"/>
    </row>
    <row r="29" spans="1:4" ht="12.75" customHeight="1">
      <c r="A29" s="36" t="s">
        <v>19</v>
      </c>
      <c r="B29" s="30">
        <v>5</v>
      </c>
      <c r="C29" s="31">
        <v>103</v>
      </c>
      <c r="D29" s="11"/>
    </row>
    <row r="30" spans="1:4" ht="12.75" customHeight="1">
      <c r="A30" s="36" t="s">
        <v>20</v>
      </c>
      <c r="B30" s="30" t="s">
        <v>58</v>
      </c>
      <c r="C30" s="31" t="s">
        <v>58</v>
      </c>
      <c r="D30" s="11"/>
    </row>
    <row r="31" spans="1:4" ht="12.75" customHeight="1">
      <c r="A31" s="36" t="s">
        <v>21</v>
      </c>
      <c r="B31" s="30">
        <v>0</v>
      </c>
      <c r="C31" s="31">
        <v>0</v>
      </c>
      <c r="D31" s="11"/>
    </row>
    <row r="32" spans="1:4" ht="12.75" customHeight="1">
      <c r="A32" s="37" t="s">
        <v>22</v>
      </c>
      <c r="B32" s="33">
        <v>5</v>
      </c>
      <c r="C32" s="34">
        <v>137</v>
      </c>
      <c r="D32" s="11"/>
    </row>
    <row r="33" spans="1:4" ht="12.75" customHeight="1">
      <c r="A33" s="35" t="s">
        <v>23</v>
      </c>
      <c r="B33" s="27">
        <v>2</v>
      </c>
      <c r="C33" s="28">
        <f>11+23</f>
        <v>34</v>
      </c>
      <c r="D33" s="11"/>
    </row>
    <row r="34" spans="1:4" ht="12.75" customHeight="1">
      <c r="A34" s="36" t="s">
        <v>24</v>
      </c>
      <c r="B34" s="30">
        <v>0</v>
      </c>
      <c r="C34" s="31">
        <v>0</v>
      </c>
      <c r="D34" s="11"/>
    </row>
    <row r="35" spans="1:4" ht="12.75" customHeight="1">
      <c r="A35" s="36" t="s">
        <v>25</v>
      </c>
      <c r="B35" s="30">
        <v>5</v>
      </c>
      <c r="C35" s="31">
        <v>157</v>
      </c>
      <c r="D35" s="11"/>
    </row>
    <row r="36" spans="1:4" ht="12.75" customHeight="1">
      <c r="A36" s="36" t="s">
        <v>26</v>
      </c>
      <c r="B36" s="30">
        <f>2+2</f>
        <v>4</v>
      </c>
      <c r="C36" s="31">
        <f>34+45</f>
        <v>79</v>
      </c>
      <c r="D36" s="11"/>
    </row>
    <row r="37" spans="1:4" ht="12.75" customHeight="1">
      <c r="A37" s="37" t="s">
        <v>27</v>
      </c>
      <c r="B37" s="33">
        <v>0</v>
      </c>
      <c r="C37" s="34">
        <v>0</v>
      </c>
      <c r="D37" s="11"/>
    </row>
    <row r="38" spans="1:4" ht="12.75" customHeight="1">
      <c r="A38" s="35" t="s">
        <v>28</v>
      </c>
      <c r="B38" s="27">
        <v>1</v>
      </c>
      <c r="C38" s="28">
        <v>2</v>
      </c>
      <c r="D38" s="11"/>
    </row>
    <row r="39" spans="1:4" ht="12.75" customHeight="1">
      <c r="A39" s="36" t="s">
        <v>29</v>
      </c>
      <c r="B39" s="30" t="s">
        <v>58</v>
      </c>
      <c r="C39" s="31" t="s">
        <v>58</v>
      </c>
      <c r="D39" s="11"/>
    </row>
    <row r="40" spans="1:4" ht="12.75" customHeight="1">
      <c r="A40" s="36" t="s">
        <v>30</v>
      </c>
      <c r="B40" s="30">
        <v>2</v>
      </c>
      <c r="C40" s="31">
        <v>79</v>
      </c>
      <c r="D40" s="11"/>
    </row>
    <row r="41" spans="1:4" ht="12.75" customHeight="1">
      <c r="A41" s="36" t="s">
        <v>31</v>
      </c>
      <c r="B41" s="30">
        <v>1</v>
      </c>
      <c r="C41" s="31">
        <v>12</v>
      </c>
      <c r="D41" s="11"/>
    </row>
    <row r="42" spans="1:4" ht="12.75" customHeight="1">
      <c r="A42" s="37" t="s">
        <v>32</v>
      </c>
      <c r="B42" s="33" t="s">
        <v>58</v>
      </c>
      <c r="C42" s="34" t="s">
        <v>58</v>
      </c>
      <c r="D42" s="11"/>
    </row>
    <row r="43" spans="1:4" ht="12.75" customHeight="1">
      <c r="A43" s="35" t="s">
        <v>33</v>
      </c>
      <c r="B43" s="27">
        <v>3</v>
      </c>
      <c r="C43" s="28">
        <v>82</v>
      </c>
      <c r="D43" s="11"/>
    </row>
    <row r="44" spans="1:4" ht="12.75" customHeight="1">
      <c r="A44" s="36" t="s">
        <v>34</v>
      </c>
      <c r="B44" s="30">
        <v>6</v>
      </c>
      <c r="C44" s="31">
        <v>156</v>
      </c>
      <c r="D44" s="11"/>
    </row>
    <row r="45" spans="1:4" ht="12.75" customHeight="1">
      <c r="A45" s="36" t="s">
        <v>35</v>
      </c>
      <c r="B45" s="30">
        <v>1</v>
      </c>
      <c r="C45" s="31">
        <v>37</v>
      </c>
      <c r="D45" s="11"/>
    </row>
    <row r="46" spans="1:4" ht="12.75" customHeight="1">
      <c r="A46" s="36" t="s">
        <v>36</v>
      </c>
      <c r="B46" s="30">
        <v>0</v>
      </c>
      <c r="C46" s="31">
        <v>0</v>
      </c>
      <c r="D46" s="11"/>
    </row>
    <row r="47" spans="1:4" ht="12.75" customHeight="1">
      <c r="A47" s="37" t="s">
        <v>37</v>
      </c>
      <c r="B47" s="33">
        <v>0</v>
      </c>
      <c r="C47" s="34">
        <v>0</v>
      </c>
      <c r="D47" s="11"/>
    </row>
    <row r="48" spans="1:4" ht="12.75" customHeight="1">
      <c r="A48" s="35" t="s">
        <v>38</v>
      </c>
      <c r="B48" s="27">
        <v>2</v>
      </c>
      <c r="C48" s="28">
        <v>50</v>
      </c>
      <c r="D48" s="11"/>
    </row>
    <row r="49" spans="1:4" ht="12.75" customHeight="1">
      <c r="A49" s="36" t="s">
        <v>39</v>
      </c>
      <c r="B49" s="30">
        <v>0</v>
      </c>
      <c r="C49" s="31">
        <v>0</v>
      </c>
      <c r="D49" s="11"/>
    </row>
    <row r="50" spans="1:4" ht="12.75" customHeight="1">
      <c r="A50" s="36" t="s">
        <v>40</v>
      </c>
      <c r="B50" s="30">
        <v>2</v>
      </c>
      <c r="C50" s="31">
        <v>50</v>
      </c>
      <c r="D50" s="11"/>
    </row>
    <row r="51" spans="1:4" ht="12.75" customHeight="1">
      <c r="A51" s="36" t="s">
        <v>41</v>
      </c>
      <c r="B51" s="30">
        <v>1</v>
      </c>
      <c r="C51" s="31">
        <v>30</v>
      </c>
      <c r="D51" s="11"/>
    </row>
    <row r="52" spans="1:4" ht="12.75" customHeight="1">
      <c r="A52" s="37" t="s">
        <v>42</v>
      </c>
      <c r="B52" s="33">
        <v>2</v>
      </c>
      <c r="C52" s="34">
        <v>76</v>
      </c>
      <c r="D52" s="11"/>
    </row>
    <row r="53" spans="1:4" ht="12.75" customHeight="1">
      <c r="A53" s="35" t="s">
        <v>43</v>
      </c>
      <c r="B53" s="27" t="s">
        <v>58</v>
      </c>
      <c r="C53" s="28" t="s">
        <v>58</v>
      </c>
      <c r="D53" s="11"/>
    </row>
    <row r="54" spans="1:4" ht="12.75" customHeight="1">
      <c r="A54" s="36" t="s">
        <v>44</v>
      </c>
      <c r="B54" s="30">
        <v>2</v>
      </c>
      <c r="C54" s="31">
        <v>23</v>
      </c>
      <c r="D54" s="11"/>
    </row>
    <row r="55" spans="1:4" ht="12.75" customHeight="1">
      <c r="A55" s="36" t="s">
        <v>45</v>
      </c>
      <c r="B55" s="30">
        <v>1</v>
      </c>
      <c r="C55" s="31">
        <v>24</v>
      </c>
      <c r="D55" s="11"/>
    </row>
    <row r="56" spans="1:4" ht="12.75" customHeight="1">
      <c r="A56" s="36" t="s">
        <v>46</v>
      </c>
      <c r="B56" s="30" t="s">
        <v>58</v>
      </c>
      <c r="C56" s="31" t="s">
        <v>58</v>
      </c>
      <c r="D56" s="11"/>
    </row>
    <row r="57" spans="1:4" ht="12.75" customHeight="1">
      <c r="A57" s="37" t="s">
        <v>47</v>
      </c>
      <c r="B57" s="33">
        <v>4</v>
      </c>
      <c r="C57" s="34">
        <v>125</v>
      </c>
      <c r="D57" s="11"/>
    </row>
    <row r="58" spans="1:4" ht="12.75" customHeight="1">
      <c r="A58" s="36" t="s">
        <v>48</v>
      </c>
      <c r="B58" s="27">
        <v>2</v>
      </c>
      <c r="C58" s="28">
        <f>57+24</f>
        <v>81</v>
      </c>
      <c r="D58" s="11"/>
    </row>
    <row r="59" spans="1:4" ht="12.75" customHeight="1">
      <c r="A59" s="38" t="s">
        <v>49</v>
      </c>
      <c r="B59" s="39">
        <v>17</v>
      </c>
      <c r="C59" s="40">
        <v>279</v>
      </c>
      <c r="D59" s="11"/>
    </row>
    <row r="60" spans="1:8" ht="12.75" customHeight="1">
      <c r="A60" s="41"/>
      <c r="B60" s="41"/>
      <c r="C60" s="41"/>
      <c r="D60" s="42"/>
      <c r="E60" s="42"/>
      <c r="F60" s="42"/>
      <c r="G60" s="42"/>
      <c r="H60" s="6"/>
    </row>
  </sheetData>
  <sheetProtection/>
  <printOptions/>
  <pageMargins left="1.1811023622047245" right="0.7874015748031497" top="0.3937007874015748" bottom="0.7086614173228347" header="0" footer="0"/>
  <pageSetup fitToWidth="2" horizontalDpi="1200" verticalDpi="12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2010-08-03T03:07:09Z</dcterms:created>
  <dcterms:modified xsi:type="dcterms:W3CDTF">2015-11-24T05:00:33Z</dcterms:modified>
  <cp:category/>
  <cp:version/>
  <cp:contentType/>
  <cp:contentStatus/>
</cp:coreProperties>
</file>