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350" activeTab="0"/>
  </bookViews>
  <sheets>
    <sheet name="34" sheetId="1" r:id="rId1"/>
  </sheets>
  <definedNames>
    <definedName name="_xlnm.Print_Area" localSheetId="0">'34'!$A$1:$N$61</definedName>
    <definedName name="Z_46756D05_7CFE_4F66_9D4E_F3AD269F17DE_.wvu.PrintArea" localSheetId="0" hidden="1">'34'!#REF!</definedName>
    <definedName name="Z_46756D05_7CFE_4F66_9D4E_F3AD269F17DE_.wvu.Rows" localSheetId="0" hidden="1">'34'!#REF!,'34'!#REF!,'34'!#REF!,'34'!#REF!,'34'!#REF!</definedName>
    <definedName name="Z_8AF434F6_3354_4A8E_AF7F_7652D106C0FD_.wvu.PrintArea" localSheetId="0" hidden="1">'34'!#REF!</definedName>
  </definedNames>
  <calcPr fullCalcOnLoad="1"/>
</workbook>
</file>

<file path=xl/sharedStrings.xml><?xml version="1.0" encoding="utf-8"?>
<sst xmlns="http://schemas.openxmlformats.org/spreadsheetml/2006/main" count="69" uniqueCount="66">
  <si>
    <t>　　　　区分</t>
  </si>
  <si>
    <t>捕獲数計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</si>
  <si>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</si>
  <si>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</si>
  <si>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</si>
  <si>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</si>
  <si>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</si>
  <si>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</si>
  <si>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</si>
  <si>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</si>
  <si>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</si>
  <si>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</si>
  <si>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</si>
  <si>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</si>
  <si>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</si>
  <si>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</si>
  <si>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</si>
  <si>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</si>
  <si>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</si>
  <si>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</si>
  <si>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</si>
  <si>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</si>
  <si>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</si>
  <si>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</si>
  <si>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</si>
  <si>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</si>
  <si>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</si>
  <si>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</si>
  <si>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</si>
  <si>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</si>
  <si>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</si>
  <si>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</si>
  <si>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</si>
  <si>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</si>
  <si>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</si>
  <si>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</si>
  <si>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</si>
  <si>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</si>
  <si>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</si>
  <si>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</si>
  <si>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</si>
  <si>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</si>
  <si>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</si>
  <si>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</si>
  <si>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</si>
  <si>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</si>
  <si>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</si>
  <si>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</si>
  <si>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</si>
  <si>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</si>
  <si>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</si>
  <si>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-</t>
  </si>
  <si>
    <t>ｶﾆｸｲｱﾗｲｸﾞﾏ</t>
  </si>
  <si>
    <t>ｱﾗｲｸﾞﾏ</t>
  </si>
  <si>
    <t>ｱﾒﾘｶﾐﾝｸ</t>
  </si>
  <si>
    <t>ｼﾞｬﾜﾏﾝｸﾞｰｽ</t>
  </si>
  <si>
    <r>
      <t>平成 19</t>
    </r>
    <r>
      <rPr>
        <sz val="9"/>
        <rFont val="ＭＳ 明朝"/>
        <family val="1"/>
      </rPr>
      <t xml:space="preserve"> 年度</t>
    </r>
  </si>
  <si>
    <r>
      <t>平成 18</t>
    </r>
    <r>
      <rPr>
        <sz val="9"/>
        <rFont val="ＭＳ 明朝"/>
        <family val="1"/>
      </rPr>
      <t xml:space="preserve"> 年度</t>
    </r>
  </si>
  <si>
    <r>
      <t>平成 20</t>
    </r>
    <r>
      <rPr>
        <sz val="9"/>
        <rFont val="ＭＳ 明朝"/>
        <family val="1"/>
      </rPr>
      <t xml:space="preserve"> 年度</t>
    </r>
  </si>
  <si>
    <t>ｸﾘﾊﾗﾘｽ</t>
  </si>
  <si>
    <t>ｱｶｹﾞｻﾞﾙ</t>
  </si>
  <si>
    <t>ﾇｰﾄﾘｱ</t>
  </si>
  <si>
    <t>ｷｮﾝ</t>
  </si>
  <si>
    <t>ﾏｽｸﾗｯﾄ</t>
  </si>
  <si>
    <t>　 　（単位：頭）</t>
  </si>
  <si>
    <t xml:space="preserve"> 　　３４  平成２０年度　外来生物法に基づく防除による捕獲特定外来生物数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</si>
</sst>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#,##0_ 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Arial"/>
      <family val="2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9"/>
      <name val="ＭＳ ・団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8" fontId="6" fillId="0" borderId="0" xfId="0" applyNumberFormat="1" applyFont="1" applyAlignment="1" applyProtection="1">
      <alignment vertical="center"/>
      <protection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Alignment="1">
      <alignment horizontal="left" vertic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 horizontal="center"/>
    </xf>
    <xf numFmtId="38" fontId="0" fillId="0" borderId="11" xfId="0" applyNumberFormat="1" applyFont="1" applyBorder="1" applyAlignment="1" applyProtection="1">
      <alignment horizontal="center" vertical="center"/>
      <protection/>
    </xf>
    <xf numFmtId="38" fontId="0" fillId="0" borderId="12" xfId="0" applyNumberFormat="1" applyFont="1" applyBorder="1" applyAlignment="1" applyProtection="1">
      <alignment horizontal="center" vertical="center"/>
      <protection/>
    </xf>
    <xf numFmtId="38" fontId="0" fillId="0" borderId="13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Border="1" applyAlignment="1" applyProtection="1">
      <alignment horizontal="left"/>
      <protection/>
    </xf>
    <xf numFmtId="38" fontId="0" fillId="0" borderId="13" xfId="0" applyNumberFormat="1" applyFont="1" applyBorder="1" applyAlignment="1" applyProtection="1">
      <alignment horizontal="center" vertical="center"/>
      <protection/>
    </xf>
    <xf numFmtId="38" fontId="0" fillId="0" borderId="13" xfId="0" applyNumberFormat="1" applyFont="1" applyBorder="1" applyAlignment="1" applyProtection="1">
      <alignment horizontal="center"/>
      <protection/>
    </xf>
    <xf numFmtId="38" fontId="0" fillId="0" borderId="14" xfId="0" applyNumberFormat="1" applyFont="1" applyBorder="1" applyAlignment="1">
      <alignment horizontal="center" vertical="center"/>
    </xf>
    <xf numFmtId="38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38" fontId="0" fillId="0" borderId="16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right"/>
      <protection locked="0"/>
    </xf>
    <xf numFmtId="38" fontId="0" fillId="0" borderId="12" xfId="0" applyNumberFormat="1" applyFont="1" applyBorder="1" applyAlignment="1" applyProtection="1">
      <alignment horizontal="center"/>
      <protection/>
    </xf>
    <xf numFmtId="38" fontId="0" fillId="0" borderId="17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right"/>
      <protection locked="0"/>
    </xf>
    <xf numFmtId="38" fontId="0" fillId="0" borderId="18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 horizontal="left"/>
    </xf>
    <xf numFmtId="38" fontId="0" fillId="0" borderId="13" xfId="0" applyNumberFormat="1" applyBorder="1" applyAlignment="1">
      <alignment horizontal="center"/>
    </xf>
    <xf numFmtId="38" fontId="0" fillId="0" borderId="20" xfId="0" applyNumberFormat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 applyProtection="1" quotePrefix="1">
      <alignment horizontal="right"/>
      <protection locked="0"/>
    </xf>
    <xf numFmtId="176" fontId="0" fillId="0" borderId="14" xfId="0" applyNumberFormat="1" applyFill="1" applyBorder="1" applyAlignment="1" applyProtection="1" quotePrefix="1">
      <alignment horizontal="right"/>
      <protection locked="0"/>
    </xf>
    <xf numFmtId="38" fontId="0" fillId="0" borderId="13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0" fillId="0" borderId="12" xfId="0" applyNumberFormat="1" applyFont="1" applyBorder="1" applyAlignment="1" applyProtection="1">
      <alignment horizontal="left" vertical="center"/>
      <protection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 applyProtection="1">
      <alignment horizontal="left" vertical="center"/>
      <protection/>
    </xf>
    <xf numFmtId="38" fontId="0" fillId="0" borderId="12" xfId="0" applyNumberFormat="1" applyFont="1" applyBorder="1" applyAlignment="1">
      <alignment horizontal="left" vertical="center"/>
    </xf>
    <xf numFmtId="38" fontId="0" fillId="0" borderId="0" xfId="0" applyNumberFormat="1" applyFont="1" applyBorder="1" applyAlignment="1">
      <alignment horizontal="left" vertical="center"/>
    </xf>
    <xf numFmtId="38" fontId="0" fillId="0" borderId="12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12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57225"/>
          <a:ext cx="142875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61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8" customWidth="1"/>
    <col min="2" max="12" width="12.875" style="5" customWidth="1"/>
    <col min="13" max="13" width="12.875" style="6" customWidth="1"/>
    <col min="14" max="14" width="12.875" style="5" customWidth="1"/>
    <col min="15" max="15" width="12.875" style="7" customWidth="1"/>
    <col min="16" max="16384" width="12.875" style="8" customWidth="1"/>
  </cols>
  <sheetData>
    <row r="2" spans="1:50" s="47" customFormat="1" ht="12.75" customHeight="1">
      <c r="A2" s="44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14" ht="12.75" customHeight="1">
      <c r="A3" s="1"/>
      <c r="B3" s="2"/>
      <c r="C3" s="2"/>
      <c r="D3" s="3"/>
      <c r="E3" s="3"/>
      <c r="F3" s="3"/>
      <c r="G3" s="3"/>
      <c r="H3" s="3"/>
      <c r="I3" s="3"/>
      <c r="J3" s="2"/>
      <c r="K3" s="3"/>
      <c r="L3" s="3"/>
      <c r="M3" s="4"/>
      <c r="N3" s="3"/>
    </row>
    <row r="4" spans="1:50" s="47" customFormat="1" ht="12.75" customHeight="1">
      <c r="A4" s="48"/>
      <c r="B4" s="49"/>
      <c r="C4" s="49"/>
      <c r="D4" s="49"/>
      <c r="E4" s="49"/>
      <c r="F4" s="49"/>
      <c r="G4" s="49"/>
      <c r="H4" s="49"/>
      <c r="I4" s="49"/>
      <c r="J4" s="49" t="s">
        <v>64</v>
      </c>
      <c r="K4" s="4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14" ht="12.75" customHeight="1">
      <c r="A5" s="9"/>
      <c r="B5" s="10"/>
      <c r="C5" s="10"/>
      <c r="D5" s="10"/>
      <c r="E5" s="11"/>
      <c r="F5" s="10"/>
      <c r="G5" s="10"/>
      <c r="H5" s="11"/>
      <c r="I5" s="11"/>
      <c r="J5" s="10"/>
      <c r="K5" s="11"/>
      <c r="L5" s="50"/>
      <c r="M5" s="51"/>
      <c r="N5" s="52"/>
    </row>
    <row r="6" spans="1:14" ht="12.75" customHeight="1">
      <c r="A6" s="12" t="s">
        <v>0</v>
      </c>
      <c r="B6" s="13"/>
      <c r="C6" s="13"/>
      <c r="D6" s="13"/>
      <c r="E6" s="13"/>
      <c r="F6" s="13"/>
      <c r="G6" s="13"/>
      <c r="H6" s="13"/>
      <c r="I6" s="14"/>
      <c r="J6" s="13"/>
      <c r="K6" s="14"/>
      <c r="L6" s="53"/>
      <c r="M6" s="51"/>
      <c r="N6" s="54"/>
    </row>
    <row r="7" spans="1:14" ht="12.75" customHeight="1">
      <c r="A7" s="15"/>
      <c r="B7" s="13" t="s">
        <v>1</v>
      </c>
      <c r="C7" s="35" t="s">
        <v>60</v>
      </c>
      <c r="D7" s="35" t="s">
        <v>54</v>
      </c>
      <c r="E7" s="35" t="s">
        <v>53</v>
      </c>
      <c r="F7" s="35" t="s">
        <v>52</v>
      </c>
      <c r="G7" s="35" t="s">
        <v>62</v>
      </c>
      <c r="H7" s="35" t="s">
        <v>59</v>
      </c>
      <c r="I7" s="35" t="s">
        <v>55</v>
      </c>
      <c r="J7" s="35" t="s">
        <v>61</v>
      </c>
      <c r="K7" s="41" t="s">
        <v>63</v>
      </c>
      <c r="L7" s="55"/>
      <c r="M7" s="51"/>
      <c r="N7" s="56"/>
    </row>
    <row r="8" spans="1:14" ht="12.75" customHeight="1">
      <c r="A8" s="16" t="s">
        <v>2</v>
      </c>
      <c r="B8" s="18"/>
      <c r="C8" s="18"/>
      <c r="D8" s="18"/>
      <c r="E8" s="18"/>
      <c r="F8" s="18"/>
      <c r="G8" s="18"/>
      <c r="H8" s="18"/>
      <c r="I8" s="17"/>
      <c r="J8" s="18"/>
      <c r="K8" s="17"/>
      <c r="L8" s="50"/>
      <c r="M8" s="57"/>
      <c r="N8" s="52"/>
    </row>
    <row r="9" spans="1:14" ht="12.75" customHeight="1">
      <c r="A9" s="16" t="s">
        <v>3</v>
      </c>
      <c r="B9" s="20"/>
      <c r="C9" s="20"/>
      <c r="D9" s="20"/>
      <c r="E9" s="19"/>
      <c r="F9" s="20"/>
      <c r="G9" s="20"/>
      <c r="H9" s="19"/>
      <c r="I9" s="19"/>
      <c r="J9" s="20"/>
      <c r="K9" s="19"/>
      <c r="L9" s="53"/>
      <c r="M9" s="51"/>
      <c r="N9" s="54"/>
    </row>
    <row r="10" spans="1:14" ht="12.75" customHeight="1">
      <c r="A10" s="36" t="s">
        <v>57</v>
      </c>
      <c r="B10" s="21">
        <f>SUM(C10:K10)</f>
        <v>18759</v>
      </c>
      <c r="C10" s="21">
        <v>0</v>
      </c>
      <c r="D10" s="21">
        <v>22</v>
      </c>
      <c r="E10" s="21">
        <v>3899</v>
      </c>
      <c r="F10" s="21">
        <v>0</v>
      </c>
      <c r="G10" s="21">
        <v>0</v>
      </c>
      <c r="H10" s="21">
        <v>11058</v>
      </c>
      <c r="I10" s="21">
        <v>3573</v>
      </c>
      <c r="J10" s="21">
        <v>207</v>
      </c>
      <c r="K10" s="21">
        <v>0</v>
      </c>
      <c r="L10" s="58"/>
      <c r="M10" s="59"/>
      <c r="N10" s="59"/>
    </row>
    <row r="11" spans="1:14" ht="12.75" customHeight="1">
      <c r="A11" s="36" t="s">
        <v>56</v>
      </c>
      <c r="B11" s="21">
        <f>SUM(C11:K11)</f>
        <v>17312</v>
      </c>
      <c r="C11" s="22">
        <v>128</v>
      </c>
      <c r="D11" s="22">
        <v>11</v>
      </c>
      <c r="E11" s="22">
        <v>8179</v>
      </c>
      <c r="F11" s="21">
        <v>0</v>
      </c>
      <c r="G11" s="22">
        <v>94</v>
      </c>
      <c r="H11" s="22">
        <v>6316</v>
      </c>
      <c r="I11" s="22">
        <v>2067</v>
      </c>
      <c r="J11" s="22">
        <v>517</v>
      </c>
      <c r="K11" s="22">
        <v>0</v>
      </c>
      <c r="L11" s="58"/>
      <c r="M11" s="59"/>
      <c r="N11" s="59"/>
    </row>
    <row r="12" spans="1:14" ht="12.75" customHeight="1">
      <c r="A12" s="36" t="s">
        <v>58</v>
      </c>
      <c r="B12" s="21">
        <f>SUM(C12:K12)</f>
        <v>21292</v>
      </c>
      <c r="C12" s="21">
        <f>SUM(C13:C59)</f>
        <v>247</v>
      </c>
      <c r="D12" s="21">
        <f>D13</f>
        <v>14</v>
      </c>
      <c r="E12" s="21">
        <f aca="true" t="shared" si="0" ref="E12:J12">SUM(E13:E59)</f>
        <v>10329</v>
      </c>
      <c r="F12" s="21">
        <f t="shared" si="0"/>
        <v>0</v>
      </c>
      <c r="G12" s="21">
        <f t="shared" si="0"/>
        <v>259</v>
      </c>
      <c r="H12" s="21">
        <f t="shared" si="0"/>
        <v>7141</v>
      </c>
      <c r="I12" s="21">
        <f t="shared" si="0"/>
        <v>1702</v>
      </c>
      <c r="J12" s="21">
        <f t="shared" si="0"/>
        <v>1600</v>
      </c>
      <c r="K12" s="21">
        <v>0</v>
      </c>
      <c r="L12" s="58"/>
      <c r="M12" s="59"/>
      <c r="N12" s="59"/>
    </row>
    <row r="13" spans="1:15" ht="12.75" customHeight="1">
      <c r="A13" s="23" t="s">
        <v>4</v>
      </c>
      <c r="B13" s="24">
        <f>SUM(C13:I13)</f>
        <v>2886</v>
      </c>
      <c r="C13" s="24">
        <v>0</v>
      </c>
      <c r="D13" s="37">
        <v>14</v>
      </c>
      <c r="E13" s="37">
        <v>2872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60"/>
      <c r="M13" s="61"/>
      <c r="N13" s="61"/>
      <c r="O13"/>
    </row>
    <row r="14" spans="1:15" ht="12.75" customHeight="1">
      <c r="A14" s="25" t="s">
        <v>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60"/>
      <c r="M14" s="61"/>
      <c r="N14" s="61"/>
      <c r="O14"/>
    </row>
    <row r="15" spans="1:15" ht="12.75" customHeight="1">
      <c r="A15" s="25" t="s">
        <v>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60"/>
      <c r="M15" s="61"/>
      <c r="N15" s="61"/>
      <c r="O15"/>
    </row>
    <row r="16" spans="1:15" ht="12.75" customHeight="1">
      <c r="A16" s="25" t="s">
        <v>7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60"/>
      <c r="M16" s="61"/>
      <c r="N16" s="61"/>
      <c r="O16"/>
    </row>
    <row r="17" spans="1:15" ht="12.75" customHeight="1">
      <c r="A17" s="26" t="s">
        <v>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60"/>
      <c r="M17" s="61"/>
      <c r="N17" s="61"/>
      <c r="O17"/>
    </row>
    <row r="18" spans="1:15" ht="12.75" customHeight="1">
      <c r="A18" s="23" t="s">
        <v>9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60"/>
      <c r="M18" s="61"/>
      <c r="N18" s="61"/>
      <c r="O18"/>
    </row>
    <row r="19" spans="1:15" ht="12.75" customHeight="1">
      <c r="A19" s="25" t="s">
        <v>10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60"/>
      <c r="M19" s="61"/>
      <c r="N19" s="61"/>
      <c r="O19"/>
    </row>
    <row r="20" spans="1:15" ht="12.75" customHeight="1">
      <c r="A20" s="25" t="s">
        <v>11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60"/>
      <c r="M20" s="61"/>
      <c r="N20" s="61"/>
      <c r="O20"/>
    </row>
    <row r="21" spans="1:15" ht="12.75" customHeight="1">
      <c r="A21" s="25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0"/>
      <c r="M21" s="61"/>
      <c r="N21" s="61"/>
      <c r="O21"/>
    </row>
    <row r="22" spans="1:15" ht="12.75" customHeight="1">
      <c r="A22" s="26" t="s">
        <v>13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60"/>
      <c r="M22" s="61"/>
      <c r="N22" s="61"/>
      <c r="O22"/>
    </row>
    <row r="23" spans="1:15" ht="12.75" customHeight="1">
      <c r="A23" s="23" t="s">
        <v>14</v>
      </c>
      <c r="B23" s="24">
        <f>SUM(C23:I23)</f>
        <v>1661</v>
      </c>
      <c r="C23" s="24">
        <v>0</v>
      </c>
      <c r="D23" s="24">
        <v>0</v>
      </c>
      <c r="E23" s="37">
        <v>1661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60"/>
      <c r="M23" s="61"/>
      <c r="N23" s="61"/>
      <c r="O23"/>
    </row>
    <row r="24" spans="1:15" ht="12.75" customHeight="1">
      <c r="A24" s="25" t="s">
        <v>15</v>
      </c>
      <c r="B24" s="24">
        <f>SUM(C24:I24)</f>
        <v>331</v>
      </c>
      <c r="C24" s="37">
        <v>247</v>
      </c>
      <c r="D24" s="24">
        <v>0</v>
      </c>
      <c r="E24" s="37">
        <v>84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60"/>
      <c r="M24" s="61"/>
      <c r="N24" s="61"/>
      <c r="O24"/>
    </row>
    <row r="25" spans="1:15" ht="12.75" customHeight="1">
      <c r="A25" s="25" t="s">
        <v>16</v>
      </c>
      <c r="B25" s="24">
        <f>SUM(C25:I25)</f>
        <v>259</v>
      </c>
      <c r="C25" s="24">
        <v>0</v>
      </c>
      <c r="D25" s="24">
        <v>0</v>
      </c>
      <c r="E25" s="24">
        <v>0</v>
      </c>
      <c r="F25" s="24">
        <v>0</v>
      </c>
      <c r="G25" s="37">
        <v>259</v>
      </c>
      <c r="H25" s="24">
        <v>0</v>
      </c>
      <c r="I25" s="24">
        <v>0</v>
      </c>
      <c r="J25" s="24">
        <v>0</v>
      </c>
      <c r="K25" s="24">
        <v>0</v>
      </c>
      <c r="L25" s="60"/>
      <c r="M25" s="61"/>
      <c r="N25" s="61"/>
      <c r="O25"/>
    </row>
    <row r="26" spans="1:15" ht="12.75" customHeight="1">
      <c r="A26" s="25" t="s">
        <v>17</v>
      </c>
      <c r="B26" s="24">
        <f>SUM(C26:I26)</f>
        <v>1982</v>
      </c>
      <c r="C26" s="24">
        <v>0</v>
      </c>
      <c r="D26" s="24">
        <v>0</v>
      </c>
      <c r="E26" s="37">
        <v>1222</v>
      </c>
      <c r="F26" s="24">
        <v>0</v>
      </c>
      <c r="G26" s="24">
        <v>0</v>
      </c>
      <c r="H26" s="37">
        <v>760</v>
      </c>
      <c r="I26" s="24">
        <v>0</v>
      </c>
      <c r="J26" s="24">
        <v>0</v>
      </c>
      <c r="K26" s="24">
        <v>0</v>
      </c>
      <c r="L26" s="60"/>
      <c r="M26" s="61"/>
      <c r="N26" s="61"/>
      <c r="O26"/>
    </row>
    <row r="27" spans="1:15" ht="12.75" customHeight="1">
      <c r="A27" s="26" t="s">
        <v>18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60"/>
      <c r="M27" s="61"/>
      <c r="N27" s="61"/>
      <c r="O27"/>
    </row>
    <row r="28" spans="1:15" ht="12.75" customHeight="1">
      <c r="A28" s="23" t="s">
        <v>19</v>
      </c>
      <c r="B28" s="39" t="s">
        <v>51</v>
      </c>
      <c r="C28" s="37">
        <v>0</v>
      </c>
      <c r="D28" s="37">
        <v>0</v>
      </c>
      <c r="E28" s="39" t="s">
        <v>51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24">
        <v>0</v>
      </c>
      <c r="L28" s="60"/>
      <c r="M28" s="61"/>
      <c r="N28" s="61"/>
      <c r="O28"/>
    </row>
    <row r="29" spans="1:15" ht="12.75" customHeight="1">
      <c r="A29" s="25" t="s">
        <v>20</v>
      </c>
      <c r="B29" s="37">
        <f>SUM(C29:I29)</f>
        <v>35</v>
      </c>
      <c r="C29" s="37">
        <v>0</v>
      </c>
      <c r="D29" s="37">
        <v>0</v>
      </c>
      <c r="E29" s="37">
        <v>35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24">
        <v>0</v>
      </c>
      <c r="L29" s="60"/>
      <c r="M29" s="61"/>
      <c r="N29" s="61"/>
      <c r="O29"/>
    </row>
    <row r="30" spans="1:15" ht="12.75" customHeight="1">
      <c r="A30" s="25" t="s">
        <v>21</v>
      </c>
      <c r="B30" s="37">
        <f>SUM(C30:I30)</f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24">
        <v>0</v>
      </c>
      <c r="L30" s="60"/>
      <c r="M30" s="61"/>
      <c r="N30" s="61"/>
      <c r="O30"/>
    </row>
    <row r="31" spans="1:15" ht="12.75" customHeight="1">
      <c r="A31" s="25" t="s">
        <v>22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24">
        <v>0</v>
      </c>
      <c r="L31" s="60"/>
      <c r="M31" s="61"/>
      <c r="N31" s="61"/>
      <c r="O31"/>
    </row>
    <row r="32" spans="1:15" ht="12.75" customHeight="1">
      <c r="A32" s="26" t="s">
        <v>23</v>
      </c>
      <c r="B32" s="40" t="s">
        <v>51</v>
      </c>
      <c r="C32" s="38">
        <v>0</v>
      </c>
      <c r="D32" s="38">
        <v>0</v>
      </c>
      <c r="E32" s="40" t="s">
        <v>51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27">
        <v>0</v>
      </c>
      <c r="L32" s="60"/>
      <c r="M32" s="61"/>
      <c r="N32" s="61"/>
      <c r="O32"/>
    </row>
    <row r="33" spans="1:15" ht="12.75" customHeight="1">
      <c r="A33" s="23" t="s">
        <v>24</v>
      </c>
      <c r="B33" s="24">
        <f>SUM(C33:K33)</f>
        <v>621</v>
      </c>
      <c r="C33" s="24">
        <v>0</v>
      </c>
      <c r="D33" s="24">
        <v>0</v>
      </c>
      <c r="E33" s="37">
        <v>204</v>
      </c>
      <c r="F33" s="24">
        <v>0</v>
      </c>
      <c r="G33" s="24">
        <v>0</v>
      </c>
      <c r="H33" s="24">
        <v>0</v>
      </c>
      <c r="I33" s="24">
        <v>0</v>
      </c>
      <c r="J33" s="37">
        <v>417</v>
      </c>
      <c r="K33" s="24">
        <v>0</v>
      </c>
      <c r="L33" s="60"/>
      <c r="M33" s="61"/>
      <c r="N33" s="61"/>
      <c r="O33"/>
    </row>
    <row r="34" spans="1:15" ht="12.75" customHeight="1">
      <c r="A34" s="25" t="s">
        <v>25</v>
      </c>
      <c r="B34" s="24">
        <v>0</v>
      </c>
      <c r="C34" s="24">
        <v>0</v>
      </c>
      <c r="D34" s="24">
        <v>0</v>
      </c>
      <c r="E34" s="37">
        <v>0</v>
      </c>
      <c r="F34" s="24">
        <v>0</v>
      </c>
      <c r="G34" s="24">
        <v>0</v>
      </c>
      <c r="H34" s="24">
        <v>0</v>
      </c>
      <c r="I34" s="24">
        <v>0</v>
      </c>
      <c r="J34" s="37">
        <v>0</v>
      </c>
      <c r="K34" s="24">
        <v>0</v>
      </c>
      <c r="L34" s="60"/>
      <c r="M34" s="61"/>
      <c r="N34" s="61"/>
      <c r="O34"/>
    </row>
    <row r="35" spans="1:15" ht="12.75" customHeight="1">
      <c r="A35" s="25" t="s">
        <v>26</v>
      </c>
      <c r="B35" s="24">
        <f>SUM(C35:I35)</f>
        <v>0</v>
      </c>
      <c r="C35" s="24">
        <v>0</v>
      </c>
      <c r="D35" s="24">
        <v>0</v>
      </c>
      <c r="E35" s="37">
        <v>0</v>
      </c>
      <c r="F35" s="24">
        <v>0</v>
      </c>
      <c r="G35" s="24">
        <v>0</v>
      </c>
      <c r="H35" s="24">
        <v>0</v>
      </c>
      <c r="I35" s="24">
        <v>0</v>
      </c>
      <c r="J35" s="37">
        <v>0</v>
      </c>
      <c r="K35" s="24">
        <v>0</v>
      </c>
      <c r="L35" s="60"/>
      <c r="M35" s="61"/>
      <c r="N35" s="61"/>
      <c r="O35"/>
    </row>
    <row r="36" spans="1:15" ht="12.75" customHeight="1">
      <c r="A36" s="25" t="s">
        <v>27</v>
      </c>
      <c r="B36" s="24">
        <f>SUM(C36:K36)</f>
        <v>31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37">
        <v>31</v>
      </c>
      <c r="K36" s="24">
        <v>0</v>
      </c>
      <c r="L36" s="60"/>
      <c r="M36" s="61"/>
      <c r="N36" s="61"/>
      <c r="O36"/>
    </row>
    <row r="37" spans="1:15" ht="12.75" customHeight="1">
      <c r="A37" s="26" t="s">
        <v>28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60"/>
      <c r="M37" s="61"/>
      <c r="N37" s="61"/>
      <c r="O37"/>
    </row>
    <row r="38" spans="1:15" ht="12.75" customHeight="1">
      <c r="A38" s="23" t="s">
        <v>29</v>
      </c>
      <c r="B38" s="24">
        <f>SUM(C38:I38)</f>
        <v>217</v>
      </c>
      <c r="C38" s="24">
        <v>0</v>
      </c>
      <c r="D38" s="24">
        <v>0</v>
      </c>
      <c r="E38" s="37">
        <v>217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60"/>
      <c r="M38" s="61"/>
      <c r="N38" s="61"/>
      <c r="O38"/>
    </row>
    <row r="39" spans="1:15" ht="12.75" customHeight="1">
      <c r="A39" s="25" t="s">
        <v>30</v>
      </c>
      <c r="B39" s="24">
        <f>SUM(C39:K39)</f>
        <v>715</v>
      </c>
      <c r="C39" s="24">
        <v>0</v>
      </c>
      <c r="D39" s="24">
        <v>0</v>
      </c>
      <c r="E39" s="37">
        <v>713</v>
      </c>
      <c r="F39" s="24">
        <v>0</v>
      </c>
      <c r="G39" s="24">
        <v>0</v>
      </c>
      <c r="H39" s="24">
        <v>0</v>
      </c>
      <c r="I39" s="24">
        <v>0</v>
      </c>
      <c r="J39" s="37">
        <v>2</v>
      </c>
      <c r="K39" s="24">
        <v>0</v>
      </c>
      <c r="L39" s="60"/>
      <c r="M39" s="61"/>
      <c r="N39" s="61"/>
      <c r="O39"/>
    </row>
    <row r="40" spans="1:15" ht="12.75" customHeight="1">
      <c r="A40" s="25" t="s">
        <v>31</v>
      </c>
      <c r="B40" s="24">
        <f>SUM(C40:K40)</f>
        <v>3349</v>
      </c>
      <c r="C40" s="24">
        <v>0</v>
      </c>
      <c r="D40" s="24">
        <v>0</v>
      </c>
      <c r="E40" s="37">
        <v>2727</v>
      </c>
      <c r="F40" s="24">
        <v>0</v>
      </c>
      <c r="G40" s="24">
        <v>0</v>
      </c>
      <c r="H40" s="24">
        <v>0</v>
      </c>
      <c r="I40" s="24">
        <v>0</v>
      </c>
      <c r="J40" s="37">
        <v>622</v>
      </c>
      <c r="K40" s="24">
        <v>0</v>
      </c>
      <c r="L40" s="60"/>
      <c r="M40" s="61"/>
      <c r="N40" s="61"/>
      <c r="O40"/>
    </row>
    <row r="41" spans="1:15" ht="12.75" customHeight="1">
      <c r="A41" s="25" t="s">
        <v>32</v>
      </c>
      <c r="B41" s="24">
        <f>SUM(C41:I41)</f>
        <v>0</v>
      </c>
      <c r="C41" s="24">
        <v>0</v>
      </c>
      <c r="D41" s="24">
        <v>0</v>
      </c>
      <c r="E41" s="37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60"/>
      <c r="M41" s="61"/>
      <c r="N41" s="61"/>
      <c r="O41"/>
    </row>
    <row r="42" spans="1:15" ht="12.75" customHeight="1">
      <c r="A42" s="26" t="s">
        <v>33</v>
      </c>
      <c r="B42" s="27">
        <f>SUM(C42:I42)</f>
        <v>589</v>
      </c>
      <c r="C42" s="27">
        <v>0</v>
      </c>
      <c r="D42" s="27">
        <v>0</v>
      </c>
      <c r="E42" s="38">
        <v>589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60"/>
      <c r="M42" s="61"/>
      <c r="N42" s="61"/>
      <c r="O42"/>
    </row>
    <row r="43" spans="1:15" ht="12.75" customHeight="1">
      <c r="A43" s="23" t="s">
        <v>34</v>
      </c>
      <c r="B43" s="24">
        <f>SUM(C43:K43)</f>
        <v>518</v>
      </c>
      <c r="C43" s="24">
        <v>0</v>
      </c>
      <c r="D43" s="24">
        <v>0</v>
      </c>
      <c r="E43" s="37">
        <v>5</v>
      </c>
      <c r="F43" s="24">
        <v>0</v>
      </c>
      <c r="G43" s="24">
        <v>0</v>
      </c>
      <c r="H43" s="24">
        <v>0</v>
      </c>
      <c r="I43" s="24">
        <v>0</v>
      </c>
      <c r="J43" s="37">
        <v>513</v>
      </c>
      <c r="K43" s="24">
        <v>0</v>
      </c>
      <c r="L43" s="60"/>
      <c r="M43" s="61"/>
      <c r="N43" s="61"/>
      <c r="O43"/>
    </row>
    <row r="44" spans="1:15" ht="12.75" customHeight="1">
      <c r="A44" s="25" t="s">
        <v>35</v>
      </c>
      <c r="B44" s="24">
        <f>SUM(C44:I44)</f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60"/>
      <c r="M44" s="61"/>
      <c r="N44" s="61"/>
      <c r="O44"/>
    </row>
    <row r="45" spans="1:15" ht="12.75" customHeight="1">
      <c r="A45" s="25" t="s">
        <v>36</v>
      </c>
      <c r="B45" s="24">
        <f>SUM(C45:K45)</f>
        <v>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15</v>
      </c>
      <c r="K45" s="24">
        <v>0</v>
      </c>
      <c r="L45" s="60"/>
      <c r="M45" s="61"/>
      <c r="N45" s="61"/>
      <c r="O45"/>
    </row>
    <row r="46" spans="1:15" ht="12.75" customHeight="1">
      <c r="A46" s="25" t="s">
        <v>37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60"/>
      <c r="M46" s="61"/>
      <c r="N46" s="61"/>
      <c r="O46"/>
    </row>
    <row r="47" spans="1:15" ht="12.75" customHeight="1">
      <c r="A47" s="26" t="s">
        <v>38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60"/>
      <c r="M47" s="61"/>
      <c r="N47" s="61"/>
      <c r="O47"/>
    </row>
    <row r="48" spans="1:15" ht="12.75" customHeight="1">
      <c r="A48" s="23" t="s">
        <v>39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60"/>
      <c r="M48" s="61"/>
      <c r="N48" s="61"/>
      <c r="O48"/>
    </row>
    <row r="49" spans="1:15" ht="12.75" customHeight="1">
      <c r="A49" s="25" t="s">
        <v>40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60"/>
      <c r="M49" s="61"/>
      <c r="N49" s="61"/>
      <c r="O49"/>
    </row>
    <row r="50" spans="1:15" ht="12.75" customHeight="1">
      <c r="A50" s="25" t="s">
        <v>41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60"/>
      <c r="M50" s="61"/>
      <c r="N50" s="61"/>
      <c r="O50"/>
    </row>
    <row r="51" spans="1:15" ht="12.75" customHeight="1">
      <c r="A51" s="25" t="s">
        <v>42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60"/>
      <c r="M51" s="61"/>
      <c r="N51" s="61"/>
      <c r="O51"/>
    </row>
    <row r="52" spans="1:15" ht="12.75" customHeight="1">
      <c r="A52" s="26" t="s">
        <v>43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60"/>
      <c r="M52" s="61"/>
      <c r="N52" s="61"/>
      <c r="O52"/>
    </row>
    <row r="53" spans="1:15" ht="12.75" customHeight="1">
      <c r="A53" s="23" t="s">
        <v>44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60"/>
      <c r="M53" s="61"/>
      <c r="N53" s="61"/>
      <c r="O53"/>
    </row>
    <row r="54" spans="1:15" ht="12.75" customHeight="1">
      <c r="A54" s="25" t="s">
        <v>45</v>
      </c>
      <c r="B54" s="24">
        <f>SUM(C54:I54)</f>
        <v>6381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37">
        <v>6381</v>
      </c>
      <c r="I54" s="24">
        <v>0</v>
      </c>
      <c r="J54" s="24">
        <v>0</v>
      </c>
      <c r="K54" s="24">
        <v>0</v>
      </c>
      <c r="L54" s="60"/>
      <c r="M54" s="61"/>
      <c r="N54" s="61"/>
      <c r="O54"/>
    </row>
    <row r="55" spans="1:15" ht="12.75" customHeight="1">
      <c r="A55" s="25" t="s">
        <v>46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60"/>
      <c r="M55" s="61"/>
      <c r="N55" s="61"/>
      <c r="O55"/>
    </row>
    <row r="56" spans="1:15" ht="12.75" customHeight="1">
      <c r="A56" s="25" t="s">
        <v>47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60"/>
      <c r="M56" s="61"/>
      <c r="N56" s="61"/>
      <c r="O56"/>
    </row>
    <row r="57" spans="1:15" ht="12.75" customHeight="1">
      <c r="A57" s="26" t="s">
        <v>48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60"/>
      <c r="M57" s="61"/>
      <c r="N57" s="61"/>
      <c r="O57"/>
    </row>
    <row r="58" spans="1:15" ht="12.75" customHeight="1">
      <c r="A58" s="25" t="s">
        <v>49</v>
      </c>
      <c r="B58" s="24">
        <f>SUM(C58:K58)</f>
        <v>947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947</v>
      </c>
      <c r="J58" s="24">
        <v>0</v>
      </c>
      <c r="K58" s="24">
        <v>0</v>
      </c>
      <c r="L58" s="60"/>
      <c r="M58" s="61"/>
      <c r="N58" s="61"/>
      <c r="O58"/>
    </row>
    <row r="59" spans="1:15" ht="12.75" customHeight="1">
      <c r="A59" s="28" t="s">
        <v>50</v>
      </c>
      <c r="B59" s="29">
        <f>SUM(C59:K59)</f>
        <v>755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43">
        <v>755</v>
      </c>
      <c r="J59" s="29">
        <v>0</v>
      </c>
      <c r="K59" s="29">
        <v>0</v>
      </c>
      <c r="L59" s="60"/>
      <c r="M59" s="61"/>
      <c r="N59" s="61"/>
      <c r="O59"/>
    </row>
    <row r="60" spans="1:14" ht="12.75" customHeight="1">
      <c r="A60" s="30"/>
      <c r="B60" s="4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2"/>
      <c r="N60" s="31"/>
    </row>
    <row r="61" spans="2:14" ht="12.7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4"/>
      <c r="N61" s="33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JWRC</cp:lastModifiedBy>
  <cp:lastPrinted>2009-12-09T09:19:07Z</cp:lastPrinted>
  <dcterms:created xsi:type="dcterms:W3CDTF">2005-11-08T07:42:18Z</dcterms:created>
  <dcterms:modified xsi:type="dcterms:W3CDTF">2011-03-30T02:07:54Z</dcterms:modified>
  <cp:category/>
  <cp:version/>
  <cp:contentType/>
  <cp:contentStatus/>
</cp:coreProperties>
</file>