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61" yWindow="6420" windowWidth="25320" windowHeight="6030" activeTab="0"/>
  </bookViews>
  <sheets>
    <sheet name="13-1" sheetId="1" r:id="rId1"/>
    <sheet name="13-2" sheetId="2" r:id="rId2"/>
  </sheets>
  <definedNames>
    <definedName name="_xlnm.Print_Area" localSheetId="0">'13-1'!$A$1:$N$566</definedName>
    <definedName name="_xlnm.Print_Area" localSheetId="1">'13-2'!$A$1:$N$125</definedName>
    <definedName name="Z_59B9F160_CB8C_41C7_8A9B_F4B62FF6EBF4_.wvu.Rows" localSheetId="0" hidden="1">'13-1'!$15:$52,'13-1'!$78:$115,'13-1'!$141:$178,'13-1'!$204:$241,'13-1'!$267:$304,'13-1'!$330:$367,'13-1'!$393:$430</definedName>
    <definedName name="Z_59B9F160_CB8C_41C7_8A9B_F4B62FF6EBF4_.wvu.Rows" localSheetId="1" hidden="1">'13-2'!$15:$52,'13-2'!#REF!</definedName>
  </definedNames>
  <calcPr fullCalcOnLoad="1"/>
</workbook>
</file>

<file path=xl/sharedStrings.xml><?xml version="1.0" encoding="utf-8"?>
<sst xmlns="http://schemas.openxmlformats.org/spreadsheetml/2006/main" count="798" uniqueCount="243">
  <si>
    <t>　 　（単位：羽）</t>
  </si>
  <si>
    <t>　　　　区分</t>
  </si>
  <si>
    <t>計</t>
  </si>
  <si>
    <t>ｱｵｻｷﾞ</t>
  </si>
  <si>
    <t>ｱｵｼﾞ</t>
  </si>
  <si>
    <t>ｱｵﾊﾞｽﾞｸ</t>
  </si>
  <si>
    <t>ｱｵﾊﾞﾄ</t>
  </si>
  <si>
    <t>ｱｶﾊﾗ</t>
  </si>
  <si>
    <t>ｲｿﾋﾖﾄﾞﾘ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</si>
  <si>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</si>
  <si>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</si>
  <si>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</si>
  <si>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</si>
  <si>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</si>
  <si>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</si>
  <si>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</si>
  <si>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</si>
  <si>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</si>
  <si>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</si>
  <si>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</si>
  <si>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</si>
  <si>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</si>
  <si>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</si>
  <si>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</si>
  <si>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</si>
  <si>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</si>
  <si>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</si>
  <si>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</si>
  <si>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</si>
  <si>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</si>
  <si>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</si>
  <si>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</si>
  <si>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</si>
  <si>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</si>
  <si>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</si>
  <si>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</si>
  <si>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</si>
  <si>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</si>
  <si>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</si>
  <si>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</si>
  <si>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</si>
  <si>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</si>
  <si>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</si>
  <si>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</si>
  <si>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</si>
  <si>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</si>
  <si>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</si>
  <si>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</si>
  <si>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</si>
  <si>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</si>
  <si>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</si>
  <si>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</si>
  <si>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</si>
  <si>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</si>
  <si>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</si>
  <si>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</si>
  <si>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</si>
  <si>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</si>
  <si>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ｳｸﾞｲｽ</t>
  </si>
  <si>
    <t>ｳｿ</t>
  </si>
  <si>
    <t>ｳﾐｳ</t>
  </si>
  <si>
    <t>ｳﾐﾈｺ</t>
  </si>
  <si>
    <t>ｴﾅｶﾞ</t>
  </si>
  <si>
    <t>ｵｵｺﾉﾊｽﾞｸ</t>
  </si>
  <si>
    <t>ｵｵﾀｶ</t>
  </si>
  <si>
    <t>ｵｵﾙﾘ</t>
  </si>
  <si>
    <t>ｵｵﾜｼ</t>
  </si>
  <si>
    <t>ｵｼﾞﾛﾜｼ</t>
  </si>
  <si>
    <t>ｵﾅｶﾞ</t>
  </si>
  <si>
    <t>ｶｲﾂﾌﾞﾘ</t>
  </si>
  <si>
    <t>ｶｹｽ</t>
  </si>
  <si>
    <t>ｶﾜｾﾐ</t>
  </si>
  <si>
    <t>ｷﾋﾞﾀｷ</t>
  </si>
  <si>
    <t>ｸﾛｼﾞ</t>
  </si>
  <si>
    <t>ｸﾛﾂｸﾞﾐ</t>
  </si>
  <si>
    <t>ｺﾏﾄﾞﾘ</t>
  </si>
  <si>
    <t>ｼｼﾞｭｳｶﾗ</t>
  </si>
  <si>
    <t>ｼﾞｮｳﾋﾞﾀｷ</t>
  </si>
  <si>
    <t>ｼﾛﾊﾗ</t>
  </si>
  <si>
    <t>ﾂﾊﾞﾒ</t>
  </si>
  <si>
    <t>ﾂﾐ</t>
  </si>
  <si>
    <t>ﾄﾞﾊﾞﾄ</t>
  </si>
  <si>
    <t>ﾉｽﾘ</t>
  </si>
  <si>
    <t>ﾌｸﾛｳ</t>
  </si>
  <si>
    <t>ﾐｿｻｻﾞｲ</t>
  </si>
  <si>
    <t>ﾙﾘﾋﾞﾀｷ</t>
  </si>
  <si>
    <t>ｷｾｷﾚｲ</t>
  </si>
  <si>
    <t>ﾄﾗﾂｸﾞﾐ</t>
  </si>
  <si>
    <t>その他</t>
  </si>
  <si>
    <t>ﾐｻｺﾞ</t>
  </si>
  <si>
    <t>　 　（単位：頭）</t>
  </si>
  <si>
    <t>ｶﾓｼｶ</t>
  </si>
  <si>
    <t>ﾀﾇｷ</t>
  </si>
  <si>
    <t>ﾆﾎﾝｻﾞﾙ</t>
  </si>
  <si>
    <t>ﾑｻｻﾋﾞ</t>
  </si>
  <si>
    <t>ｵｵｾｸﾞﾛｶﾓﾒ</t>
  </si>
  <si>
    <t>ｺﾐﾐｽﾞｸ</t>
  </si>
  <si>
    <t>ｹﾘ</t>
  </si>
  <si>
    <t>ｻｷﾞ類</t>
  </si>
  <si>
    <t>ｺﾞﾏﾌｱｻﾞﾗｼ</t>
  </si>
  <si>
    <t>ｱｵｹﾞﾗ</t>
  </si>
  <si>
    <t>ｱｶｶﾞｼﾗｶﾗｽﾊﾞﾄ</t>
  </si>
  <si>
    <t>ｱｶｹﾞﾗ</t>
  </si>
  <si>
    <t>ｱﾄﾘ</t>
  </si>
  <si>
    <t>ｲｶﾙ</t>
  </si>
  <si>
    <t>ｲﾇﾜｼ</t>
  </si>
  <si>
    <t>ｵｵﾊｸﾁｮｳ</t>
  </si>
  <si>
    <t>ｵｵﾋｼｸｲ</t>
  </si>
  <si>
    <t>ｵｼﾄﾞﾘ</t>
  </si>
  <si>
    <t>ｶｼﾗﾀﾞｶ</t>
  </si>
  <si>
    <t>ｶﾔｸｸﾞﾘ</t>
  </si>
  <si>
    <t>ｶﾜﾗﾋﾜ</t>
  </si>
  <si>
    <t>ｷｼﾞﾊﾞﾄ</t>
  </si>
  <si>
    <t>ｸﾏﾀｶ</t>
  </si>
  <si>
    <t>ｺｶﾞﾗ</t>
  </si>
  <si>
    <t>ｺｹﾞﾗ</t>
  </si>
  <si>
    <t>ｺｻｷﾞ</t>
  </si>
  <si>
    <t>ｺﾞｼﾞｭｳｶﾗ</t>
  </si>
  <si>
    <t>ｺﾊｸﾁｮｳ</t>
  </si>
  <si>
    <t>ｺﾙﾘ</t>
  </si>
  <si>
    <t>ｼﾒ</t>
  </si>
  <si>
    <t>ｽｽﾞﾒ</t>
  </si>
  <si>
    <t>ｾｸﾞﾛｾｷﾚｲ</t>
  </si>
  <si>
    <t>ﾀﾋﾊﾞﾘ</t>
  </si>
  <si>
    <t>ﾁｮｳｹﾞﾝﾎﾞｳ</t>
  </si>
  <si>
    <t>ﾂｸﾞﾐ</t>
  </si>
  <si>
    <t>ﾄﾋﾞ</t>
  </si>
  <si>
    <t>ﾅﾍﾞﾂﾞﾙ</t>
  </si>
  <si>
    <t>ﾊｸｾｷﾚｲ</t>
  </si>
  <si>
    <t>ﾊﾔﾌﾞｻ</t>
  </si>
  <si>
    <t>ﾋｶﾞﾗ</t>
  </si>
  <si>
    <t>ﾋﾊﾞﾘ</t>
  </si>
  <si>
    <t>ﾋﾖﾄﾞﾘ</t>
  </si>
  <si>
    <t>ﾋﾞﾝｽﾞｲ</t>
  </si>
  <si>
    <t>ﾍﾞﾆﾏｼｺ</t>
  </si>
  <si>
    <t>ﾎｵｼﾞﾛ</t>
  </si>
  <si>
    <t>ﾏﾋﾜ</t>
  </si>
  <si>
    <t>ﾐﾔﾏﾎｵｼﾞﾛ</t>
  </si>
  <si>
    <t>ﾒｼﾞﾛ</t>
  </si>
  <si>
    <t>ﾓｽﾞ</t>
  </si>
  <si>
    <t>ﾔﾏｶﾞﾗ</t>
  </si>
  <si>
    <t>ﾕﾘｶﾓﾒ</t>
  </si>
  <si>
    <t>ｸﾗｶｹｱｻﾞﾗｼ</t>
  </si>
  <si>
    <t>ﾉﾔｷﾞ</t>
  </si>
  <si>
    <t>（Ａ）鳥　類   ①</t>
  </si>
  <si>
    <t>（Ｂ）獣　類   ①</t>
  </si>
  <si>
    <t>平成 16 年度</t>
  </si>
  <si>
    <t xml:space="preserve"> 　　１３  平成 １８ 年度鳥獣飼養状況</t>
  </si>
  <si>
    <t>平成 18 年度</t>
  </si>
  <si>
    <t>北海道</t>
  </si>
  <si>
    <t>奈良県</t>
  </si>
  <si>
    <t>大阪府</t>
  </si>
  <si>
    <t>山梨県</t>
  </si>
  <si>
    <t>大分県</t>
  </si>
  <si>
    <t>三重県</t>
  </si>
  <si>
    <t>東京都</t>
  </si>
  <si>
    <t>神奈川県</t>
  </si>
  <si>
    <t>ｾｸﾞﾛｶﾓﾒ</t>
  </si>
  <si>
    <t>ｼﾏｱｵｼﾞ</t>
  </si>
  <si>
    <t>ﾏﾐｼﾞﾛ</t>
  </si>
  <si>
    <t>ｸﾛﾂﾗﾍﾗｻｷﾞ</t>
  </si>
  <si>
    <t>ｺｸｶﾞﾝ</t>
  </si>
  <si>
    <t>ﾉｼﾞｺ</t>
  </si>
  <si>
    <t>愛媛県</t>
  </si>
  <si>
    <t>ﾆﾎﾝﾘｽ</t>
  </si>
  <si>
    <t>ﾄｹﾞﾈｽﾞﾐ類</t>
  </si>
  <si>
    <t>ｵﾘｲｲｵｵｺｳﾓﾘ</t>
  </si>
  <si>
    <t>ﾓﾓﾝｶﾞ</t>
  </si>
  <si>
    <t>ｱｵﾊﾗｲｿﾋﾖﾄﾞﾘ</t>
  </si>
  <si>
    <t>ｻｻｺﾞｲ</t>
  </si>
  <si>
    <t>ｼﾁﾄｳﾒｼﾞﾛ</t>
  </si>
  <si>
    <t>ｼﾏｴﾅｶﾞ</t>
  </si>
  <si>
    <t>ﾀｼｷﾞ</t>
  </si>
  <si>
    <t>ﾁｭｳｻｷﾞ</t>
  </si>
  <si>
    <t>ﾂﾂﾄﾞﾘ</t>
  </si>
  <si>
    <t>ﾊｲﾀｶ</t>
  </si>
  <si>
    <t>ﾊｼﾎﾞｿｶﾞﾗｽ</t>
  </si>
  <si>
    <t>ﾊﾁｸﾏ</t>
  </si>
  <si>
    <t>ﾋﾒｸｲﾅ</t>
  </si>
  <si>
    <t>ﾏｶﾞﾝ</t>
  </si>
  <si>
    <t>ﾔﾌﾞｻﾒ</t>
  </si>
  <si>
    <t>ﾔﾏｼｷﾞ</t>
  </si>
  <si>
    <t>ﾔﾏｾﾐ</t>
  </si>
  <si>
    <t>ﾖﾀｶ</t>
  </si>
  <si>
    <t>岐阜県</t>
  </si>
  <si>
    <t>愛知県</t>
  </si>
  <si>
    <t>鹿児島県</t>
  </si>
  <si>
    <t>熊本県</t>
  </si>
  <si>
    <t>ﾙﾘｶｹｽ</t>
  </si>
  <si>
    <t>ｱﾏｻｷﾞ</t>
  </si>
  <si>
    <t>平成 16 年度</t>
  </si>
  <si>
    <t>平成 17 年度</t>
  </si>
  <si>
    <t xml:space="preserve"> 　　１３  平成 １８ 年度鳥獣飼養状況</t>
  </si>
  <si>
    <t>（Ａ）鳥　類   ②</t>
  </si>
  <si>
    <t>平成 16 年度</t>
  </si>
  <si>
    <t>平成 17 年度</t>
  </si>
  <si>
    <t xml:space="preserve"> 　　１３  平成 １８ 年度鳥獣飼養状況</t>
  </si>
  <si>
    <t>（Ａ）鳥　類   ③</t>
  </si>
  <si>
    <t>ｶﾗｽﾊﾞﾄ</t>
  </si>
  <si>
    <t>平成 16 年度</t>
  </si>
  <si>
    <t>平成 17 年度</t>
  </si>
  <si>
    <t xml:space="preserve"> 　　１３  平成 １８ 年度鳥獣飼養状況</t>
  </si>
  <si>
    <t>（Ａ）鳥　類   ④</t>
  </si>
  <si>
    <t>ｺﾞｲｻｷﾞ</t>
  </si>
  <si>
    <t>（Ａ）鳥　類   ⑤</t>
  </si>
  <si>
    <t>ｻｼﾊﾞ</t>
  </si>
  <si>
    <t>平成 16 年度</t>
  </si>
  <si>
    <t>平成 17 年度</t>
  </si>
  <si>
    <t xml:space="preserve"> 　　１３  平成 １８ 年度鳥獣飼養状況</t>
  </si>
  <si>
    <t>（Ａ）鳥　類   ⑥</t>
  </si>
  <si>
    <t>（Ａ）鳥　類   ⑦</t>
  </si>
  <si>
    <t>ﾏﾅﾂﾞﾙ</t>
  </si>
  <si>
    <t>平成 17 年度</t>
  </si>
  <si>
    <t xml:space="preserve"> 　　１３  平成 １８ 年度鳥獣飼養状況</t>
  </si>
  <si>
    <t>（Ａ）鳥　類   ⑧</t>
  </si>
  <si>
    <t>平成 16 年度</t>
  </si>
  <si>
    <t>平成 17 年度</t>
  </si>
  <si>
    <t xml:space="preserve"> 　　１３  平成 １８ 年度鳥獣飼養状況</t>
  </si>
  <si>
    <t>（Ａ）鳥　類   ⑨</t>
  </si>
  <si>
    <t>そ の 他 内 訳</t>
  </si>
  <si>
    <t>平成 16 年度</t>
  </si>
  <si>
    <t>平成 17 年度</t>
  </si>
  <si>
    <t>ｱｶﾓｽﾞ</t>
  </si>
  <si>
    <t>ｵｰｽﾄﾝﾔﾏｶﾞﾗ</t>
  </si>
  <si>
    <t>ｺﾉﾊｽﾞｸ</t>
  </si>
  <si>
    <t>ﾉﾋﾞﾀｷ</t>
  </si>
  <si>
    <t>ﾑｸﾄﾞﾘ</t>
  </si>
  <si>
    <t>ｸﾛﾊｹﾞﾜｼ</t>
  </si>
  <si>
    <t>平成 16 年度</t>
  </si>
  <si>
    <t>平成 17 年度</t>
  </si>
  <si>
    <t xml:space="preserve"> 　　１３  平成 １８ 年度鳥獣飼養状況</t>
  </si>
  <si>
    <t>（Ｂ）獣　類   ②</t>
  </si>
  <si>
    <t>そ の 他 内 訳</t>
  </si>
  <si>
    <t>平成 16 年度</t>
  </si>
  <si>
    <t>平成 17 年度</t>
  </si>
  <si>
    <t>ｱｶﾈｽﾞﾐ</t>
  </si>
  <si>
    <t>ｱｽﾞﾏﾓｸﾞﾗ</t>
  </si>
  <si>
    <t>ｱﾌﾞﾗｺｳﾓﾘ</t>
  </si>
  <si>
    <t>ｲﾀﾁ</t>
  </si>
  <si>
    <t>ｾﾞﾆｶﾞﾀｱｻﾞﾗｼ</t>
  </si>
  <si>
    <t>ﾊｸﾋﾞｼﾝ</t>
  </si>
  <si>
    <t>ﾋﾅｺｳﾓﾘ</t>
  </si>
  <si>
    <t>ﾔﾏｺｳﾓﾘ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</si>
</sst>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#,##0;[Red]#,##0;\-"/>
  </numFmts>
  <fonts count="4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7" fontId="45" fillId="0" borderId="0" xfId="0" applyNumberFormat="1" applyFont="1" applyFill="1" applyAlignment="1" applyProtection="1">
      <alignment vertical="center"/>
      <protection/>
    </xf>
    <xf numFmtId="177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77" fontId="47" fillId="0" borderId="0" xfId="0" applyNumberFormat="1" applyFont="1" applyFill="1" applyAlignment="1">
      <alignment vertical="center"/>
    </xf>
    <xf numFmtId="177" fontId="47" fillId="0" borderId="0" xfId="0" applyNumberFormat="1" applyFont="1" applyFill="1" applyAlignment="1" applyProtection="1">
      <alignment vertical="center"/>
      <protection/>
    </xf>
    <xf numFmtId="49" fontId="47" fillId="0" borderId="0" xfId="0" applyNumberFormat="1" applyFont="1" applyFill="1" applyAlignment="1" applyProtection="1">
      <alignment vertical="center"/>
      <protection/>
    </xf>
    <xf numFmtId="177" fontId="47" fillId="0" borderId="0" xfId="0" applyNumberFormat="1" applyFont="1" applyFill="1" applyBorder="1" applyAlignment="1">
      <alignment vertical="center"/>
    </xf>
    <xf numFmtId="177" fontId="46" fillId="0" borderId="0" xfId="0" applyNumberFormat="1" applyFont="1" applyFill="1" applyBorder="1" applyAlignment="1">
      <alignment horizontal="right" vertical="center"/>
    </xf>
    <xf numFmtId="177" fontId="46" fillId="0" borderId="10" xfId="0" applyNumberFormat="1" applyFont="1" applyFill="1" applyBorder="1" applyAlignment="1">
      <alignment/>
    </xf>
    <xf numFmtId="177" fontId="46" fillId="0" borderId="11" xfId="0" applyNumberFormat="1" applyFont="1" applyFill="1" applyBorder="1" applyAlignment="1" applyProtection="1">
      <alignment horizontal="center" vertical="center"/>
      <protection/>
    </xf>
    <xf numFmtId="177" fontId="46" fillId="0" borderId="11" xfId="0" applyNumberFormat="1" applyFont="1" applyFill="1" applyBorder="1" applyAlignment="1">
      <alignment horizontal="center"/>
    </xf>
    <xf numFmtId="177" fontId="46" fillId="0" borderId="12" xfId="0" applyNumberFormat="1" applyFont="1" applyFill="1" applyBorder="1" applyAlignment="1" applyProtection="1">
      <alignment horizontal="center" vertical="center"/>
      <protection/>
    </xf>
    <xf numFmtId="177" fontId="46" fillId="0" borderId="0" xfId="0" applyNumberFormat="1" applyFont="1" applyFill="1" applyBorder="1" applyAlignment="1">
      <alignment/>
    </xf>
    <xf numFmtId="177" fontId="46" fillId="0" borderId="13" xfId="0" applyNumberFormat="1" applyFont="1" applyFill="1" applyBorder="1" applyAlignment="1" applyProtection="1">
      <alignment horizontal="center" vertical="center"/>
      <protection/>
    </xf>
    <xf numFmtId="177" fontId="46" fillId="0" borderId="14" xfId="0" applyNumberFormat="1" applyFont="1" applyFill="1" applyBorder="1" applyAlignment="1">
      <alignment horizontal="center" vertical="center"/>
    </xf>
    <xf numFmtId="177" fontId="46" fillId="0" borderId="14" xfId="0" applyNumberFormat="1" applyFont="1" applyFill="1" applyBorder="1" applyAlignment="1">
      <alignment horizontal="center"/>
    </xf>
    <xf numFmtId="177" fontId="46" fillId="0" borderId="15" xfId="0" applyNumberFormat="1" applyFont="1" applyFill="1" applyBorder="1" applyAlignment="1">
      <alignment horizontal="center" vertical="center"/>
    </xf>
    <xf numFmtId="177" fontId="46" fillId="0" borderId="13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77" fontId="46" fillId="0" borderId="0" xfId="0" applyNumberFormat="1" applyFont="1" applyFill="1" applyBorder="1" applyAlignment="1">
      <alignment horizontal="center"/>
    </xf>
    <xf numFmtId="177" fontId="46" fillId="0" borderId="0" xfId="0" applyNumberFormat="1" applyFont="1" applyFill="1" applyAlignment="1">
      <alignment horizontal="center"/>
    </xf>
    <xf numFmtId="177" fontId="46" fillId="0" borderId="13" xfId="0" applyNumberFormat="1" applyFont="1" applyFill="1" applyBorder="1" applyAlignment="1" applyProtection="1">
      <alignment horizontal="left"/>
      <protection/>
    </xf>
    <xf numFmtId="177" fontId="46" fillId="0" borderId="14" xfId="0" applyNumberFormat="1" applyFont="1" applyFill="1" applyBorder="1" applyAlignment="1" applyProtection="1">
      <alignment horizontal="center" vertical="center"/>
      <protection/>
    </xf>
    <xf numFmtId="177" fontId="46" fillId="0" borderId="14" xfId="0" applyNumberFormat="1" applyFont="1" applyFill="1" applyBorder="1" applyAlignment="1" applyProtection="1">
      <alignment horizontal="center"/>
      <protection/>
    </xf>
    <xf numFmtId="177" fontId="46" fillId="0" borderId="15" xfId="0" applyNumberFormat="1" applyFont="1" applyFill="1" applyBorder="1" applyAlignment="1" applyProtection="1">
      <alignment horizontal="center" vertical="center"/>
      <protection/>
    </xf>
    <xf numFmtId="177" fontId="46" fillId="0" borderId="16" xfId="0" applyNumberFormat="1" applyFont="1" applyFill="1" applyBorder="1" applyAlignment="1">
      <alignment horizontal="center" vertical="center"/>
    </xf>
    <xf numFmtId="177" fontId="46" fillId="0" borderId="16" xfId="0" applyNumberFormat="1" applyFont="1" applyFill="1" applyBorder="1" applyAlignment="1">
      <alignment horizontal="center"/>
    </xf>
    <xf numFmtId="177" fontId="46" fillId="0" borderId="17" xfId="0" applyNumberFormat="1" applyFont="1" applyFill="1" applyBorder="1" applyAlignment="1">
      <alignment horizontal="center" vertical="center"/>
    </xf>
    <xf numFmtId="177" fontId="46" fillId="0" borderId="18" xfId="0" applyNumberFormat="1" applyFont="1" applyFill="1" applyBorder="1" applyAlignment="1" applyProtection="1">
      <alignment horizontal="center"/>
      <protection/>
    </xf>
    <xf numFmtId="176" fontId="46" fillId="0" borderId="14" xfId="0" applyNumberFormat="1" applyFont="1" applyFill="1" applyBorder="1" applyAlignment="1" applyProtection="1">
      <alignment horizontal="right"/>
      <protection locked="0"/>
    </xf>
    <xf numFmtId="176" fontId="46" fillId="0" borderId="14" xfId="0" applyNumberFormat="1" applyFont="1" applyFill="1" applyBorder="1" applyAlignment="1" applyProtection="1">
      <alignment horizontal="right"/>
      <protection/>
    </xf>
    <xf numFmtId="176" fontId="46" fillId="0" borderId="15" xfId="0" applyNumberFormat="1" applyFont="1" applyFill="1" applyBorder="1" applyAlignment="1" applyProtection="1">
      <alignment horizontal="right"/>
      <protection/>
    </xf>
    <xf numFmtId="176" fontId="46" fillId="0" borderId="19" xfId="0" applyNumberFormat="1" applyFont="1" applyFill="1" applyBorder="1" applyAlignment="1" applyProtection="1">
      <alignment horizontal="right"/>
      <protection locked="0"/>
    </xf>
    <xf numFmtId="176" fontId="46" fillId="0" borderId="19" xfId="0" applyNumberFormat="1" applyFont="1" applyFill="1" applyBorder="1" applyAlignment="1" applyProtection="1">
      <alignment horizontal="right"/>
      <protection/>
    </xf>
    <xf numFmtId="176" fontId="46" fillId="0" borderId="20" xfId="0" applyNumberFormat="1" applyFont="1" applyFill="1" applyBorder="1" applyAlignment="1" applyProtection="1">
      <alignment horizontal="right"/>
      <protection/>
    </xf>
    <xf numFmtId="176" fontId="46" fillId="0" borderId="20" xfId="0" applyNumberFormat="1" applyFont="1" applyFill="1" applyBorder="1" applyAlignment="1" applyProtection="1">
      <alignment horizontal="right"/>
      <protection locked="0"/>
    </xf>
    <xf numFmtId="177" fontId="46" fillId="0" borderId="21" xfId="0" applyNumberFormat="1" applyFont="1" applyFill="1" applyBorder="1" applyAlignment="1" applyProtection="1">
      <alignment horizontal="center"/>
      <protection/>
    </xf>
    <xf numFmtId="176" fontId="46" fillId="0" borderId="15" xfId="0" applyNumberFormat="1" applyFont="1" applyFill="1" applyBorder="1" applyAlignment="1" applyProtection="1">
      <alignment horizontal="right"/>
      <protection locked="0"/>
    </xf>
    <xf numFmtId="177" fontId="46" fillId="0" borderId="13" xfId="0" applyNumberFormat="1" applyFont="1" applyFill="1" applyBorder="1" applyAlignment="1" applyProtection="1">
      <alignment horizontal="center"/>
      <protection/>
    </xf>
    <xf numFmtId="177" fontId="46" fillId="0" borderId="22" xfId="0" applyNumberFormat="1" applyFont="1" applyFill="1" applyBorder="1" applyAlignment="1" applyProtection="1">
      <alignment horizontal="center"/>
      <protection/>
    </xf>
    <xf numFmtId="176" fontId="46" fillId="0" borderId="16" xfId="0" applyNumberFormat="1" applyFont="1" applyFill="1" applyBorder="1" applyAlignment="1" applyProtection="1">
      <alignment horizontal="right"/>
      <protection locked="0"/>
    </xf>
    <xf numFmtId="176" fontId="46" fillId="0" borderId="17" xfId="0" applyNumberFormat="1" applyFont="1" applyFill="1" applyBorder="1" applyAlignment="1" applyProtection="1">
      <alignment horizontal="right"/>
      <protection locked="0"/>
    </xf>
    <xf numFmtId="177" fontId="46" fillId="0" borderId="23" xfId="0" applyNumberFormat="1" applyFont="1" applyFill="1" applyBorder="1" applyAlignment="1" applyProtection="1">
      <alignment horizontal="center"/>
      <protection/>
    </xf>
    <xf numFmtId="176" fontId="46" fillId="0" borderId="24" xfId="0" applyNumberFormat="1" applyFont="1" applyFill="1" applyBorder="1" applyAlignment="1" applyProtection="1">
      <alignment horizontal="right"/>
      <protection locked="0"/>
    </xf>
    <xf numFmtId="176" fontId="46" fillId="0" borderId="25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177" fontId="46" fillId="0" borderId="11" xfId="0" applyNumberFormat="1" applyFont="1" applyFill="1" applyBorder="1" applyAlignment="1">
      <alignment/>
    </xf>
    <xf numFmtId="177" fontId="46" fillId="0" borderId="12" xfId="0" applyNumberFormat="1" applyFont="1" applyFill="1" applyBorder="1" applyAlignment="1">
      <alignment/>
    </xf>
    <xf numFmtId="177" fontId="46" fillId="0" borderId="14" xfId="0" applyNumberFormat="1" applyFont="1" applyFill="1" applyBorder="1" applyAlignment="1">
      <alignment/>
    </xf>
    <xf numFmtId="177" fontId="46" fillId="0" borderId="15" xfId="0" applyNumberFormat="1" applyFont="1" applyFill="1" applyBorder="1" applyAlignment="1">
      <alignment/>
    </xf>
    <xf numFmtId="177" fontId="46" fillId="0" borderId="15" xfId="0" applyNumberFormat="1" applyFont="1" applyFill="1" applyBorder="1" applyAlignment="1">
      <alignment horizontal="center"/>
    </xf>
    <xf numFmtId="177" fontId="46" fillId="0" borderId="16" xfId="0" applyNumberFormat="1" applyFont="1" applyFill="1" applyBorder="1" applyAlignment="1">
      <alignment/>
    </xf>
    <xf numFmtId="177" fontId="46" fillId="0" borderId="17" xfId="0" applyNumberFormat="1" applyFont="1" applyFill="1" applyBorder="1" applyAlignment="1">
      <alignment/>
    </xf>
    <xf numFmtId="176" fontId="46" fillId="0" borderId="19" xfId="0" applyNumberFormat="1" applyFont="1" applyFill="1" applyBorder="1" applyAlignment="1">
      <alignment/>
    </xf>
    <xf numFmtId="176" fontId="46" fillId="0" borderId="20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176" fontId="46" fillId="0" borderId="15" xfId="0" applyNumberFormat="1" applyFont="1" applyFill="1" applyBorder="1" applyAlignment="1">
      <alignment/>
    </xf>
    <xf numFmtId="176" fontId="46" fillId="0" borderId="16" xfId="0" applyNumberFormat="1" applyFont="1" applyFill="1" applyBorder="1" applyAlignment="1">
      <alignment/>
    </xf>
    <xf numFmtId="176" fontId="46" fillId="0" borderId="17" xfId="0" applyNumberFormat="1" applyFont="1" applyFill="1" applyBorder="1" applyAlignment="1">
      <alignment/>
    </xf>
    <xf numFmtId="176" fontId="46" fillId="0" borderId="24" xfId="0" applyNumberFormat="1" applyFont="1" applyFill="1" applyBorder="1" applyAlignment="1">
      <alignment/>
    </xf>
    <xf numFmtId="176" fontId="46" fillId="0" borderId="25" xfId="0" applyNumberFormat="1" applyFont="1" applyFill="1" applyBorder="1" applyAlignment="1">
      <alignment/>
    </xf>
    <xf numFmtId="176" fontId="46" fillId="0" borderId="26" xfId="0" applyNumberFormat="1" applyFont="1" applyFill="1" applyBorder="1" applyAlignment="1">
      <alignment/>
    </xf>
    <xf numFmtId="176" fontId="46" fillId="0" borderId="27" xfId="0" applyNumberFormat="1" applyFont="1" applyFill="1" applyBorder="1" applyAlignment="1">
      <alignment/>
    </xf>
    <xf numFmtId="177" fontId="46" fillId="0" borderId="28" xfId="0" applyNumberFormat="1" applyFont="1" applyFill="1" applyBorder="1" applyAlignment="1">
      <alignment/>
    </xf>
    <xf numFmtId="177" fontId="46" fillId="0" borderId="29" xfId="0" applyNumberFormat="1" applyFont="1" applyFill="1" applyBorder="1" applyAlignment="1">
      <alignment/>
    </xf>
    <xf numFmtId="177" fontId="46" fillId="0" borderId="30" xfId="0" applyNumberFormat="1" applyFont="1" applyFill="1" applyBorder="1" applyAlignment="1">
      <alignment/>
    </xf>
    <xf numFmtId="177" fontId="46" fillId="0" borderId="31" xfId="0" applyNumberFormat="1" applyFont="1" applyFill="1" applyBorder="1" applyAlignment="1">
      <alignment/>
    </xf>
    <xf numFmtId="177" fontId="46" fillId="0" borderId="32" xfId="0" applyNumberFormat="1" applyFont="1" applyFill="1" applyBorder="1" applyAlignment="1" applyProtection="1">
      <alignment horizontal="center" vertical="center"/>
      <protection/>
    </xf>
    <xf numFmtId="177" fontId="46" fillId="0" borderId="26" xfId="0" applyNumberFormat="1" applyFont="1" applyFill="1" applyBorder="1" applyAlignment="1">
      <alignment/>
    </xf>
    <xf numFmtId="177" fontId="46" fillId="0" borderId="33" xfId="0" applyNumberFormat="1" applyFont="1" applyFill="1" applyBorder="1" applyAlignment="1">
      <alignment/>
    </xf>
    <xf numFmtId="177" fontId="46" fillId="0" borderId="32" xfId="0" applyNumberFormat="1" applyFont="1" applyFill="1" applyBorder="1" applyAlignment="1">
      <alignment horizontal="center"/>
    </xf>
    <xf numFmtId="177" fontId="46" fillId="0" borderId="26" xfId="0" applyNumberFormat="1" applyFont="1" applyFill="1" applyBorder="1" applyAlignment="1">
      <alignment horizontal="center"/>
    </xf>
    <xf numFmtId="177" fontId="46" fillId="0" borderId="32" xfId="0" applyNumberFormat="1" applyFont="1" applyFill="1" applyBorder="1" applyAlignment="1" applyProtection="1">
      <alignment horizontal="left"/>
      <protection/>
    </xf>
    <xf numFmtId="177" fontId="46" fillId="0" borderId="34" xfId="0" applyNumberFormat="1" applyFont="1" applyFill="1" applyBorder="1" applyAlignment="1">
      <alignment/>
    </xf>
    <xf numFmtId="177" fontId="46" fillId="0" borderId="35" xfId="0" applyNumberFormat="1" applyFont="1" applyFill="1" applyBorder="1" applyAlignment="1">
      <alignment/>
    </xf>
    <xf numFmtId="177" fontId="46" fillId="0" borderId="36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176" fontId="46" fillId="0" borderId="37" xfId="0" applyNumberFormat="1" applyFont="1" applyFill="1" applyBorder="1" applyAlignment="1">
      <alignment/>
    </xf>
    <xf numFmtId="176" fontId="46" fillId="0" borderId="38" xfId="0" applyNumberFormat="1" applyFont="1" applyFill="1" applyBorder="1" applyAlignment="1">
      <alignment/>
    </xf>
    <xf numFmtId="0" fontId="46" fillId="0" borderId="0" xfId="0" applyFont="1" applyFill="1" applyAlignment="1">
      <alignment horizontal="center"/>
    </xf>
    <xf numFmtId="177" fontId="46" fillId="0" borderId="39" xfId="0" applyNumberFormat="1" applyFont="1" applyFill="1" applyBorder="1" applyAlignment="1" applyProtection="1">
      <alignment horizontal="center"/>
      <protection/>
    </xf>
    <xf numFmtId="177" fontId="46" fillId="0" borderId="40" xfId="0" applyNumberFormat="1" applyFont="1" applyFill="1" applyBorder="1" applyAlignment="1" applyProtection="1">
      <alignment horizontal="center"/>
      <protection/>
    </xf>
    <xf numFmtId="177" fontId="46" fillId="0" borderId="32" xfId="0" applyNumberFormat="1" applyFont="1" applyFill="1" applyBorder="1" applyAlignment="1" applyProtection="1">
      <alignment horizontal="center"/>
      <protection/>
    </xf>
    <xf numFmtId="177" fontId="46" fillId="0" borderId="41" xfId="0" applyNumberFormat="1" applyFont="1" applyFill="1" applyBorder="1" applyAlignment="1" applyProtection="1">
      <alignment horizontal="center"/>
      <protection/>
    </xf>
    <xf numFmtId="176" fontId="46" fillId="0" borderId="42" xfId="0" applyNumberFormat="1" applyFont="1" applyFill="1" applyBorder="1" applyAlignment="1">
      <alignment/>
    </xf>
    <xf numFmtId="177" fontId="46" fillId="0" borderId="42" xfId="0" applyNumberFormat="1" applyFont="1" applyFill="1" applyBorder="1" applyAlignment="1">
      <alignment/>
    </xf>
    <xf numFmtId="177" fontId="46" fillId="0" borderId="43" xfId="0" applyNumberFormat="1" applyFont="1" applyFill="1" applyBorder="1" applyAlignment="1">
      <alignment/>
    </xf>
    <xf numFmtId="177" fontId="46" fillId="0" borderId="43" xfId="0" applyNumberFormat="1" applyFont="1" applyFill="1" applyBorder="1" applyAlignment="1">
      <alignment horizontal="center"/>
    </xf>
    <xf numFmtId="177" fontId="46" fillId="0" borderId="44" xfId="0" applyNumberFormat="1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177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Border="1" applyAlignment="1">
      <alignment/>
    </xf>
    <xf numFmtId="177" fontId="46" fillId="0" borderId="13" xfId="0" applyNumberFormat="1" applyFont="1" applyFill="1" applyBorder="1" applyAlignment="1">
      <alignment/>
    </xf>
    <xf numFmtId="177" fontId="46" fillId="0" borderId="14" xfId="0" applyNumberFormat="1" applyFont="1" applyFill="1" applyBorder="1" applyAlignment="1" applyProtection="1">
      <alignment horizontal="left"/>
      <protection/>
    </xf>
    <xf numFmtId="177" fontId="46" fillId="0" borderId="16" xfId="0" applyNumberFormat="1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left"/>
      <protection/>
    </xf>
    <xf numFmtId="177" fontId="46" fillId="0" borderId="0" xfId="0" applyNumberFormat="1" applyFont="1" applyFill="1" applyBorder="1" applyAlignment="1" applyProtection="1">
      <alignment horizontal="left"/>
      <protection/>
    </xf>
    <xf numFmtId="177" fontId="46" fillId="0" borderId="0" xfId="0" applyNumberFormat="1" applyFont="1" applyFill="1" applyBorder="1" applyAlignment="1" applyProtection="1">
      <alignment/>
      <protection/>
    </xf>
    <xf numFmtId="177" fontId="46" fillId="0" borderId="0" xfId="0" applyNumberFormat="1" applyFont="1" applyFill="1" applyAlignment="1" applyProtection="1">
      <alignment/>
      <protection/>
    </xf>
    <xf numFmtId="177" fontId="46" fillId="0" borderId="0" xfId="0" applyNumberFormat="1" applyFont="1" applyFill="1" applyAlignment="1" applyProtection="1">
      <alignment/>
      <protection locked="0"/>
    </xf>
    <xf numFmtId="177" fontId="46" fillId="0" borderId="0" xfId="0" applyNumberFormat="1" applyFont="1" applyFill="1" applyAlignment="1" applyProtection="1">
      <alignment horizontal="left"/>
      <protection/>
    </xf>
    <xf numFmtId="177" fontId="46" fillId="0" borderId="0" xfId="0" applyNumberFormat="1" applyFont="1" applyFill="1" applyBorder="1" applyAlignment="1">
      <alignment vertical="center"/>
    </xf>
    <xf numFmtId="177" fontId="46" fillId="0" borderId="0" xfId="0" applyNumberFormat="1" applyFont="1" applyFill="1" applyAlignment="1">
      <alignment vertical="center"/>
    </xf>
    <xf numFmtId="177" fontId="46" fillId="0" borderId="0" xfId="0" applyNumberFormat="1" applyFont="1" applyFill="1" applyAlignment="1">
      <alignment horizontal="right"/>
    </xf>
    <xf numFmtId="177" fontId="46" fillId="0" borderId="32" xfId="0" applyNumberFormat="1" applyFont="1" applyFill="1" applyBorder="1" applyAlignment="1">
      <alignment/>
    </xf>
    <xf numFmtId="177" fontId="46" fillId="0" borderId="45" xfId="0" applyNumberFormat="1" applyFont="1" applyFill="1" applyBorder="1" applyAlignment="1" applyProtection="1">
      <alignment horizontal="center"/>
      <protection/>
    </xf>
    <xf numFmtId="176" fontId="46" fillId="0" borderId="46" xfId="0" applyNumberFormat="1" applyFont="1" applyFill="1" applyBorder="1" applyAlignment="1">
      <alignment/>
    </xf>
    <xf numFmtId="176" fontId="46" fillId="0" borderId="3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447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1400175</xdr:colOff>
      <xdr:row>73</xdr:row>
      <xdr:rowOff>123825</xdr:rowOff>
    </xdr:to>
    <xdr:sp>
      <xdr:nvSpPr>
        <xdr:cNvPr id="2" name="Line 1"/>
        <xdr:cNvSpPr>
          <a:spLocks/>
        </xdr:cNvSpPr>
      </xdr:nvSpPr>
      <xdr:spPr>
        <a:xfrm>
          <a:off x="0" y="11191875"/>
          <a:ext cx="1400175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65"/>
  <sheetViews>
    <sheetView tabSelected="1" view="pageBreakPreview" zoomScaleSheetLayoutView="100" zoomScalePageLayoutView="0" workbookViewId="0" topLeftCell="A1">
      <selection activeCell="H548" sqref="H548"/>
    </sheetView>
  </sheetViews>
  <sheetFormatPr defaultColWidth="12.875" defaultRowHeight="12.75" customHeight="1"/>
  <cols>
    <col min="1" max="1" width="18.875" style="2" customWidth="1"/>
    <col min="2" max="13" width="12.625" style="2" customWidth="1"/>
    <col min="14" max="14" width="4.375" style="3" customWidth="1"/>
    <col min="15" max="17" width="10.875" style="2" customWidth="1"/>
    <col min="18" max="16384" width="12.875" style="2" customWidth="1"/>
  </cols>
  <sheetData>
    <row r="4" ht="12.75" customHeight="1">
      <c r="A4" s="1" t="s">
        <v>147</v>
      </c>
    </row>
    <row r="5" spans="1:17" ht="12.75" customHeight="1">
      <c r="A5" s="4"/>
      <c r="B5" s="5" t="s">
        <v>144</v>
      </c>
      <c r="C5" s="5"/>
      <c r="D5" s="4"/>
      <c r="E5" s="6"/>
      <c r="F5" s="4"/>
      <c r="G5" s="4"/>
      <c r="H5" s="4"/>
      <c r="I5" s="4"/>
      <c r="J5" s="4"/>
      <c r="K5" s="4"/>
      <c r="L5" s="4"/>
      <c r="M5" s="4"/>
      <c r="O5" s="4"/>
      <c r="P5" s="4"/>
      <c r="Q5" s="4"/>
    </row>
    <row r="6" spans="1:1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0</v>
      </c>
      <c r="P6" s="7"/>
    </row>
    <row r="7" spans="1:16" ht="12.75" customHeight="1">
      <c r="A7" s="9"/>
      <c r="B7" s="10"/>
      <c r="C7" s="10"/>
      <c r="D7" s="11"/>
      <c r="E7" s="10"/>
      <c r="F7" s="11"/>
      <c r="G7" s="11"/>
      <c r="H7" s="10"/>
      <c r="I7" s="10"/>
      <c r="J7" s="10"/>
      <c r="K7" s="11"/>
      <c r="L7" s="11"/>
      <c r="M7" s="12"/>
      <c r="O7" s="13"/>
      <c r="P7" s="13"/>
    </row>
    <row r="8" spans="1:16" ht="12.75" customHeight="1">
      <c r="A8" s="14" t="s">
        <v>1</v>
      </c>
      <c r="B8" s="15"/>
      <c r="C8" s="15"/>
      <c r="D8" s="16"/>
      <c r="E8" s="15"/>
      <c r="F8" s="16"/>
      <c r="G8" s="16"/>
      <c r="H8" s="15"/>
      <c r="I8" s="15"/>
      <c r="J8" s="15"/>
      <c r="K8" s="16"/>
      <c r="L8" s="16"/>
      <c r="M8" s="17"/>
      <c r="O8" s="13"/>
      <c r="P8" s="13"/>
    </row>
    <row r="9" spans="1:16" s="22" customFormat="1" ht="12.75" customHeight="1">
      <c r="A9" s="18"/>
      <c r="B9" s="15" t="s">
        <v>2</v>
      </c>
      <c r="C9" s="19" t="s">
        <v>100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101</v>
      </c>
      <c r="I9" s="19" t="s">
        <v>102</v>
      </c>
      <c r="J9" s="19" t="s">
        <v>7</v>
      </c>
      <c r="K9" s="19" t="s">
        <v>103</v>
      </c>
      <c r="L9" s="19" t="s">
        <v>189</v>
      </c>
      <c r="M9" s="20" t="s">
        <v>104</v>
      </c>
      <c r="N9" s="3"/>
      <c r="O9" s="21"/>
      <c r="P9" s="21"/>
    </row>
    <row r="10" spans="1:16" s="22" customFormat="1" ht="12.75" customHeight="1">
      <c r="A10" s="23" t="s">
        <v>9</v>
      </c>
      <c r="B10" s="24"/>
      <c r="C10" s="24"/>
      <c r="D10" s="25"/>
      <c r="E10" s="24"/>
      <c r="F10" s="24"/>
      <c r="G10" s="24"/>
      <c r="H10" s="24"/>
      <c r="I10" s="24"/>
      <c r="J10" s="24"/>
      <c r="K10" s="25"/>
      <c r="L10" s="25"/>
      <c r="M10" s="26"/>
      <c r="N10" s="3"/>
      <c r="O10" s="21"/>
      <c r="P10" s="21"/>
    </row>
    <row r="11" spans="1:16" ht="12.75" customHeight="1">
      <c r="A11" s="23" t="s">
        <v>10</v>
      </c>
      <c r="B11" s="27"/>
      <c r="C11" s="27"/>
      <c r="D11" s="28"/>
      <c r="E11" s="27"/>
      <c r="F11" s="28"/>
      <c r="G11" s="28"/>
      <c r="H11" s="27"/>
      <c r="I11" s="27"/>
      <c r="J11" s="27"/>
      <c r="K11" s="28"/>
      <c r="L11" s="28"/>
      <c r="M11" s="29"/>
      <c r="O11" s="13"/>
      <c r="P11" s="13"/>
    </row>
    <row r="12" spans="1:16" ht="12.75" customHeight="1">
      <c r="A12" s="30" t="s">
        <v>190</v>
      </c>
      <c r="B12" s="31">
        <v>8844</v>
      </c>
      <c r="C12" s="32">
        <v>5</v>
      </c>
      <c r="D12" s="32">
        <v>3</v>
      </c>
      <c r="E12" s="32">
        <v>22</v>
      </c>
      <c r="F12" s="32">
        <v>6</v>
      </c>
      <c r="G12" s="32">
        <v>8</v>
      </c>
      <c r="H12" s="32">
        <v>3</v>
      </c>
      <c r="I12" s="32">
        <v>2</v>
      </c>
      <c r="J12" s="32">
        <v>9</v>
      </c>
      <c r="K12" s="32">
        <v>8</v>
      </c>
      <c r="L12" s="32">
        <v>0</v>
      </c>
      <c r="M12" s="33">
        <v>13</v>
      </c>
      <c r="O12" s="13"/>
      <c r="P12" s="13"/>
    </row>
    <row r="13" spans="1:16" ht="12.75" customHeight="1">
      <c r="A13" s="30" t="s">
        <v>191</v>
      </c>
      <c r="B13" s="34">
        <v>8593</v>
      </c>
      <c r="C13" s="35">
        <v>4</v>
      </c>
      <c r="D13" s="35">
        <v>9</v>
      </c>
      <c r="E13" s="35">
        <v>25</v>
      </c>
      <c r="F13" s="35">
        <v>6</v>
      </c>
      <c r="G13" s="35">
        <v>8</v>
      </c>
      <c r="H13" s="35">
        <v>3</v>
      </c>
      <c r="I13" s="35">
        <v>2</v>
      </c>
      <c r="J13" s="35">
        <v>8</v>
      </c>
      <c r="K13" s="35">
        <v>7</v>
      </c>
      <c r="L13" s="35">
        <v>0</v>
      </c>
      <c r="M13" s="36">
        <v>13</v>
      </c>
      <c r="O13" s="13"/>
      <c r="P13" s="13"/>
    </row>
    <row r="14" spans="1:16" ht="12.75" customHeight="1">
      <c r="A14" s="30" t="s">
        <v>148</v>
      </c>
      <c r="B14" s="34">
        <f>SUM(B15:B61)</f>
        <v>8257</v>
      </c>
      <c r="C14" s="34">
        <f aca="true" t="shared" si="0" ref="C14:M14">SUM(C15:C61)</f>
        <v>2</v>
      </c>
      <c r="D14" s="34">
        <f t="shared" si="0"/>
        <v>11</v>
      </c>
      <c r="E14" s="34">
        <f t="shared" si="0"/>
        <v>27</v>
      </c>
      <c r="F14" s="34">
        <f t="shared" si="0"/>
        <v>11</v>
      </c>
      <c r="G14" s="34">
        <f t="shared" si="0"/>
        <v>10</v>
      </c>
      <c r="H14" s="34">
        <f t="shared" si="0"/>
        <v>2</v>
      </c>
      <c r="I14" s="34">
        <f t="shared" si="0"/>
        <v>3</v>
      </c>
      <c r="J14" s="34">
        <f t="shared" si="0"/>
        <v>8</v>
      </c>
      <c r="K14" s="34">
        <f>SUM(K15:K61)</f>
        <v>11</v>
      </c>
      <c r="L14" s="34">
        <f t="shared" si="0"/>
        <v>2</v>
      </c>
      <c r="M14" s="37">
        <f t="shared" si="0"/>
        <v>6</v>
      </c>
      <c r="O14" s="13"/>
      <c r="P14" s="13"/>
    </row>
    <row r="15" spans="1:16" ht="12.75" customHeight="1">
      <c r="A15" s="38" t="s">
        <v>11</v>
      </c>
      <c r="B15" s="31">
        <f aca="true" t="shared" si="1" ref="B15:B49">SUM(C15:M15,B78:M78,B141:M141,B204:M204,B267:M267,B330:M330,B393:M393,B456:G456,B519)</f>
        <v>61</v>
      </c>
      <c r="C15" s="31">
        <v>0</v>
      </c>
      <c r="D15" s="31">
        <v>1</v>
      </c>
      <c r="E15" s="31">
        <v>0</v>
      </c>
      <c r="F15" s="31">
        <v>2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9">
        <v>1</v>
      </c>
      <c r="O15" s="13"/>
      <c r="P15" s="13"/>
    </row>
    <row r="16" spans="1:16" ht="12.75" customHeight="1">
      <c r="A16" s="40" t="s">
        <v>12</v>
      </c>
      <c r="B16" s="31">
        <f>SUM(C16:M16,B79:M79,B142:M142,B205:M205,B268:M268,B331:M331,B394:M394,B457:G457,B520)</f>
        <v>126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9">
        <v>0</v>
      </c>
      <c r="O16" s="13"/>
      <c r="P16" s="13"/>
    </row>
    <row r="17" spans="1:16" ht="12.75" customHeight="1">
      <c r="A17" s="40" t="s">
        <v>13</v>
      </c>
      <c r="B17" s="31">
        <f t="shared" si="1"/>
        <v>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9">
        <v>0</v>
      </c>
      <c r="O17" s="13"/>
      <c r="P17" s="13"/>
    </row>
    <row r="18" spans="1:16" ht="12.75" customHeight="1">
      <c r="A18" s="40" t="s">
        <v>14</v>
      </c>
      <c r="B18" s="31">
        <f t="shared" si="1"/>
        <v>20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9">
        <v>0</v>
      </c>
      <c r="O18" s="13"/>
      <c r="P18" s="13"/>
    </row>
    <row r="19" spans="1:16" ht="12.75" customHeight="1">
      <c r="A19" s="41" t="s">
        <v>15</v>
      </c>
      <c r="B19" s="42">
        <f t="shared" si="1"/>
        <v>19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O19" s="13"/>
      <c r="P19" s="13"/>
    </row>
    <row r="20" spans="1:16" ht="12.75" customHeight="1">
      <c r="A20" s="38" t="s">
        <v>16</v>
      </c>
      <c r="B20" s="31">
        <f t="shared" si="1"/>
        <v>190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9">
        <v>0</v>
      </c>
      <c r="O20" s="13"/>
      <c r="P20" s="13"/>
    </row>
    <row r="21" spans="1:16" ht="12.75" customHeight="1">
      <c r="A21" s="40" t="s">
        <v>17</v>
      </c>
      <c r="B21" s="31">
        <f t="shared" si="1"/>
        <v>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9">
        <v>0</v>
      </c>
      <c r="O21" s="13"/>
      <c r="P21" s="13"/>
    </row>
    <row r="22" spans="1:16" ht="12.75" customHeight="1">
      <c r="A22" s="40" t="s">
        <v>18</v>
      </c>
      <c r="B22" s="31">
        <f t="shared" si="1"/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9">
        <v>0</v>
      </c>
      <c r="O22" s="13"/>
      <c r="P22" s="13"/>
    </row>
    <row r="23" spans="1:16" ht="12.75" customHeight="1">
      <c r="A23" s="40" t="s">
        <v>19</v>
      </c>
      <c r="B23" s="31">
        <f t="shared" si="1"/>
        <v>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9">
        <v>0</v>
      </c>
      <c r="O23" s="13"/>
      <c r="P23" s="13"/>
    </row>
    <row r="24" spans="1:16" ht="12.75" customHeight="1">
      <c r="A24" s="41" t="s">
        <v>20</v>
      </c>
      <c r="B24" s="42">
        <f t="shared" si="1"/>
        <v>12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3">
        <v>0</v>
      </c>
      <c r="O24" s="13"/>
      <c r="P24" s="13"/>
    </row>
    <row r="25" spans="1:16" ht="12.75" customHeight="1">
      <c r="A25" s="38" t="s">
        <v>21</v>
      </c>
      <c r="B25" s="31">
        <f t="shared" si="1"/>
        <v>70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9">
        <v>0</v>
      </c>
      <c r="O25" s="13"/>
      <c r="P25" s="13"/>
    </row>
    <row r="26" spans="1:16" ht="12.75" customHeight="1">
      <c r="A26" s="40" t="s">
        <v>22</v>
      </c>
      <c r="B26" s="31">
        <f t="shared" si="1"/>
        <v>99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9">
        <v>0</v>
      </c>
      <c r="O26" s="13"/>
      <c r="P26" s="13"/>
    </row>
    <row r="27" spans="1:16" ht="12.75" customHeight="1">
      <c r="A27" s="40" t="s">
        <v>23</v>
      </c>
      <c r="B27" s="31">
        <f t="shared" si="1"/>
        <v>315</v>
      </c>
      <c r="C27" s="31">
        <v>1</v>
      </c>
      <c r="D27" s="31">
        <v>0</v>
      </c>
      <c r="E27" s="31">
        <v>14</v>
      </c>
      <c r="F27" s="31">
        <v>0</v>
      </c>
      <c r="G27" s="31">
        <v>4</v>
      </c>
      <c r="H27" s="31">
        <v>2</v>
      </c>
      <c r="I27" s="31">
        <v>3</v>
      </c>
      <c r="J27" s="31">
        <v>7</v>
      </c>
      <c r="K27" s="31">
        <v>5</v>
      </c>
      <c r="L27" s="31">
        <v>2</v>
      </c>
      <c r="M27" s="39">
        <v>3</v>
      </c>
      <c r="O27" s="13"/>
      <c r="P27" s="13"/>
    </row>
    <row r="28" spans="1:16" ht="12.75" customHeight="1">
      <c r="A28" s="40" t="s">
        <v>24</v>
      </c>
      <c r="B28" s="31">
        <f t="shared" si="1"/>
        <v>246</v>
      </c>
      <c r="C28" s="31">
        <v>0</v>
      </c>
      <c r="D28" s="31">
        <v>1</v>
      </c>
      <c r="E28" s="31">
        <v>0</v>
      </c>
      <c r="F28" s="31">
        <v>4</v>
      </c>
      <c r="G28" s="31">
        <v>2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9">
        <v>0</v>
      </c>
      <c r="O28" s="13"/>
      <c r="P28" s="13"/>
    </row>
    <row r="29" spans="1:16" ht="12.75" customHeight="1">
      <c r="A29" s="41" t="s">
        <v>25</v>
      </c>
      <c r="B29" s="42">
        <f t="shared" si="1"/>
        <v>18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3">
        <v>0</v>
      </c>
      <c r="O29" s="13"/>
      <c r="P29" s="13"/>
    </row>
    <row r="30" spans="1:16" ht="12.75" customHeight="1">
      <c r="A30" s="38" t="s">
        <v>26</v>
      </c>
      <c r="B30" s="31">
        <f t="shared" si="1"/>
        <v>70</v>
      </c>
      <c r="C30" s="31">
        <v>0</v>
      </c>
      <c r="D30" s="31">
        <v>0</v>
      </c>
      <c r="E30" s="31">
        <v>3</v>
      </c>
      <c r="F30" s="31">
        <v>0</v>
      </c>
      <c r="G30" s="31">
        <v>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9">
        <v>0</v>
      </c>
      <c r="O30" s="13"/>
      <c r="P30" s="13"/>
    </row>
    <row r="31" spans="1:16" ht="12.75" customHeight="1">
      <c r="A31" s="40" t="s">
        <v>27</v>
      </c>
      <c r="B31" s="31">
        <f t="shared" si="1"/>
        <v>7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9">
        <v>0</v>
      </c>
      <c r="O31" s="13"/>
      <c r="P31" s="13"/>
    </row>
    <row r="32" spans="1:16" ht="12.75" customHeight="1">
      <c r="A32" s="40" t="s">
        <v>28</v>
      </c>
      <c r="B32" s="31">
        <f t="shared" si="1"/>
        <v>17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9">
        <v>0</v>
      </c>
      <c r="O32" s="13"/>
      <c r="P32" s="13"/>
    </row>
    <row r="33" spans="1:16" ht="12.75" customHeight="1">
      <c r="A33" s="40" t="s">
        <v>29</v>
      </c>
      <c r="B33" s="31">
        <f t="shared" si="1"/>
        <v>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9">
        <v>0</v>
      </c>
      <c r="O33" s="13"/>
      <c r="P33" s="13"/>
    </row>
    <row r="34" spans="1:16" ht="12.75" customHeight="1">
      <c r="A34" s="41" t="s">
        <v>30</v>
      </c>
      <c r="B34" s="42">
        <f t="shared" si="1"/>
        <v>121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3">
        <v>0</v>
      </c>
      <c r="O34" s="13"/>
      <c r="P34" s="13"/>
    </row>
    <row r="35" spans="1:16" ht="12.75" customHeight="1">
      <c r="A35" s="38" t="s">
        <v>31</v>
      </c>
      <c r="B35" s="31">
        <f t="shared" si="1"/>
        <v>214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9">
        <v>0</v>
      </c>
      <c r="O35" s="13"/>
      <c r="P35" s="13"/>
    </row>
    <row r="36" spans="1:16" ht="12.75" customHeight="1">
      <c r="A36" s="40" t="s">
        <v>32</v>
      </c>
      <c r="B36" s="31">
        <f t="shared" si="1"/>
        <v>590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9">
        <v>0</v>
      </c>
      <c r="O36" s="13"/>
      <c r="P36" s="13"/>
    </row>
    <row r="37" spans="1:16" ht="12.75" customHeight="1">
      <c r="A37" s="40" t="s">
        <v>33</v>
      </c>
      <c r="B37" s="31">
        <f t="shared" si="1"/>
        <v>465</v>
      </c>
      <c r="C37" s="31">
        <v>1</v>
      </c>
      <c r="D37" s="31">
        <v>0</v>
      </c>
      <c r="E37" s="31">
        <v>10</v>
      </c>
      <c r="F37" s="31">
        <v>2</v>
      </c>
      <c r="G37" s="31">
        <v>0</v>
      </c>
      <c r="H37" s="31">
        <v>0</v>
      </c>
      <c r="I37" s="31">
        <v>0</v>
      </c>
      <c r="J37" s="31">
        <v>1</v>
      </c>
      <c r="K37" s="31">
        <v>5</v>
      </c>
      <c r="L37" s="31">
        <v>0</v>
      </c>
      <c r="M37" s="39">
        <v>1</v>
      </c>
      <c r="O37" s="13"/>
      <c r="P37" s="13"/>
    </row>
    <row r="38" spans="1:16" ht="12.75" customHeight="1">
      <c r="A38" s="40" t="s">
        <v>34</v>
      </c>
      <c r="B38" s="31">
        <f t="shared" si="1"/>
        <v>139</v>
      </c>
      <c r="C38" s="31">
        <v>0</v>
      </c>
      <c r="D38" s="31">
        <v>0</v>
      </c>
      <c r="E38" s="31">
        <v>0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9">
        <v>0</v>
      </c>
      <c r="O38" s="13"/>
      <c r="P38" s="13"/>
    </row>
    <row r="39" spans="1:16" ht="12.75" customHeight="1">
      <c r="A39" s="41" t="s">
        <v>35</v>
      </c>
      <c r="B39" s="42">
        <f t="shared" si="1"/>
        <v>9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3">
        <v>0</v>
      </c>
      <c r="O39" s="13"/>
      <c r="P39" s="13"/>
    </row>
    <row r="40" spans="1:16" ht="12.75" customHeight="1">
      <c r="A40" s="38" t="s">
        <v>36</v>
      </c>
      <c r="B40" s="31">
        <f t="shared" si="1"/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9">
        <v>0</v>
      </c>
      <c r="O40" s="13"/>
      <c r="P40" s="13"/>
    </row>
    <row r="41" spans="1:16" ht="12.75" customHeight="1">
      <c r="A41" s="40" t="s">
        <v>37</v>
      </c>
      <c r="B41" s="31">
        <f t="shared" si="1"/>
        <v>265</v>
      </c>
      <c r="C41" s="31">
        <v>0</v>
      </c>
      <c r="D41" s="31">
        <v>0</v>
      </c>
      <c r="E41" s="31">
        <v>0</v>
      </c>
      <c r="F41" s="31">
        <v>0</v>
      </c>
      <c r="G41" s="31">
        <v>1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9">
        <v>0</v>
      </c>
      <c r="O41" s="13"/>
      <c r="P41" s="13"/>
    </row>
    <row r="42" spans="1:16" ht="12.75" customHeight="1">
      <c r="A42" s="40" t="s">
        <v>38</v>
      </c>
      <c r="B42" s="31">
        <f t="shared" si="1"/>
        <v>127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1</v>
      </c>
      <c r="L42" s="31">
        <v>0</v>
      </c>
      <c r="M42" s="39">
        <v>1</v>
      </c>
      <c r="O42" s="13"/>
      <c r="P42" s="13"/>
    </row>
    <row r="43" spans="1:16" ht="12.75" customHeight="1">
      <c r="A43" s="40" t="s">
        <v>39</v>
      </c>
      <c r="B43" s="31">
        <f t="shared" si="1"/>
        <v>66</v>
      </c>
      <c r="C43" s="31">
        <v>0</v>
      </c>
      <c r="D43" s="31">
        <v>1</v>
      </c>
      <c r="E43" s="31">
        <v>0</v>
      </c>
      <c r="F43" s="31">
        <v>0</v>
      </c>
      <c r="G43" s="31">
        <v>1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9">
        <v>0</v>
      </c>
      <c r="O43" s="13"/>
      <c r="P43" s="13"/>
    </row>
    <row r="44" spans="1:16" ht="12.75" customHeight="1">
      <c r="A44" s="41" t="s">
        <v>40</v>
      </c>
      <c r="B44" s="42">
        <f t="shared" si="1"/>
        <v>177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O44" s="13"/>
      <c r="P44" s="13"/>
    </row>
    <row r="45" spans="1:16" ht="12.75" customHeight="1">
      <c r="A45" s="38" t="s">
        <v>41</v>
      </c>
      <c r="B45" s="31">
        <f t="shared" si="1"/>
        <v>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9">
        <v>0</v>
      </c>
      <c r="O45" s="13"/>
      <c r="P45" s="13"/>
    </row>
    <row r="46" spans="1:16" ht="12.75" customHeight="1">
      <c r="A46" s="40" t="s">
        <v>42</v>
      </c>
      <c r="B46" s="31">
        <f t="shared" si="1"/>
        <v>72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9">
        <v>0</v>
      </c>
      <c r="O46" s="13"/>
      <c r="P46" s="13"/>
    </row>
    <row r="47" spans="1:16" ht="12.75" customHeight="1">
      <c r="A47" s="40" t="s">
        <v>43</v>
      </c>
      <c r="B47" s="31">
        <f t="shared" si="1"/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9">
        <v>0</v>
      </c>
      <c r="O47" s="13"/>
      <c r="P47" s="13"/>
    </row>
    <row r="48" spans="1:16" ht="12.75" customHeight="1">
      <c r="A48" s="40" t="s">
        <v>44</v>
      </c>
      <c r="B48" s="31">
        <f t="shared" si="1"/>
        <v>125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9">
        <v>0</v>
      </c>
      <c r="O48" s="13"/>
      <c r="P48" s="13"/>
    </row>
    <row r="49" spans="1:16" ht="12.75" customHeight="1">
      <c r="A49" s="41" t="s">
        <v>45</v>
      </c>
      <c r="B49" s="42">
        <f t="shared" si="1"/>
        <v>330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O49" s="13"/>
      <c r="P49" s="13"/>
    </row>
    <row r="50" spans="1:16" ht="12.75" customHeight="1">
      <c r="A50" s="38" t="s">
        <v>46</v>
      </c>
      <c r="B50" s="31">
        <f>SUM(C50:M50,B113:M113,B176:M176,B239:M239,B302:M302,B365:M365,B428:M428,B491:G491,B554)</f>
        <v>181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9">
        <v>0</v>
      </c>
      <c r="O50" s="13"/>
      <c r="P50" s="13"/>
    </row>
    <row r="51" spans="1:16" ht="12.75" customHeight="1">
      <c r="A51" s="40" t="s">
        <v>47</v>
      </c>
      <c r="B51" s="31">
        <f aca="true" t="shared" si="2" ref="B51:B61">SUM(C51:M51,B114:M114,B177:M177,B240:M240,B303:M303,B366:M366,B429:M429,B492:G492,B555)</f>
        <v>39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9">
        <v>0</v>
      </c>
      <c r="O51" s="13"/>
      <c r="P51" s="13"/>
    </row>
    <row r="52" spans="1:16" ht="12.75" customHeight="1">
      <c r="A52" s="40" t="s">
        <v>48</v>
      </c>
      <c r="B52" s="31">
        <f t="shared" si="2"/>
        <v>256</v>
      </c>
      <c r="C52" s="31">
        <v>0</v>
      </c>
      <c r="D52" s="31">
        <v>8</v>
      </c>
      <c r="E52" s="31">
        <v>0</v>
      </c>
      <c r="F52" s="31">
        <v>2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9">
        <v>0</v>
      </c>
      <c r="O52" s="13"/>
      <c r="P52" s="13"/>
    </row>
    <row r="53" spans="1:16" ht="12.75" customHeight="1">
      <c r="A53" s="40" t="s">
        <v>49</v>
      </c>
      <c r="B53" s="31">
        <f t="shared" si="2"/>
        <v>502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9">
        <v>0</v>
      </c>
      <c r="O53" s="13"/>
      <c r="P53" s="13"/>
    </row>
    <row r="54" spans="1:16" ht="12.75" customHeight="1">
      <c r="A54" s="41" t="s">
        <v>50</v>
      </c>
      <c r="B54" s="42">
        <f t="shared" si="2"/>
        <v>447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O54" s="13"/>
      <c r="P54" s="13"/>
    </row>
    <row r="55" spans="1:16" ht="12.75" customHeight="1">
      <c r="A55" s="38" t="s">
        <v>51</v>
      </c>
      <c r="B55" s="31">
        <f t="shared" si="2"/>
        <v>184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9">
        <v>0</v>
      </c>
      <c r="O55" s="13"/>
      <c r="P55" s="13"/>
    </row>
    <row r="56" spans="1:16" ht="12.75" customHeight="1">
      <c r="A56" s="40" t="s">
        <v>52</v>
      </c>
      <c r="B56" s="31">
        <f t="shared" si="2"/>
        <v>447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9">
        <v>0</v>
      </c>
      <c r="O56" s="13"/>
      <c r="P56" s="13"/>
    </row>
    <row r="57" spans="1:16" ht="12.75" customHeight="1">
      <c r="A57" s="40" t="s">
        <v>53</v>
      </c>
      <c r="B57" s="31">
        <f t="shared" si="2"/>
        <v>440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9">
        <v>0</v>
      </c>
      <c r="O57" s="13"/>
      <c r="P57" s="13"/>
    </row>
    <row r="58" spans="1:16" ht="12.75" customHeight="1">
      <c r="A58" s="40" t="s">
        <v>54</v>
      </c>
      <c r="B58" s="31">
        <f t="shared" si="2"/>
        <v>253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9">
        <v>0</v>
      </c>
      <c r="O58" s="13"/>
      <c r="P58" s="13"/>
    </row>
    <row r="59" spans="1:16" ht="12.75" customHeight="1">
      <c r="A59" s="41" t="s">
        <v>55</v>
      </c>
      <c r="B59" s="42">
        <f t="shared" si="2"/>
        <v>277</v>
      </c>
      <c r="C59" s="42">
        <v>0</v>
      </c>
      <c r="D59" s="42">
        <v>0</v>
      </c>
      <c r="E59" s="42">
        <v>0</v>
      </c>
      <c r="F59" s="42">
        <v>0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O59" s="13"/>
      <c r="P59" s="13"/>
    </row>
    <row r="60" spans="1:16" ht="12.75" customHeight="1">
      <c r="A60" s="40" t="s">
        <v>56</v>
      </c>
      <c r="B60" s="31">
        <f t="shared" si="2"/>
        <v>1200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9">
        <v>0</v>
      </c>
      <c r="O60" s="13"/>
      <c r="P60" s="13"/>
    </row>
    <row r="61" spans="1:16" ht="12.75" customHeight="1">
      <c r="A61" s="44" t="s">
        <v>57</v>
      </c>
      <c r="B61" s="45">
        <f t="shared" si="2"/>
        <v>47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  <c r="O61" s="13"/>
      <c r="P61" s="13"/>
    </row>
    <row r="62" spans="1:16" ht="12.7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O62" s="13"/>
      <c r="P62" s="13"/>
    </row>
    <row r="63" spans="2:16" ht="12.7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13"/>
      <c r="P63" s="13"/>
    </row>
    <row r="66" spans="1:14" s="13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</row>
    <row r="67" spans="1:14" s="13" customFormat="1" ht="12.75" customHeight="1">
      <c r="A67" s="1" t="s">
        <v>192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</row>
    <row r="68" spans="1:14" s="13" customFormat="1" ht="12.75" customHeight="1">
      <c r="A68" s="4"/>
      <c r="B68" s="5" t="s">
        <v>193</v>
      </c>
      <c r="C68" s="5"/>
      <c r="D68" s="4"/>
      <c r="E68" s="6"/>
      <c r="F68" s="4"/>
      <c r="G68" s="4"/>
      <c r="H68" s="4"/>
      <c r="I68" s="4"/>
      <c r="J68" s="4"/>
      <c r="K68" s="4"/>
      <c r="L68" s="4"/>
      <c r="M68" s="4"/>
      <c r="N68" s="3"/>
    </row>
    <row r="69" spans="1:14" s="13" customFormat="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 t="s">
        <v>0</v>
      </c>
      <c r="N69" s="3"/>
    </row>
    <row r="70" spans="1:14" s="13" customFormat="1" ht="12.75" customHeight="1">
      <c r="A70" s="9"/>
      <c r="B70" s="10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  <c r="N70" s="3"/>
    </row>
    <row r="71" spans="1:14" s="13" customFormat="1" ht="12.75" customHeight="1">
      <c r="A71" s="14" t="s">
        <v>1</v>
      </c>
      <c r="B71" s="15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2"/>
      <c r="N71" s="3"/>
    </row>
    <row r="72" spans="1:14" s="13" customFormat="1" ht="12.75" customHeight="1">
      <c r="A72" s="18"/>
      <c r="B72" s="15" t="s">
        <v>8</v>
      </c>
      <c r="C72" s="15" t="s">
        <v>105</v>
      </c>
      <c r="D72" s="16" t="s">
        <v>58</v>
      </c>
      <c r="E72" s="16" t="s">
        <v>59</v>
      </c>
      <c r="F72" s="16" t="s">
        <v>60</v>
      </c>
      <c r="G72" s="16" t="s">
        <v>61</v>
      </c>
      <c r="H72" s="16" t="s">
        <v>62</v>
      </c>
      <c r="I72" s="16" t="s">
        <v>63</v>
      </c>
      <c r="J72" s="16" t="s">
        <v>95</v>
      </c>
      <c r="K72" s="16" t="s">
        <v>64</v>
      </c>
      <c r="L72" s="16" t="s">
        <v>107</v>
      </c>
      <c r="M72" s="53" t="s">
        <v>65</v>
      </c>
      <c r="N72" s="3"/>
    </row>
    <row r="73" spans="1:14" s="13" customFormat="1" ht="12.75" customHeight="1">
      <c r="A73" s="23" t="s">
        <v>9</v>
      </c>
      <c r="B73" s="24"/>
      <c r="C73" s="24"/>
      <c r="D73" s="51"/>
      <c r="E73" s="51"/>
      <c r="F73" s="51"/>
      <c r="G73" s="51"/>
      <c r="H73" s="51"/>
      <c r="I73" s="51"/>
      <c r="J73" s="51"/>
      <c r="K73" s="51"/>
      <c r="L73" s="51"/>
      <c r="M73" s="52"/>
      <c r="N73" s="3"/>
    </row>
    <row r="74" spans="1:14" s="13" customFormat="1" ht="12.75" customHeight="1">
      <c r="A74" s="23" t="s">
        <v>10</v>
      </c>
      <c r="B74" s="27"/>
      <c r="C74" s="27"/>
      <c r="D74" s="54"/>
      <c r="E74" s="54"/>
      <c r="F74" s="54"/>
      <c r="G74" s="54"/>
      <c r="H74" s="54"/>
      <c r="I74" s="54"/>
      <c r="J74" s="54"/>
      <c r="K74" s="54"/>
      <c r="L74" s="54"/>
      <c r="M74" s="55"/>
      <c r="N74" s="3"/>
    </row>
    <row r="75" spans="1:14" s="13" customFormat="1" ht="12.75" customHeight="1">
      <c r="A75" s="30" t="s">
        <v>194</v>
      </c>
      <c r="B75" s="32">
        <v>2</v>
      </c>
      <c r="C75" s="32">
        <v>3</v>
      </c>
      <c r="D75" s="31">
        <v>412</v>
      </c>
      <c r="E75" s="32">
        <v>21</v>
      </c>
      <c r="F75" s="32">
        <v>340</v>
      </c>
      <c r="G75" s="32">
        <v>10</v>
      </c>
      <c r="H75" s="32">
        <v>29</v>
      </c>
      <c r="I75" s="32">
        <v>7</v>
      </c>
      <c r="J75" s="32">
        <v>4</v>
      </c>
      <c r="K75" s="32">
        <v>19</v>
      </c>
      <c r="L75" s="32">
        <v>4</v>
      </c>
      <c r="M75" s="33">
        <v>86</v>
      </c>
      <c r="N75" s="3"/>
    </row>
    <row r="76" spans="1:14" s="13" customFormat="1" ht="12.75" customHeight="1">
      <c r="A76" s="30" t="s">
        <v>195</v>
      </c>
      <c r="B76" s="35">
        <v>2</v>
      </c>
      <c r="C76" s="35">
        <v>4</v>
      </c>
      <c r="D76" s="56">
        <v>319</v>
      </c>
      <c r="E76" s="56">
        <v>16</v>
      </c>
      <c r="F76" s="56">
        <v>405</v>
      </c>
      <c r="G76" s="56">
        <v>10</v>
      </c>
      <c r="H76" s="56">
        <v>29</v>
      </c>
      <c r="I76" s="56">
        <v>5</v>
      </c>
      <c r="J76" s="56">
        <v>4</v>
      </c>
      <c r="K76" s="56">
        <v>11</v>
      </c>
      <c r="L76" s="56">
        <v>3</v>
      </c>
      <c r="M76" s="57">
        <v>87</v>
      </c>
      <c r="N76" s="3"/>
    </row>
    <row r="77" spans="1:14" s="13" customFormat="1" ht="12.75" customHeight="1">
      <c r="A77" s="30" t="s">
        <v>148</v>
      </c>
      <c r="B77" s="35">
        <f>SUM(B78:B124)</f>
        <v>2</v>
      </c>
      <c r="C77" s="35">
        <f>SUM(C78:C124)</f>
        <v>4</v>
      </c>
      <c r="D77" s="35">
        <f aca="true" t="shared" si="3" ref="D77:I77">SUM(D78:D124)</f>
        <v>266</v>
      </c>
      <c r="E77" s="35">
        <f t="shared" si="3"/>
        <v>11</v>
      </c>
      <c r="F77" s="35">
        <f t="shared" si="3"/>
        <v>305</v>
      </c>
      <c r="G77" s="35">
        <f t="shared" si="3"/>
        <v>8</v>
      </c>
      <c r="H77" s="35">
        <f t="shared" si="3"/>
        <v>23</v>
      </c>
      <c r="I77" s="35">
        <f t="shared" si="3"/>
        <v>9</v>
      </c>
      <c r="J77" s="35">
        <f>SUM(J78:J124)</f>
        <v>4</v>
      </c>
      <c r="K77" s="35">
        <f>SUM(K78:K124)</f>
        <v>21</v>
      </c>
      <c r="L77" s="35">
        <f>SUM(L78:L124)</f>
        <v>4</v>
      </c>
      <c r="M77" s="36">
        <f>SUM(M78:M124)</f>
        <v>71</v>
      </c>
      <c r="N77" s="3"/>
    </row>
    <row r="78" spans="1:14" s="13" customFormat="1" ht="12.75" customHeight="1">
      <c r="A78" s="38" t="s">
        <v>11</v>
      </c>
      <c r="B78" s="31">
        <v>0</v>
      </c>
      <c r="C78" s="31">
        <v>0</v>
      </c>
      <c r="D78" s="58">
        <v>15</v>
      </c>
      <c r="E78" s="58">
        <v>1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1</v>
      </c>
      <c r="L78" s="58">
        <v>0</v>
      </c>
      <c r="M78" s="59">
        <v>5</v>
      </c>
      <c r="N78" s="3"/>
    </row>
    <row r="79" spans="1:14" s="13" customFormat="1" ht="12.75" customHeight="1">
      <c r="A79" s="40" t="s">
        <v>12</v>
      </c>
      <c r="B79" s="31">
        <v>0</v>
      </c>
      <c r="C79" s="31">
        <v>0</v>
      </c>
      <c r="D79" s="58">
        <v>52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9">
        <v>4</v>
      </c>
      <c r="N79" s="3"/>
    </row>
    <row r="80" spans="1:14" s="13" customFormat="1" ht="12.75" customHeight="1">
      <c r="A80" s="40" t="s">
        <v>13</v>
      </c>
      <c r="B80" s="31">
        <v>0</v>
      </c>
      <c r="C80" s="31"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9">
        <v>0</v>
      </c>
      <c r="N80" s="3"/>
    </row>
    <row r="81" spans="1:14" s="13" customFormat="1" ht="12.75" customHeight="1">
      <c r="A81" s="40" t="s">
        <v>14</v>
      </c>
      <c r="B81" s="31">
        <v>0</v>
      </c>
      <c r="C81" s="31">
        <v>0</v>
      </c>
      <c r="D81" s="58">
        <v>1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1</v>
      </c>
      <c r="L81" s="58">
        <v>0</v>
      </c>
      <c r="M81" s="59">
        <v>1</v>
      </c>
      <c r="N81" s="3"/>
    </row>
    <row r="82" spans="1:14" s="13" customFormat="1" ht="12.75" customHeight="1">
      <c r="A82" s="41" t="s">
        <v>15</v>
      </c>
      <c r="B82" s="42">
        <v>0</v>
      </c>
      <c r="C82" s="42">
        <v>0</v>
      </c>
      <c r="D82" s="60">
        <v>11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1">
        <v>0</v>
      </c>
      <c r="N82" s="3"/>
    </row>
    <row r="83" spans="1:14" s="13" customFormat="1" ht="12.75" customHeight="1">
      <c r="A83" s="38" t="s">
        <v>16</v>
      </c>
      <c r="B83" s="31">
        <v>0</v>
      </c>
      <c r="C83" s="31">
        <v>0</v>
      </c>
      <c r="D83" s="58">
        <v>41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1</v>
      </c>
      <c r="L83" s="58">
        <v>0</v>
      </c>
      <c r="M83" s="59">
        <v>8</v>
      </c>
      <c r="N83" s="3"/>
    </row>
    <row r="84" spans="1:14" s="13" customFormat="1" ht="12.75" customHeight="1">
      <c r="A84" s="40" t="s">
        <v>17</v>
      </c>
      <c r="B84" s="31">
        <v>0</v>
      </c>
      <c r="C84" s="31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9">
        <v>0</v>
      </c>
      <c r="N84" s="3"/>
    </row>
    <row r="85" spans="1:14" s="13" customFormat="1" ht="12.75" customHeight="1">
      <c r="A85" s="40" t="s">
        <v>18</v>
      </c>
      <c r="B85" s="31">
        <v>0</v>
      </c>
      <c r="C85" s="31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9">
        <v>0</v>
      </c>
      <c r="N85" s="3"/>
    </row>
    <row r="86" spans="1:14" s="13" customFormat="1" ht="12.75" customHeight="1">
      <c r="A86" s="40" t="s">
        <v>19</v>
      </c>
      <c r="B86" s="31">
        <v>0</v>
      </c>
      <c r="C86" s="31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9">
        <v>0</v>
      </c>
      <c r="N86" s="3"/>
    </row>
    <row r="87" spans="1:14" s="13" customFormat="1" ht="12.75" customHeight="1">
      <c r="A87" s="41" t="s">
        <v>20</v>
      </c>
      <c r="B87" s="42">
        <v>0</v>
      </c>
      <c r="C87" s="42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1">
        <v>3</v>
      </c>
      <c r="N87" s="3"/>
    </row>
    <row r="88" spans="1:14" s="13" customFormat="1" ht="12.75" customHeight="1">
      <c r="A88" s="38" t="s">
        <v>21</v>
      </c>
      <c r="B88" s="31">
        <v>0</v>
      </c>
      <c r="C88" s="31">
        <v>0</v>
      </c>
      <c r="D88" s="58">
        <v>1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9">
        <v>12</v>
      </c>
      <c r="N88" s="3"/>
    </row>
    <row r="89" spans="1:14" s="13" customFormat="1" ht="12.75" customHeight="1">
      <c r="A89" s="40" t="s">
        <v>22</v>
      </c>
      <c r="B89" s="31">
        <v>0</v>
      </c>
      <c r="C89" s="31">
        <v>0</v>
      </c>
      <c r="D89" s="58">
        <v>10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9">
        <v>0</v>
      </c>
      <c r="N89" s="3"/>
    </row>
    <row r="90" spans="1:14" s="13" customFormat="1" ht="12.75" customHeight="1">
      <c r="A90" s="40" t="s">
        <v>23</v>
      </c>
      <c r="B90" s="31">
        <v>0</v>
      </c>
      <c r="C90" s="31">
        <v>4</v>
      </c>
      <c r="D90" s="58">
        <v>7</v>
      </c>
      <c r="E90" s="58">
        <v>0</v>
      </c>
      <c r="F90" s="58">
        <v>0</v>
      </c>
      <c r="G90" s="58">
        <v>0</v>
      </c>
      <c r="H90" s="58">
        <v>15</v>
      </c>
      <c r="I90" s="58">
        <v>2</v>
      </c>
      <c r="J90" s="58">
        <v>0</v>
      </c>
      <c r="K90" s="58">
        <v>2</v>
      </c>
      <c r="L90" s="58">
        <v>4</v>
      </c>
      <c r="M90" s="59">
        <v>10</v>
      </c>
      <c r="N90" s="3"/>
    </row>
    <row r="91" spans="1:14" s="13" customFormat="1" ht="12.75" customHeight="1">
      <c r="A91" s="40" t="s">
        <v>24</v>
      </c>
      <c r="B91" s="31">
        <v>0</v>
      </c>
      <c r="C91" s="31">
        <v>0</v>
      </c>
      <c r="D91" s="58">
        <v>2</v>
      </c>
      <c r="E91" s="58">
        <v>0</v>
      </c>
      <c r="F91" s="58">
        <v>0</v>
      </c>
      <c r="G91" s="58">
        <v>2</v>
      </c>
      <c r="H91" s="58">
        <v>0</v>
      </c>
      <c r="I91" s="58">
        <v>0</v>
      </c>
      <c r="J91" s="58">
        <v>4</v>
      </c>
      <c r="K91" s="58">
        <v>4</v>
      </c>
      <c r="L91" s="58">
        <v>0</v>
      </c>
      <c r="M91" s="59">
        <v>0</v>
      </c>
      <c r="N91" s="3"/>
    </row>
    <row r="92" spans="1:14" s="13" customFormat="1" ht="12.75" customHeight="1">
      <c r="A92" s="41" t="s">
        <v>25</v>
      </c>
      <c r="B92" s="42">
        <v>0</v>
      </c>
      <c r="C92" s="42">
        <v>0</v>
      </c>
      <c r="D92" s="60">
        <v>8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1">
        <v>0</v>
      </c>
      <c r="N92" s="3"/>
    </row>
    <row r="93" spans="1:14" s="13" customFormat="1" ht="12.75" customHeight="1">
      <c r="A93" s="38" t="s">
        <v>26</v>
      </c>
      <c r="B93" s="31">
        <v>0</v>
      </c>
      <c r="C93" s="31">
        <v>0</v>
      </c>
      <c r="D93" s="58">
        <v>29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0</v>
      </c>
      <c r="K93" s="58">
        <v>1</v>
      </c>
      <c r="L93" s="58">
        <v>0</v>
      </c>
      <c r="M93" s="59">
        <v>2</v>
      </c>
      <c r="N93" s="3"/>
    </row>
    <row r="94" spans="1:14" s="13" customFormat="1" ht="12.75" customHeight="1">
      <c r="A94" s="40" t="s">
        <v>27</v>
      </c>
      <c r="B94" s="31">
        <v>0</v>
      </c>
      <c r="C94" s="31">
        <v>0</v>
      </c>
      <c r="D94" s="58">
        <v>1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9">
        <v>0</v>
      </c>
      <c r="N94" s="3"/>
    </row>
    <row r="95" spans="1:14" s="13" customFormat="1" ht="12.75" customHeight="1">
      <c r="A95" s="40" t="s">
        <v>28</v>
      </c>
      <c r="B95" s="31">
        <v>0</v>
      </c>
      <c r="C95" s="31">
        <v>0</v>
      </c>
      <c r="D95" s="58">
        <v>3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9">
        <v>0</v>
      </c>
      <c r="N95" s="3"/>
    </row>
    <row r="96" spans="1:14" s="13" customFormat="1" ht="12.75" customHeight="1">
      <c r="A96" s="40" t="s">
        <v>29</v>
      </c>
      <c r="B96" s="31">
        <v>0</v>
      </c>
      <c r="C96" s="31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9">
        <v>0</v>
      </c>
      <c r="N96" s="3"/>
    </row>
    <row r="97" spans="1:14" s="13" customFormat="1" ht="12.75" customHeight="1">
      <c r="A97" s="41" t="s">
        <v>30</v>
      </c>
      <c r="B97" s="42">
        <v>0</v>
      </c>
      <c r="C97" s="42">
        <v>0</v>
      </c>
      <c r="D97" s="60">
        <v>15</v>
      </c>
      <c r="E97" s="60">
        <v>2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1">
        <v>3</v>
      </c>
      <c r="N97" s="3"/>
    </row>
    <row r="98" spans="1:14" s="13" customFormat="1" ht="12.75" customHeight="1">
      <c r="A98" s="38" t="s">
        <v>31</v>
      </c>
      <c r="B98" s="31">
        <v>0</v>
      </c>
      <c r="C98" s="31">
        <v>0</v>
      </c>
      <c r="D98" s="58">
        <v>0</v>
      </c>
      <c r="E98" s="58">
        <v>0</v>
      </c>
      <c r="F98" s="58">
        <v>186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9">
        <v>0</v>
      </c>
      <c r="N98" s="3"/>
    </row>
    <row r="99" spans="1:14" s="13" customFormat="1" ht="12.75" customHeight="1">
      <c r="A99" s="40" t="s">
        <v>32</v>
      </c>
      <c r="B99" s="31">
        <v>0</v>
      </c>
      <c r="C99" s="31">
        <v>0</v>
      </c>
      <c r="D99" s="58">
        <v>7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9">
        <v>10</v>
      </c>
      <c r="N99" s="3"/>
    </row>
    <row r="100" spans="1:14" s="13" customFormat="1" ht="12.75" customHeight="1">
      <c r="A100" s="40" t="s">
        <v>33</v>
      </c>
      <c r="B100" s="31">
        <v>2</v>
      </c>
      <c r="C100" s="31">
        <v>0</v>
      </c>
      <c r="D100" s="58">
        <v>19</v>
      </c>
      <c r="E100" s="58">
        <v>4</v>
      </c>
      <c r="F100" s="58">
        <v>44</v>
      </c>
      <c r="G100" s="58">
        <v>1</v>
      </c>
      <c r="H100" s="58">
        <v>8</v>
      </c>
      <c r="I100" s="58">
        <v>2</v>
      </c>
      <c r="J100" s="58">
        <v>0</v>
      </c>
      <c r="K100" s="58">
        <v>9</v>
      </c>
      <c r="L100" s="58">
        <v>0</v>
      </c>
      <c r="M100" s="59">
        <v>5</v>
      </c>
      <c r="N100" s="3"/>
    </row>
    <row r="101" spans="1:14" s="13" customFormat="1" ht="12.75" customHeight="1">
      <c r="A101" s="40" t="s">
        <v>34</v>
      </c>
      <c r="B101" s="31">
        <v>0</v>
      </c>
      <c r="C101" s="31">
        <v>0</v>
      </c>
      <c r="D101" s="58">
        <v>5</v>
      </c>
      <c r="E101" s="58">
        <v>0</v>
      </c>
      <c r="F101" s="58">
        <v>0</v>
      </c>
      <c r="G101" s="58">
        <v>0</v>
      </c>
      <c r="H101" s="58">
        <v>0</v>
      </c>
      <c r="I101" s="58">
        <v>1</v>
      </c>
      <c r="J101" s="58">
        <v>0</v>
      </c>
      <c r="K101" s="58">
        <v>0</v>
      </c>
      <c r="L101" s="58">
        <v>0</v>
      </c>
      <c r="M101" s="59">
        <v>0</v>
      </c>
      <c r="N101" s="3"/>
    </row>
    <row r="102" spans="1:14" s="13" customFormat="1" ht="12.75" customHeight="1">
      <c r="A102" s="41" t="s">
        <v>35</v>
      </c>
      <c r="B102" s="42">
        <v>0</v>
      </c>
      <c r="C102" s="42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1">
        <v>0</v>
      </c>
      <c r="N102" s="3"/>
    </row>
    <row r="103" spans="1:14" s="13" customFormat="1" ht="12.75" customHeight="1">
      <c r="A103" s="38" t="s">
        <v>36</v>
      </c>
      <c r="B103" s="31">
        <v>0</v>
      </c>
      <c r="C103" s="31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9">
        <v>0</v>
      </c>
      <c r="N103" s="3"/>
    </row>
    <row r="104" spans="1:14" s="13" customFormat="1" ht="12.75" customHeight="1">
      <c r="A104" s="40" t="s">
        <v>37</v>
      </c>
      <c r="B104" s="31">
        <v>0</v>
      </c>
      <c r="C104" s="31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9">
        <v>0</v>
      </c>
      <c r="N104" s="3"/>
    </row>
    <row r="105" spans="1:14" s="13" customFormat="1" ht="12.75" customHeight="1">
      <c r="A105" s="40" t="s">
        <v>38</v>
      </c>
      <c r="B105" s="31">
        <v>0</v>
      </c>
      <c r="C105" s="31">
        <v>0</v>
      </c>
      <c r="D105" s="58">
        <v>7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9">
        <v>5</v>
      </c>
      <c r="N105" s="3"/>
    </row>
    <row r="106" spans="1:14" s="13" customFormat="1" ht="12.75" customHeight="1">
      <c r="A106" s="40" t="s">
        <v>39</v>
      </c>
      <c r="B106" s="31">
        <v>0</v>
      </c>
      <c r="C106" s="31">
        <v>0</v>
      </c>
      <c r="D106" s="58">
        <v>1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9">
        <v>0</v>
      </c>
      <c r="N106" s="3"/>
    </row>
    <row r="107" spans="1:14" s="13" customFormat="1" ht="12.75" customHeight="1">
      <c r="A107" s="41" t="s">
        <v>40</v>
      </c>
      <c r="B107" s="42">
        <v>0</v>
      </c>
      <c r="C107" s="42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1">
        <v>0</v>
      </c>
      <c r="N107" s="3"/>
    </row>
    <row r="108" spans="1:14" s="13" customFormat="1" ht="12.75" customHeight="1">
      <c r="A108" s="38" t="s">
        <v>41</v>
      </c>
      <c r="B108" s="31">
        <v>0</v>
      </c>
      <c r="C108" s="31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9">
        <v>0</v>
      </c>
      <c r="N108" s="3"/>
    </row>
    <row r="109" spans="1:14" s="13" customFormat="1" ht="12.75" customHeight="1">
      <c r="A109" s="40" t="s">
        <v>42</v>
      </c>
      <c r="B109" s="31">
        <v>0</v>
      </c>
      <c r="C109" s="31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9">
        <v>0</v>
      </c>
      <c r="N109" s="3"/>
    </row>
    <row r="110" spans="1:14" s="13" customFormat="1" ht="12.75" customHeight="1">
      <c r="A110" s="40" t="s">
        <v>43</v>
      </c>
      <c r="B110" s="31">
        <v>0</v>
      </c>
      <c r="C110" s="31"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9">
        <v>0</v>
      </c>
      <c r="N110" s="3"/>
    </row>
    <row r="111" spans="1:14" s="13" customFormat="1" ht="12.75" customHeight="1">
      <c r="A111" s="40" t="s">
        <v>44</v>
      </c>
      <c r="B111" s="31">
        <v>0</v>
      </c>
      <c r="C111" s="31">
        <v>0</v>
      </c>
      <c r="D111" s="58">
        <v>2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9">
        <v>0</v>
      </c>
      <c r="N111" s="3"/>
    </row>
    <row r="112" spans="1:14" s="13" customFormat="1" ht="12.75" customHeight="1">
      <c r="A112" s="41" t="s">
        <v>45</v>
      </c>
      <c r="B112" s="42">
        <v>0</v>
      </c>
      <c r="C112" s="42">
        <v>0</v>
      </c>
      <c r="D112" s="60">
        <v>3</v>
      </c>
      <c r="E112" s="60">
        <v>0</v>
      </c>
      <c r="F112" s="60">
        <v>22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1">
        <v>0</v>
      </c>
      <c r="N112" s="3"/>
    </row>
    <row r="113" spans="1:14" s="13" customFormat="1" ht="12.75" customHeight="1">
      <c r="A113" s="38" t="s">
        <v>46</v>
      </c>
      <c r="B113" s="31">
        <v>0</v>
      </c>
      <c r="C113" s="31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9">
        <v>0</v>
      </c>
      <c r="N113" s="3"/>
    </row>
    <row r="114" spans="1:14" s="13" customFormat="1" ht="12.75" customHeight="1">
      <c r="A114" s="40" t="s">
        <v>47</v>
      </c>
      <c r="B114" s="31">
        <v>0</v>
      </c>
      <c r="C114" s="31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9">
        <v>0</v>
      </c>
      <c r="N114" s="3"/>
    </row>
    <row r="115" spans="1:14" s="13" customFormat="1" ht="12.75" customHeight="1">
      <c r="A115" s="40" t="s">
        <v>48</v>
      </c>
      <c r="B115" s="31">
        <v>0</v>
      </c>
      <c r="C115" s="31">
        <v>0</v>
      </c>
      <c r="D115" s="58">
        <v>0</v>
      </c>
      <c r="E115" s="58">
        <v>0</v>
      </c>
      <c r="F115" s="58">
        <v>20</v>
      </c>
      <c r="G115" s="58">
        <v>5</v>
      </c>
      <c r="H115" s="58">
        <v>0</v>
      </c>
      <c r="I115" s="58">
        <v>3</v>
      </c>
      <c r="J115" s="58">
        <v>0</v>
      </c>
      <c r="K115" s="58">
        <v>2</v>
      </c>
      <c r="L115" s="58">
        <v>0</v>
      </c>
      <c r="M115" s="59">
        <v>0</v>
      </c>
      <c r="N115" s="3"/>
    </row>
    <row r="116" spans="1:14" s="13" customFormat="1" ht="12.75" customHeight="1">
      <c r="A116" s="40" t="s">
        <v>49</v>
      </c>
      <c r="B116" s="31">
        <v>0</v>
      </c>
      <c r="C116" s="31">
        <v>0</v>
      </c>
      <c r="D116" s="58">
        <v>3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9">
        <v>3</v>
      </c>
      <c r="N116" s="3"/>
    </row>
    <row r="117" spans="1:14" s="13" customFormat="1" ht="12.75" customHeight="1">
      <c r="A117" s="41" t="s">
        <v>50</v>
      </c>
      <c r="B117" s="42">
        <v>0</v>
      </c>
      <c r="C117" s="42">
        <v>0</v>
      </c>
      <c r="D117" s="60">
        <v>0</v>
      </c>
      <c r="E117" s="60">
        <v>1</v>
      </c>
      <c r="F117" s="60">
        <v>9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1">
        <v>0</v>
      </c>
      <c r="N117" s="3"/>
    </row>
    <row r="118" spans="1:14" s="13" customFormat="1" ht="12.75" customHeight="1">
      <c r="A118" s="38" t="s">
        <v>51</v>
      </c>
      <c r="B118" s="31">
        <v>0</v>
      </c>
      <c r="C118" s="31">
        <v>0</v>
      </c>
      <c r="D118" s="58">
        <v>0</v>
      </c>
      <c r="E118" s="58">
        <v>2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9">
        <v>0</v>
      </c>
      <c r="N118" s="3"/>
    </row>
    <row r="119" spans="1:14" s="13" customFormat="1" ht="12.75" customHeight="1">
      <c r="A119" s="40" t="s">
        <v>52</v>
      </c>
      <c r="B119" s="31">
        <v>0</v>
      </c>
      <c r="C119" s="31">
        <v>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9">
        <v>0</v>
      </c>
      <c r="N119" s="3"/>
    </row>
    <row r="120" spans="1:14" s="13" customFormat="1" ht="12.75" customHeight="1">
      <c r="A120" s="40" t="s">
        <v>53</v>
      </c>
      <c r="B120" s="31">
        <v>0</v>
      </c>
      <c r="C120" s="31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9">
        <v>0</v>
      </c>
      <c r="N120" s="3"/>
    </row>
    <row r="121" spans="1:14" s="13" customFormat="1" ht="12.75" customHeight="1">
      <c r="A121" s="40" t="s">
        <v>54</v>
      </c>
      <c r="B121" s="31">
        <v>0</v>
      </c>
      <c r="C121" s="31">
        <v>0</v>
      </c>
      <c r="D121" s="58">
        <v>0</v>
      </c>
      <c r="E121" s="58">
        <v>0</v>
      </c>
      <c r="F121" s="58">
        <v>24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9">
        <v>0</v>
      </c>
      <c r="N121" s="3"/>
    </row>
    <row r="122" spans="1:14" s="13" customFormat="1" ht="12.75" customHeight="1">
      <c r="A122" s="41" t="s">
        <v>55</v>
      </c>
      <c r="B122" s="42">
        <v>0</v>
      </c>
      <c r="C122" s="42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1">
        <v>0</v>
      </c>
      <c r="N122" s="3"/>
    </row>
    <row r="123" spans="1:14" s="13" customFormat="1" ht="12.75" customHeight="1">
      <c r="A123" s="40" t="s">
        <v>56</v>
      </c>
      <c r="B123" s="31">
        <v>0</v>
      </c>
      <c r="C123" s="31">
        <v>0</v>
      </c>
      <c r="D123" s="58">
        <v>23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9">
        <v>0</v>
      </c>
      <c r="N123" s="3"/>
    </row>
    <row r="124" spans="1:14" s="13" customFormat="1" ht="12.75" customHeight="1">
      <c r="A124" s="44" t="s">
        <v>57</v>
      </c>
      <c r="B124" s="45">
        <v>0</v>
      </c>
      <c r="C124" s="45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3">
        <v>0</v>
      </c>
      <c r="N124" s="3"/>
    </row>
    <row r="125" s="13" customFormat="1" ht="12.75" customHeight="1">
      <c r="N125" s="3"/>
    </row>
    <row r="126" s="13" customFormat="1" ht="12.75" customHeight="1">
      <c r="N126" s="3"/>
    </row>
    <row r="127" spans="1:14" s="13" customFormat="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</row>
    <row r="128" spans="1:14" s="13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</row>
    <row r="129" spans="1:14" s="13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</row>
    <row r="130" spans="1:14" s="13" customFormat="1" ht="12.75" customHeight="1">
      <c r="A130" s="1" t="s">
        <v>196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</row>
    <row r="131" spans="1:14" s="13" customFormat="1" ht="12.75" customHeight="1">
      <c r="A131" s="4"/>
      <c r="B131" s="5" t="s">
        <v>197</v>
      </c>
      <c r="C131" s="5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3"/>
    </row>
    <row r="132" spans="13:14" s="13" customFormat="1" ht="12.75" customHeight="1">
      <c r="M132" s="8" t="s">
        <v>0</v>
      </c>
      <c r="N132" s="3"/>
    </row>
    <row r="133" spans="1:14" s="13" customFormat="1" ht="12.75" customHeight="1">
      <c r="A133" s="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50"/>
      <c r="N133" s="3"/>
    </row>
    <row r="134" spans="1:14" s="13" customFormat="1" ht="12.75" customHeight="1">
      <c r="A134" s="14" t="s">
        <v>1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2"/>
      <c r="N134" s="3"/>
    </row>
    <row r="135" spans="1:13" ht="12.75" customHeight="1">
      <c r="A135" s="18"/>
      <c r="B135" s="16" t="s">
        <v>66</v>
      </c>
      <c r="C135" s="16" t="s">
        <v>108</v>
      </c>
      <c r="D135" s="16" t="s">
        <v>67</v>
      </c>
      <c r="E135" s="16" t="s">
        <v>68</v>
      </c>
      <c r="F135" s="16" t="s">
        <v>69</v>
      </c>
      <c r="G135" s="16" t="s">
        <v>70</v>
      </c>
      <c r="H135" s="16" t="s">
        <v>109</v>
      </c>
      <c r="I135" s="16" t="s">
        <v>110</v>
      </c>
      <c r="J135" s="16" t="s">
        <v>198</v>
      </c>
      <c r="K135" s="16" t="s">
        <v>71</v>
      </c>
      <c r="L135" s="16" t="s">
        <v>111</v>
      </c>
      <c r="M135" s="53" t="s">
        <v>112</v>
      </c>
    </row>
    <row r="136" spans="1:13" ht="12.75" customHeight="1">
      <c r="A136" s="23" t="s">
        <v>9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2"/>
    </row>
    <row r="137" spans="1:13" ht="12.75" customHeight="1">
      <c r="A137" s="23" t="s">
        <v>10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5"/>
    </row>
    <row r="138" spans="1:13" ht="12.75" customHeight="1">
      <c r="A138" s="30" t="s">
        <v>199</v>
      </c>
      <c r="B138" s="32">
        <v>10</v>
      </c>
      <c r="C138" s="32">
        <v>4</v>
      </c>
      <c r="D138" s="31">
        <v>2</v>
      </c>
      <c r="E138" s="32">
        <v>8</v>
      </c>
      <c r="F138" s="32">
        <v>7</v>
      </c>
      <c r="G138" s="32">
        <v>5</v>
      </c>
      <c r="H138" s="32">
        <v>17</v>
      </c>
      <c r="I138" s="32">
        <v>2</v>
      </c>
      <c r="J138" s="32">
        <v>0</v>
      </c>
      <c r="K138" s="32">
        <v>9</v>
      </c>
      <c r="L138" s="32">
        <v>6</v>
      </c>
      <c r="M138" s="33">
        <v>4</v>
      </c>
    </row>
    <row r="139" spans="1:13" ht="12.75" customHeight="1">
      <c r="A139" s="30" t="s">
        <v>200</v>
      </c>
      <c r="B139" s="56">
        <v>11</v>
      </c>
      <c r="C139" s="56">
        <v>4</v>
      </c>
      <c r="D139" s="56">
        <v>2</v>
      </c>
      <c r="E139" s="56">
        <v>8</v>
      </c>
      <c r="F139" s="56">
        <v>4</v>
      </c>
      <c r="G139" s="56">
        <v>6</v>
      </c>
      <c r="H139" s="56">
        <v>20</v>
      </c>
      <c r="I139" s="56">
        <v>2</v>
      </c>
      <c r="J139" s="56">
        <v>0</v>
      </c>
      <c r="K139" s="56">
        <v>9</v>
      </c>
      <c r="L139" s="56">
        <v>5</v>
      </c>
      <c r="M139" s="57">
        <v>6</v>
      </c>
    </row>
    <row r="140" spans="1:13" ht="12.75" customHeight="1">
      <c r="A140" s="30" t="s">
        <v>148</v>
      </c>
      <c r="B140" s="56">
        <f aca="true" t="shared" si="4" ref="B140:M140">SUM(B141:B187)</f>
        <v>10</v>
      </c>
      <c r="C140" s="56">
        <f t="shared" si="4"/>
        <v>5</v>
      </c>
      <c r="D140" s="56">
        <f t="shared" si="4"/>
        <v>2</v>
      </c>
      <c r="E140" s="56">
        <f t="shared" si="4"/>
        <v>9</v>
      </c>
      <c r="F140" s="56">
        <f t="shared" si="4"/>
        <v>4</v>
      </c>
      <c r="G140" s="56">
        <f t="shared" si="4"/>
        <v>5</v>
      </c>
      <c r="H140" s="56">
        <f t="shared" si="4"/>
        <v>15</v>
      </c>
      <c r="I140" s="56">
        <f t="shared" si="4"/>
        <v>4</v>
      </c>
      <c r="J140" s="56">
        <f>SUM(J141:J187)</f>
        <v>4</v>
      </c>
      <c r="K140" s="56">
        <f t="shared" si="4"/>
        <v>3</v>
      </c>
      <c r="L140" s="56">
        <f t="shared" si="4"/>
        <v>9</v>
      </c>
      <c r="M140" s="57">
        <f t="shared" si="4"/>
        <v>8</v>
      </c>
    </row>
    <row r="141" spans="1:13" ht="12.75" customHeight="1">
      <c r="A141" s="38" t="s">
        <v>11</v>
      </c>
      <c r="B141" s="58">
        <v>4</v>
      </c>
      <c r="C141" s="58">
        <v>0</v>
      </c>
      <c r="D141" s="58">
        <v>1</v>
      </c>
      <c r="E141" s="58">
        <v>0</v>
      </c>
      <c r="F141" s="58">
        <v>0</v>
      </c>
      <c r="G141" s="58">
        <v>2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9">
        <v>0</v>
      </c>
    </row>
    <row r="142" spans="1:13" ht="12.75" customHeight="1">
      <c r="A142" s="40" t="s">
        <v>12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6</v>
      </c>
      <c r="M142" s="59">
        <v>0</v>
      </c>
    </row>
    <row r="143" spans="1:13" ht="12.75" customHeight="1">
      <c r="A143" s="40" t="s">
        <v>13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9">
        <v>0</v>
      </c>
    </row>
    <row r="144" spans="1:13" ht="12.75" customHeight="1">
      <c r="A144" s="40" t="s">
        <v>14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9">
        <v>0</v>
      </c>
    </row>
    <row r="145" spans="1:13" ht="12.75" customHeight="1">
      <c r="A145" s="41" t="s">
        <v>15</v>
      </c>
      <c r="B145" s="60">
        <v>0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1">
        <v>0</v>
      </c>
    </row>
    <row r="146" spans="1:13" ht="12.75" customHeight="1">
      <c r="A146" s="38" t="s">
        <v>16</v>
      </c>
      <c r="B146" s="58">
        <v>0</v>
      </c>
      <c r="C146" s="58">
        <v>4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9">
        <v>0</v>
      </c>
    </row>
    <row r="147" spans="1:13" ht="12.75" customHeight="1">
      <c r="A147" s="40" t="s">
        <v>17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9">
        <v>0</v>
      </c>
    </row>
    <row r="148" spans="1:13" ht="12.75" customHeight="1">
      <c r="A148" s="40" t="s">
        <v>18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9">
        <v>0</v>
      </c>
    </row>
    <row r="149" spans="1:13" ht="12.75" customHeight="1">
      <c r="A149" s="40" t="s">
        <v>19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9">
        <v>0</v>
      </c>
    </row>
    <row r="150" spans="1:13" ht="12.75" customHeight="1">
      <c r="A150" s="41" t="s">
        <v>20</v>
      </c>
      <c r="B150" s="60">
        <v>0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1">
        <v>0</v>
      </c>
    </row>
    <row r="151" spans="1:13" ht="12.75" customHeight="1">
      <c r="A151" s="38" t="s">
        <v>21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9">
        <v>0</v>
      </c>
    </row>
    <row r="152" spans="1:13" ht="12.75" customHeight="1">
      <c r="A152" s="40" t="s">
        <v>22</v>
      </c>
      <c r="B152" s="58">
        <v>0</v>
      </c>
      <c r="C152" s="58">
        <v>0</v>
      </c>
      <c r="D152" s="58">
        <v>0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9">
        <v>0</v>
      </c>
    </row>
    <row r="153" spans="1:13" ht="12.75" customHeight="1">
      <c r="A153" s="40" t="s">
        <v>23</v>
      </c>
      <c r="B153" s="58">
        <v>3</v>
      </c>
      <c r="C153" s="58">
        <v>1</v>
      </c>
      <c r="D153" s="58">
        <v>0</v>
      </c>
      <c r="E153" s="58">
        <v>3</v>
      </c>
      <c r="F153" s="58">
        <v>0</v>
      </c>
      <c r="G153" s="58">
        <v>3</v>
      </c>
      <c r="H153" s="58">
        <v>9</v>
      </c>
      <c r="I153" s="58">
        <v>2</v>
      </c>
      <c r="J153" s="58">
        <v>4</v>
      </c>
      <c r="K153" s="58">
        <v>1</v>
      </c>
      <c r="L153" s="58">
        <v>2</v>
      </c>
      <c r="M153" s="59">
        <v>2</v>
      </c>
    </row>
    <row r="154" spans="1:13" ht="12.75" customHeight="1">
      <c r="A154" s="40" t="s">
        <v>24</v>
      </c>
      <c r="B154" s="58">
        <v>0</v>
      </c>
      <c r="C154" s="58">
        <v>0</v>
      </c>
      <c r="D154" s="58">
        <v>0</v>
      </c>
      <c r="E154" s="58">
        <v>5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9">
        <v>0</v>
      </c>
    </row>
    <row r="155" spans="1:13" ht="12.75" customHeight="1">
      <c r="A155" s="41" t="s">
        <v>25</v>
      </c>
      <c r="B155" s="60">
        <v>0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1">
        <v>0</v>
      </c>
    </row>
    <row r="156" spans="1:13" ht="12.75" customHeight="1">
      <c r="A156" s="38" t="s">
        <v>26</v>
      </c>
      <c r="B156" s="58">
        <v>2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9">
        <v>0</v>
      </c>
    </row>
    <row r="157" spans="1:13" ht="12.75" customHeight="1">
      <c r="A157" s="40" t="s">
        <v>27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9">
        <v>0</v>
      </c>
    </row>
    <row r="158" spans="1:13" ht="12.75" customHeight="1">
      <c r="A158" s="40" t="s">
        <v>28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9">
        <v>0</v>
      </c>
    </row>
    <row r="159" spans="1:13" ht="12.75" customHeight="1">
      <c r="A159" s="40" t="s">
        <v>29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9">
        <v>0</v>
      </c>
    </row>
    <row r="160" spans="1:13" ht="12.75" customHeight="1">
      <c r="A160" s="41" t="s">
        <v>30</v>
      </c>
      <c r="B160" s="60">
        <v>0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1">
        <v>0</v>
      </c>
    </row>
    <row r="161" spans="1:13" ht="12.75" customHeight="1">
      <c r="A161" s="38" t="s">
        <v>31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59">
        <v>1</v>
      </c>
    </row>
    <row r="162" spans="1:13" ht="12.75" customHeight="1">
      <c r="A162" s="40" t="s">
        <v>32</v>
      </c>
      <c r="B162" s="58">
        <v>1</v>
      </c>
      <c r="C162" s="58">
        <v>0</v>
      </c>
      <c r="D162" s="58">
        <v>1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9">
        <v>0</v>
      </c>
    </row>
    <row r="163" spans="1:13" ht="12.75" customHeight="1">
      <c r="A163" s="40" t="s">
        <v>33</v>
      </c>
      <c r="B163" s="58">
        <v>0</v>
      </c>
      <c r="C163" s="58">
        <v>0</v>
      </c>
      <c r="D163" s="58">
        <v>0</v>
      </c>
      <c r="E163" s="58">
        <v>1</v>
      </c>
      <c r="F163" s="58">
        <v>0</v>
      </c>
      <c r="G163" s="58">
        <v>0</v>
      </c>
      <c r="H163" s="58">
        <v>6</v>
      </c>
      <c r="I163" s="58">
        <v>2</v>
      </c>
      <c r="J163" s="58">
        <v>0</v>
      </c>
      <c r="K163" s="58">
        <v>2</v>
      </c>
      <c r="L163" s="58">
        <v>0</v>
      </c>
      <c r="M163" s="59">
        <v>3</v>
      </c>
    </row>
    <row r="164" spans="1:13" ht="12.75" customHeight="1">
      <c r="A164" s="40" t="s">
        <v>34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9">
        <v>0</v>
      </c>
    </row>
    <row r="165" spans="1:13" ht="12.75" customHeight="1">
      <c r="A165" s="41" t="s">
        <v>35</v>
      </c>
      <c r="B165" s="60">
        <v>0</v>
      </c>
      <c r="C165" s="60">
        <v>0</v>
      </c>
      <c r="D165" s="60">
        <v>0</v>
      </c>
      <c r="E165" s="60">
        <v>0</v>
      </c>
      <c r="F165" s="60">
        <v>4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1">
        <v>0</v>
      </c>
    </row>
    <row r="166" spans="1:13" ht="12.75" customHeight="1">
      <c r="A166" s="38" t="s">
        <v>36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9">
        <v>0</v>
      </c>
    </row>
    <row r="167" spans="1:13" ht="12.75" customHeight="1">
      <c r="A167" s="40" t="s">
        <v>37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9">
        <v>0</v>
      </c>
    </row>
    <row r="168" spans="1:13" ht="12.75" customHeight="1">
      <c r="A168" s="40" t="s">
        <v>38</v>
      </c>
      <c r="B168" s="58">
        <v>0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9">
        <v>0</v>
      </c>
    </row>
    <row r="169" spans="1:13" ht="12.75" customHeight="1">
      <c r="A169" s="40" t="s">
        <v>39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9">
        <v>2</v>
      </c>
    </row>
    <row r="170" spans="1:13" ht="12.75" customHeight="1">
      <c r="A170" s="41" t="s">
        <v>40</v>
      </c>
      <c r="B170" s="60">
        <v>0</v>
      </c>
      <c r="C170" s="60"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1">
        <v>0</v>
      </c>
    </row>
    <row r="171" spans="1:13" ht="12.75" customHeight="1">
      <c r="A171" s="38" t="s">
        <v>41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1</v>
      </c>
      <c r="M171" s="59">
        <v>0</v>
      </c>
    </row>
    <row r="172" spans="1:13" ht="12.75" customHeight="1">
      <c r="A172" s="40" t="s">
        <v>42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8">
        <v>0</v>
      </c>
      <c r="M172" s="59">
        <v>0</v>
      </c>
    </row>
    <row r="173" spans="1:13" ht="12.75" customHeight="1">
      <c r="A173" s="40" t="s">
        <v>43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9">
        <v>0</v>
      </c>
    </row>
    <row r="174" spans="1:13" ht="12.75" customHeight="1">
      <c r="A174" s="40" t="s">
        <v>44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9">
        <v>0</v>
      </c>
    </row>
    <row r="175" spans="1:13" ht="12.75" customHeight="1">
      <c r="A175" s="41" t="s">
        <v>45</v>
      </c>
      <c r="B175" s="60">
        <v>0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1">
        <v>0</v>
      </c>
    </row>
    <row r="176" spans="1:13" ht="12.75" customHeight="1">
      <c r="A176" s="38" t="s">
        <v>46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9">
        <v>0</v>
      </c>
    </row>
    <row r="177" spans="1:13" ht="12.75" customHeight="1">
      <c r="A177" s="40" t="s">
        <v>47</v>
      </c>
      <c r="B177" s="58">
        <v>0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9">
        <v>0</v>
      </c>
    </row>
    <row r="178" spans="1:13" ht="12.75" customHeight="1">
      <c r="A178" s="40" t="s">
        <v>48</v>
      </c>
      <c r="B178" s="58">
        <v>0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59">
        <v>0</v>
      </c>
    </row>
    <row r="179" spans="1:13" ht="12.75" customHeight="1">
      <c r="A179" s="40" t="s">
        <v>49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9">
        <v>0</v>
      </c>
    </row>
    <row r="180" spans="1:13" ht="12.75" customHeight="1">
      <c r="A180" s="41" t="s">
        <v>50</v>
      </c>
      <c r="B180" s="60">
        <v>0</v>
      </c>
      <c r="C180" s="60">
        <v>0</v>
      </c>
      <c r="D180" s="60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1">
        <v>0</v>
      </c>
    </row>
    <row r="181" spans="1:13" ht="12.75" customHeight="1">
      <c r="A181" s="38" t="s">
        <v>51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9">
        <v>0</v>
      </c>
    </row>
    <row r="182" spans="1:13" ht="12.75" customHeight="1">
      <c r="A182" s="40" t="s">
        <v>52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9">
        <v>0</v>
      </c>
    </row>
    <row r="183" spans="1:13" ht="12.75" customHeight="1">
      <c r="A183" s="40" t="s">
        <v>53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9">
        <v>0</v>
      </c>
    </row>
    <row r="184" spans="1:13" ht="12.75" customHeight="1">
      <c r="A184" s="40" t="s">
        <v>54</v>
      </c>
      <c r="B184" s="58">
        <v>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9">
        <v>0</v>
      </c>
    </row>
    <row r="185" spans="1:13" ht="12.75" customHeight="1">
      <c r="A185" s="41" t="s">
        <v>55</v>
      </c>
      <c r="B185" s="60">
        <v>0</v>
      </c>
      <c r="C185" s="60">
        <v>0</v>
      </c>
      <c r="D185" s="60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1">
        <v>0</v>
      </c>
    </row>
    <row r="186" spans="1:13" ht="12.75" customHeight="1">
      <c r="A186" s="40" t="s">
        <v>56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59">
        <v>0</v>
      </c>
    </row>
    <row r="187" spans="1:13" ht="12.75" customHeight="1">
      <c r="A187" s="44" t="s">
        <v>57</v>
      </c>
      <c r="B187" s="62">
        <v>0</v>
      </c>
      <c r="C187" s="62">
        <v>0</v>
      </c>
      <c r="D187" s="62">
        <v>0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3">
        <v>0</v>
      </c>
    </row>
    <row r="193" ht="12.75" customHeight="1">
      <c r="A193" s="1" t="s">
        <v>201</v>
      </c>
    </row>
    <row r="194" spans="1:13" ht="12.75" customHeight="1">
      <c r="A194" s="4"/>
      <c r="B194" s="5" t="s">
        <v>202</v>
      </c>
      <c r="C194" s="5"/>
      <c r="D194" s="4"/>
      <c r="E194" s="6"/>
      <c r="F194" s="4"/>
      <c r="G194" s="4"/>
      <c r="H194" s="4"/>
      <c r="I194" s="4"/>
      <c r="J194" s="4"/>
      <c r="K194" s="4"/>
      <c r="L194" s="4"/>
      <c r="M194" s="4"/>
    </row>
    <row r="195" ht="12.75" customHeight="1">
      <c r="M195" s="8" t="s">
        <v>0</v>
      </c>
    </row>
    <row r="196" spans="1:13" ht="12.75" customHeight="1">
      <c r="A196" s="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50"/>
    </row>
    <row r="197" spans="1:13" ht="12.75" customHeight="1">
      <c r="A197" s="14" t="s">
        <v>1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2"/>
    </row>
    <row r="198" spans="1:13" ht="12.75" customHeight="1">
      <c r="A198" s="18"/>
      <c r="B198" s="16" t="s">
        <v>86</v>
      </c>
      <c r="C198" s="16" t="s">
        <v>72</v>
      </c>
      <c r="D198" s="16" t="s">
        <v>113</v>
      </c>
      <c r="E198" s="16" t="s">
        <v>73</v>
      </c>
      <c r="F198" s="16" t="s">
        <v>160</v>
      </c>
      <c r="G198" s="16" t="s">
        <v>74</v>
      </c>
      <c r="H198" s="16" t="s">
        <v>97</v>
      </c>
      <c r="I198" s="16" t="s">
        <v>203</v>
      </c>
      <c r="J198" s="16" t="s">
        <v>114</v>
      </c>
      <c r="K198" s="16" t="s">
        <v>161</v>
      </c>
      <c r="L198" s="16" t="s">
        <v>115</v>
      </c>
      <c r="M198" s="53" t="s">
        <v>116</v>
      </c>
    </row>
    <row r="199" spans="1:13" ht="12.75" customHeight="1">
      <c r="A199" s="23" t="s">
        <v>9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2"/>
    </row>
    <row r="200" spans="1:13" ht="12.75" customHeight="1">
      <c r="A200" s="23" t="s">
        <v>10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5"/>
    </row>
    <row r="201" spans="1:13" ht="12.75" customHeight="1">
      <c r="A201" s="30" t="s">
        <v>199</v>
      </c>
      <c r="B201" s="32">
        <v>6</v>
      </c>
      <c r="C201" s="32">
        <v>16</v>
      </c>
      <c r="D201" s="32">
        <v>7</v>
      </c>
      <c r="E201" s="32">
        <v>17</v>
      </c>
      <c r="F201" s="32">
        <v>0</v>
      </c>
      <c r="G201" s="31">
        <v>28</v>
      </c>
      <c r="H201" s="31">
        <v>4</v>
      </c>
      <c r="I201" s="32"/>
      <c r="J201" s="32">
        <v>94</v>
      </c>
      <c r="K201" s="32">
        <v>0</v>
      </c>
      <c r="L201" s="32">
        <v>3</v>
      </c>
      <c r="M201" s="33">
        <v>3</v>
      </c>
    </row>
    <row r="202" spans="1:13" ht="12.75" customHeight="1">
      <c r="A202" s="30" t="s">
        <v>200</v>
      </c>
      <c r="B202" s="56">
        <v>6</v>
      </c>
      <c r="C202" s="56">
        <v>16</v>
      </c>
      <c r="D202" s="56">
        <v>8</v>
      </c>
      <c r="E202" s="56">
        <v>17</v>
      </c>
      <c r="F202" s="56">
        <v>2</v>
      </c>
      <c r="G202" s="56">
        <v>23</v>
      </c>
      <c r="H202" s="56">
        <v>3</v>
      </c>
      <c r="I202" s="56"/>
      <c r="J202" s="56">
        <v>98</v>
      </c>
      <c r="K202" s="56">
        <v>3</v>
      </c>
      <c r="L202" s="56">
        <v>4</v>
      </c>
      <c r="M202" s="57">
        <v>4</v>
      </c>
    </row>
    <row r="203" spans="1:13" ht="12.75" customHeight="1">
      <c r="A203" s="30" t="s">
        <v>148</v>
      </c>
      <c r="B203" s="56">
        <f>SUM(B204:B250)</f>
        <v>5</v>
      </c>
      <c r="C203" s="56">
        <f>SUM(C204:C250)</f>
        <v>18</v>
      </c>
      <c r="D203" s="56">
        <f aca="true" t="shared" si="5" ref="D203:I203">SUM(D204:D250)</f>
        <v>9</v>
      </c>
      <c r="E203" s="56">
        <f t="shared" si="5"/>
        <v>13</v>
      </c>
      <c r="F203" s="56">
        <f t="shared" si="5"/>
        <v>1</v>
      </c>
      <c r="G203" s="56">
        <f t="shared" si="5"/>
        <v>28</v>
      </c>
      <c r="H203" s="56">
        <f t="shared" si="5"/>
        <v>2</v>
      </c>
      <c r="I203" s="56">
        <f t="shared" si="5"/>
        <v>2</v>
      </c>
      <c r="J203" s="56">
        <f>SUM(J204:J250)</f>
        <v>97</v>
      </c>
      <c r="K203" s="56">
        <f>SUM(K204:K250)</f>
        <v>1</v>
      </c>
      <c r="L203" s="56">
        <f>SUM(L204:L250)</f>
        <v>6</v>
      </c>
      <c r="M203" s="57">
        <f>SUM(M204:M250)</f>
        <v>4</v>
      </c>
    </row>
    <row r="204" spans="1:13" ht="12.75" customHeight="1">
      <c r="A204" s="38" t="s">
        <v>11</v>
      </c>
      <c r="B204" s="58">
        <v>0</v>
      </c>
      <c r="C204" s="58">
        <v>0</v>
      </c>
      <c r="D204" s="58">
        <v>1</v>
      </c>
      <c r="E204" s="58">
        <v>0</v>
      </c>
      <c r="F204" s="58">
        <v>0</v>
      </c>
      <c r="G204" s="58">
        <v>3</v>
      </c>
      <c r="H204" s="58">
        <v>0</v>
      </c>
      <c r="I204" s="58">
        <v>0</v>
      </c>
      <c r="J204" s="58">
        <v>9</v>
      </c>
      <c r="K204" s="58">
        <v>0</v>
      </c>
      <c r="L204" s="58">
        <v>0</v>
      </c>
      <c r="M204" s="59">
        <v>0</v>
      </c>
    </row>
    <row r="205" spans="1:13" ht="12.75" customHeight="1">
      <c r="A205" s="40" t="s">
        <v>12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14</v>
      </c>
      <c r="H205" s="58">
        <v>0</v>
      </c>
      <c r="I205" s="58">
        <v>0</v>
      </c>
      <c r="J205" s="58">
        <v>11</v>
      </c>
      <c r="K205" s="58">
        <v>0</v>
      </c>
      <c r="L205" s="58">
        <v>0</v>
      </c>
      <c r="M205" s="59">
        <v>0</v>
      </c>
    </row>
    <row r="206" spans="1:13" ht="12.75" customHeight="1">
      <c r="A206" s="40" t="s">
        <v>13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59">
        <v>0</v>
      </c>
    </row>
    <row r="207" spans="1:13" ht="12.75" customHeight="1">
      <c r="A207" s="40" t="s">
        <v>14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9">
        <v>0</v>
      </c>
    </row>
    <row r="208" spans="1:13" ht="12.75" customHeight="1">
      <c r="A208" s="41" t="s">
        <v>15</v>
      </c>
      <c r="B208" s="60">
        <v>0</v>
      </c>
      <c r="C208" s="60">
        <v>0</v>
      </c>
      <c r="D208" s="60">
        <v>1</v>
      </c>
      <c r="E208" s="60">
        <v>0</v>
      </c>
      <c r="F208" s="60">
        <v>0</v>
      </c>
      <c r="G208" s="60">
        <v>3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1">
        <v>0</v>
      </c>
    </row>
    <row r="209" spans="1:13" ht="12.75" customHeight="1">
      <c r="A209" s="38" t="s">
        <v>16</v>
      </c>
      <c r="B209" s="58">
        <v>0</v>
      </c>
      <c r="C209" s="58">
        <v>2</v>
      </c>
      <c r="D209" s="58">
        <v>0</v>
      </c>
      <c r="E209" s="58">
        <v>0</v>
      </c>
      <c r="F209" s="58">
        <v>0</v>
      </c>
      <c r="G209" s="58">
        <v>1</v>
      </c>
      <c r="H209" s="58">
        <v>0</v>
      </c>
      <c r="I209" s="58">
        <v>0</v>
      </c>
      <c r="J209" s="58">
        <v>58</v>
      </c>
      <c r="K209" s="58">
        <v>0</v>
      </c>
      <c r="L209" s="58">
        <v>0</v>
      </c>
      <c r="M209" s="59">
        <v>0</v>
      </c>
    </row>
    <row r="210" spans="1:13" ht="12.75" customHeight="1">
      <c r="A210" s="40" t="s">
        <v>17</v>
      </c>
      <c r="B210" s="5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9">
        <v>0</v>
      </c>
    </row>
    <row r="211" spans="1:13" ht="12.75" customHeight="1">
      <c r="A211" s="40" t="s">
        <v>18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9">
        <v>0</v>
      </c>
    </row>
    <row r="212" spans="1:13" ht="12.75" customHeight="1">
      <c r="A212" s="40" t="s">
        <v>19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59">
        <v>0</v>
      </c>
    </row>
    <row r="213" spans="1:13" ht="12.75" customHeight="1">
      <c r="A213" s="41" t="s">
        <v>20</v>
      </c>
      <c r="B213" s="60">
        <v>0</v>
      </c>
      <c r="C213" s="60">
        <v>0</v>
      </c>
      <c r="D213" s="60">
        <v>0</v>
      </c>
      <c r="E213" s="60">
        <v>0</v>
      </c>
      <c r="F213" s="60">
        <v>0</v>
      </c>
      <c r="G213" s="60">
        <v>2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1">
        <v>0</v>
      </c>
    </row>
    <row r="214" spans="1:13" ht="12.75" customHeight="1">
      <c r="A214" s="38" t="s">
        <v>21</v>
      </c>
      <c r="B214" s="58">
        <v>0</v>
      </c>
      <c r="C214" s="58">
        <v>0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59">
        <v>0</v>
      </c>
    </row>
    <row r="215" spans="1:13" ht="12.75" customHeight="1">
      <c r="A215" s="40" t="s">
        <v>22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59">
        <v>0</v>
      </c>
    </row>
    <row r="216" spans="1:13" ht="12.75" customHeight="1">
      <c r="A216" s="40" t="s">
        <v>23</v>
      </c>
      <c r="B216" s="58">
        <v>0</v>
      </c>
      <c r="C216" s="58">
        <v>8</v>
      </c>
      <c r="D216" s="58">
        <v>4</v>
      </c>
      <c r="E216" s="58">
        <v>4</v>
      </c>
      <c r="F216" s="58">
        <v>1</v>
      </c>
      <c r="G216" s="58">
        <v>2</v>
      </c>
      <c r="H216" s="58">
        <v>1</v>
      </c>
      <c r="I216" s="58">
        <v>0</v>
      </c>
      <c r="J216" s="58">
        <v>10</v>
      </c>
      <c r="K216" s="58">
        <v>1</v>
      </c>
      <c r="L216" s="58">
        <v>2</v>
      </c>
      <c r="M216" s="59">
        <v>0</v>
      </c>
    </row>
    <row r="217" spans="1:13" ht="12.75" customHeight="1">
      <c r="A217" s="40" t="s">
        <v>24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9">
        <v>1</v>
      </c>
    </row>
    <row r="218" spans="1:13" ht="12.75" customHeight="1">
      <c r="A218" s="41" t="s">
        <v>25</v>
      </c>
      <c r="B218" s="60">
        <v>0</v>
      </c>
      <c r="C218" s="60">
        <v>0</v>
      </c>
      <c r="D218" s="60">
        <v>0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1">
        <v>0</v>
      </c>
    </row>
    <row r="219" spans="1:13" ht="12.75" customHeight="1">
      <c r="A219" s="38" t="s">
        <v>26</v>
      </c>
      <c r="B219" s="58">
        <v>0</v>
      </c>
      <c r="C219" s="58">
        <v>0</v>
      </c>
      <c r="D219" s="58">
        <v>0</v>
      </c>
      <c r="E219" s="58">
        <v>2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9">
        <v>0</v>
      </c>
    </row>
    <row r="220" spans="1:13" ht="12.75" customHeight="1">
      <c r="A220" s="40" t="s">
        <v>27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59">
        <v>0</v>
      </c>
    </row>
    <row r="221" spans="1:13" ht="12.75" customHeight="1">
      <c r="A221" s="40" t="s">
        <v>28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59">
        <v>0</v>
      </c>
    </row>
    <row r="222" spans="1:13" ht="12.75" customHeight="1">
      <c r="A222" s="40" t="s">
        <v>29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59">
        <v>0</v>
      </c>
    </row>
    <row r="223" spans="1:13" ht="12.75" customHeight="1">
      <c r="A223" s="41" t="s">
        <v>30</v>
      </c>
      <c r="B223" s="60">
        <v>0</v>
      </c>
      <c r="C223" s="60">
        <v>0</v>
      </c>
      <c r="D223" s="60">
        <v>0</v>
      </c>
      <c r="E223" s="60">
        <v>0</v>
      </c>
      <c r="F223" s="60">
        <v>0</v>
      </c>
      <c r="G223" s="60">
        <v>0</v>
      </c>
      <c r="H223" s="60">
        <v>0</v>
      </c>
      <c r="I223" s="60">
        <v>2</v>
      </c>
      <c r="J223" s="60">
        <v>6</v>
      </c>
      <c r="K223" s="60">
        <v>0</v>
      </c>
      <c r="L223" s="60">
        <v>0</v>
      </c>
      <c r="M223" s="61">
        <v>0</v>
      </c>
    </row>
    <row r="224" spans="1:13" ht="12.75" customHeight="1">
      <c r="A224" s="38" t="s">
        <v>31</v>
      </c>
      <c r="B224" s="58">
        <v>0</v>
      </c>
      <c r="C224" s="58">
        <v>0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59">
        <v>0</v>
      </c>
    </row>
    <row r="225" spans="1:13" ht="12.75" customHeight="1">
      <c r="A225" s="40" t="s">
        <v>32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9">
        <v>0</v>
      </c>
    </row>
    <row r="226" spans="1:13" ht="12.75" customHeight="1">
      <c r="A226" s="40" t="s">
        <v>33</v>
      </c>
      <c r="B226" s="58">
        <v>5</v>
      </c>
      <c r="C226" s="58">
        <v>6</v>
      </c>
      <c r="D226" s="58">
        <v>0</v>
      </c>
      <c r="E226" s="58">
        <v>7</v>
      </c>
      <c r="F226" s="58">
        <v>0</v>
      </c>
      <c r="G226" s="58">
        <v>3</v>
      </c>
      <c r="H226" s="58">
        <v>0</v>
      </c>
      <c r="I226" s="58">
        <v>0</v>
      </c>
      <c r="J226" s="58">
        <v>3</v>
      </c>
      <c r="K226" s="58">
        <v>0</v>
      </c>
      <c r="L226" s="58">
        <v>4</v>
      </c>
      <c r="M226" s="59">
        <v>0</v>
      </c>
    </row>
    <row r="227" spans="1:13" ht="12.75" customHeight="1">
      <c r="A227" s="40" t="s">
        <v>34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9">
        <v>0</v>
      </c>
    </row>
    <row r="228" spans="1:13" ht="12.75" customHeight="1">
      <c r="A228" s="41" t="s">
        <v>35</v>
      </c>
      <c r="B228" s="60">
        <v>0</v>
      </c>
      <c r="C228" s="60">
        <v>0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1">
        <v>0</v>
      </c>
    </row>
    <row r="229" spans="1:13" ht="12.75" customHeight="1">
      <c r="A229" s="38" t="s">
        <v>36</v>
      </c>
      <c r="B229" s="58"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0</v>
      </c>
      <c r="M229" s="59">
        <v>0</v>
      </c>
    </row>
    <row r="230" spans="1:13" ht="12.75" customHeight="1">
      <c r="A230" s="40" t="s">
        <v>37</v>
      </c>
      <c r="B230" s="58">
        <v>0</v>
      </c>
      <c r="C230" s="58">
        <v>0</v>
      </c>
      <c r="D230" s="58">
        <v>1</v>
      </c>
      <c r="E230" s="58">
        <v>0</v>
      </c>
      <c r="F230" s="58">
        <v>0</v>
      </c>
      <c r="G230" s="58">
        <v>0</v>
      </c>
      <c r="H230" s="58">
        <v>1</v>
      </c>
      <c r="I230" s="58">
        <v>0</v>
      </c>
      <c r="J230" s="58">
        <v>0</v>
      </c>
      <c r="K230" s="58">
        <v>0</v>
      </c>
      <c r="L230" s="58">
        <v>0</v>
      </c>
      <c r="M230" s="59">
        <v>1</v>
      </c>
    </row>
    <row r="231" spans="1:13" ht="12.75" customHeight="1">
      <c r="A231" s="40" t="s">
        <v>38</v>
      </c>
      <c r="B231" s="58">
        <v>0</v>
      </c>
      <c r="C231" s="58">
        <v>1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59">
        <v>0</v>
      </c>
    </row>
    <row r="232" spans="1:13" ht="12.75" customHeight="1">
      <c r="A232" s="40" t="s">
        <v>39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59">
        <v>0</v>
      </c>
    </row>
    <row r="233" spans="1:13" ht="12.75" customHeight="1">
      <c r="A233" s="41" t="s">
        <v>40</v>
      </c>
      <c r="B233" s="60">
        <v>0</v>
      </c>
      <c r="C233" s="60">
        <v>0</v>
      </c>
      <c r="D233" s="60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1">
        <v>0</v>
      </c>
    </row>
    <row r="234" spans="1:13" ht="12.75" customHeight="1">
      <c r="A234" s="38" t="s">
        <v>41</v>
      </c>
      <c r="B234" s="58">
        <v>0</v>
      </c>
      <c r="C234" s="58">
        <v>0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59">
        <v>0</v>
      </c>
    </row>
    <row r="235" spans="1:13" ht="12.75" customHeight="1">
      <c r="A235" s="40" t="s">
        <v>42</v>
      </c>
      <c r="B235" s="58">
        <v>0</v>
      </c>
      <c r="C235" s="58">
        <v>0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9">
        <v>0</v>
      </c>
    </row>
    <row r="236" spans="1:13" ht="12.75" customHeight="1">
      <c r="A236" s="40" t="s">
        <v>43</v>
      </c>
      <c r="B236" s="58">
        <v>0</v>
      </c>
      <c r="C236" s="58">
        <v>0</v>
      </c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58">
        <v>0</v>
      </c>
      <c r="M236" s="59">
        <v>0</v>
      </c>
    </row>
    <row r="237" spans="1:13" ht="12.75" customHeight="1">
      <c r="A237" s="40" t="s">
        <v>44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59">
        <v>0</v>
      </c>
    </row>
    <row r="238" spans="1:13" ht="12.75" customHeight="1">
      <c r="A238" s="41" t="s">
        <v>45</v>
      </c>
      <c r="B238" s="60">
        <v>0</v>
      </c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1">
        <v>0</v>
      </c>
    </row>
    <row r="239" spans="1:13" ht="12.75" customHeight="1">
      <c r="A239" s="38" t="s">
        <v>46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59">
        <v>0</v>
      </c>
    </row>
    <row r="240" spans="1:13" ht="12.75" customHeight="1">
      <c r="A240" s="40" t="s">
        <v>47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9">
        <v>0</v>
      </c>
    </row>
    <row r="241" spans="1:13" ht="12.75" customHeight="1">
      <c r="A241" s="40" t="s">
        <v>48</v>
      </c>
      <c r="B241" s="58">
        <v>0</v>
      </c>
      <c r="C241" s="58">
        <v>0</v>
      </c>
      <c r="D241" s="58">
        <v>1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58">
        <v>0</v>
      </c>
      <c r="M241" s="59">
        <v>2</v>
      </c>
    </row>
    <row r="242" spans="1:13" ht="12.75" customHeight="1">
      <c r="A242" s="40" t="s">
        <v>49</v>
      </c>
      <c r="B242" s="58">
        <v>0</v>
      </c>
      <c r="C242" s="58">
        <v>1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9">
        <v>0</v>
      </c>
    </row>
    <row r="243" spans="1:13" ht="12.75" customHeight="1">
      <c r="A243" s="41" t="s">
        <v>50</v>
      </c>
      <c r="B243" s="60">
        <v>0</v>
      </c>
      <c r="C243" s="60">
        <v>0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1">
        <v>0</v>
      </c>
    </row>
    <row r="244" spans="1:13" ht="12.75" customHeight="1">
      <c r="A244" s="38" t="s">
        <v>51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59">
        <v>0</v>
      </c>
    </row>
    <row r="245" spans="1:13" ht="12.75" customHeight="1">
      <c r="A245" s="40" t="s">
        <v>52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9">
        <v>0</v>
      </c>
    </row>
    <row r="246" spans="1:13" ht="12.75" customHeight="1">
      <c r="A246" s="40" t="s">
        <v>53</v>
      </c>
      <c r="B246" s="58"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9">
        <v>0</v>
      </c>
    </row>
    <row r="247" spans="1:13" ht="12.75" customHeight="1">
      <c r="A247" s="40" t="s">
        <v>54</v>
      </c>
      <c r="B247" s="58">
        <v>0</v>
      </c>
      <c r="C247" s="58">
        <v>0</v>
      </c>
      <c r="D247" s="58">
        <v>1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9">
        <v>0</v>
      </c>
    </row>
    <row r="248" spans="1:13" ht="12.75" customHeight="1">
      <c r="A248" s="41" t="s">
        <v>55</v>
      </c>
      <c r="B248" s="60">
        <v>0</v>
      </c>
      <c r="C248" s="60">
        <v>0</v>
      </c>
      <c r="D248" s="60">
        <v>0</v>
      </c>
      <c r="E248" s="60">
        <v>0</v>
      </c>
      <c r="F248" s="60">
        <v>0</v>
      </c>
      <c r="G248" s="60">
        <v>0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1">
        <v>0</v>
      </c>
    </row>
    <row r="249" spans="1:13" ht="12.75" customHeight="1">
      <c r="A249" s="40" t="s">
        <v>56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59">
        <v>0</v>
      </c>
    </row>
    <row r="250" spans="1:13" ht="12.75" customHeight="1">
      <c r="A250" s="44" t="s">
        <v>57</v>
      </c>
      <c r="B250" s="62">
        <v>0</v>
      </c>
      <c r="C250" s="62">
        <v>0</v>
      </c>
      <c r="D250" s="62">
        <v>0</v>
      </c>
      <c r="E250" s="62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3">
        <v>0</v>
      </c>
    </row>
    <row r="256" ht="12.75" customHeight="1">
      <c r="A256" s="1" t="s">
        <v>201</v>
      </c>
    </row>
    <row r="257" spans="1:13" ht="12.75" customHeight="1">
      <c r="A257" s="4"/>
      <c r="B257" s="5" t="s">
        <v>204</v>
      </c>
      <c r="C257" s="5"/>
      <c r="D257" s="4"/>
      <c r="E257" s="6"/>
      <c r="F257" s="4"/>
      <c r="G257" s="4"/>
      <c r="H257" s="4"/>
      <c r="I257" s="4"/>
      <c r="J257" s="4"/>
      <c r="K257" s="4"/>
      <c r="L257" s="4"/>
      <c r="M257" s="4"/>
    </row>
    <row r="258" ht="12.75" customHeight="1">
      <c r="M258" s="8" t="s">
        <v>0</v>
      </c>
    </row>
    <row r="259" spans="1:13" ht="12.75" customHeight="1">
      <c r="A259" s="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50"/>
    </row>
    <row r="260" spans="1:13" ht="12.75" customHeight="1">
      <c r="A260" s="14" t="s">
        <v>1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2"/>
    </row>
    <row r="261" spans="1:13" ht="12.75" customHeight="1">
      <c r="A261" s="18"/>
      <c r="B261" s="16" t="s">
        <v>118</v>
      </c>
      <c r="C261" s="16" t="s">
        <v>75</v>
      </c>
      <c r="D261" s="16" t="s">
        <v>96</v>
      </c>
      <c r="E261" s="16" t="s">
        <v>119</v>
      </c>
      <c r="F261" s="16" t="s">
        <v>205</v>
      </c>
      <c r="G261" s="16" t="s">
        <v>76</v>
      </c>
      <c r="H261" s="16" t="s">
        <v>158</v>
      </c>
      <c r="I261" s="16" t="s">
        <v>77</v>
      </c>
      <c r="J261" s="16" t="s">
        <v>78</v>
      </c>
      <c r="K261" s="16" t="s">
        <v>121</v>
      </c>
      <c r="L261" s="16" t="s">
        <v>157</v>
      </c>
      <c r="M261" s="53" t="s">
        <v>122</v>
      </c>
    </row>
    <row r="262" spans="1:13" ht="12.75" customHeight="1">
      <c r="A262" s="23" t="s">
        <v>9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2"/>
    </row>
    <row r="263" spans="1:13" ht="12.75" customHeight="1">
      <c r="A263" s="23" t="s">
        <v>10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5"/>
    </row>
    <row r="264" spans="1:13" ht="12.75" customHeight="1">
      <c r="A264" s="30" t="s">
        <v>206</v>
      </c>
      <c r="B264" s="32">
        <v>14</v>
      </c>
      <c r="C264" s="32">
        <v>58</v>
      </c>
      <c r="D264" s="32">
        <v>2</v>
      </c>
      <c r="E264" s="32">
        <v>5</v>
      </c>
      <c r="F264" s="32">
        <v>0</v>
      </c>
      <c r="G264" s="32">
        <v>14</v>
      </c>
      <c r="H264" s="32">
        <v>0</v>
      </c>
      <c r="I264" s="31">
        <v>10</v>
      </c>
      <c r="J264" s="32">
        <v>11</v>
      </c>
      <c r="K264" s="32">
        <v>4</v>
      </c>
      <c r="L264" s="32">
        <v>3</v>
      </c>
      <c r="M264" s="33">
        <v>5</v>
      </c>
    </row>
    <row r="265" spans="1:13" ht="12.75" customHeight="1">
      <c r="A265" s="30" t="s">
        <v>207</v>
      </c>
      <c r="B265" s="56">
        <v>15</v>
      </c>
      <c r="C265" s="56">
        <v>59</v>
      </c>
      <c r="D265" s="56">
        <v>2</v>
      </c>
      <c r="E265" s="56">
        <v>7</v>
      </c>
      <c r="F265" s="56">
        <v>0</v>
      </c>
      <c r="G265" s="56">
        <v>28</v>
      </c>
      <c r="H265" s="56">
        <v>0</v>
      </c>
      <c r="I265" s="56">
        <v>14</v>
      </c>
      <c r="J265" s="56">
        <v>12</v>
      </c>
      <c r="K265" s="56">
        <v>10</v>
      </c>
      <c r="L265" s="56">
        <v>0</v>
      </c>
      <c r="M265" s="57">
        <v>6</v>
      </c>
    </row>
    <row r="266" spans="1:13" ht="12.75" customHeight="1">
      <c r="A266" s="30" t="s">
        <v>148</v>
      </c>
      <c r="B266" s="56">
        <f aca="true" t="shared" si="6" ref="B266:M266">SUM(B267:B313)</f>
        <v>19</v>
      </c>
      <c r="C266" s="56">
        <f t="shared" si="6"/>
        <v>71</v>
      </c>
      <c r="D266" s="56">
        <f t="shared" si="6"/>
        <v>3</v>
      </c>
      <c r="E266" s="56">
        <f t="shared" si="6"/>
        <v>13</v>
      </c>
      <c r="F266" s="56">
        <f t="shared" si="6"/>
        <v>2</v>
      </c>
      <c r="G266" s="56">
        <f t="shared" si="6"/>
        <v>40</v>
      </c>
      <c r="H266" s="56">
        <f t="shared" si="6"/>
        <v>2</v>
      </c>
      <c r="I266" s="56">
        <f t="shared" si="6"/>
        <v>12</v>
      </c>
      <c r="J266" s="56">
        <f t="shared" si="6"/>
        <v>16</v>
      </c>
      <c r="K266" s="56">
        <f t="shared" si="6"/>
        <v>5</v>
      </c>
      <c r="L266" s="56">
        <f t="shared" si="6"/>
        <v>2</v>
      </c>
      <c r="M266" s="57">
        <f t="shared" si="6"/>
        <v>7</v>
      </c>
    </row>
    <row r="267" spans="1:13" ht="12.75" customHeight="1">
      <c r="A267" s="38" t="s">
        <v>11</v>
      </c>
      <c r="B267" s="58">
        <v>0</v>
      </c>
      <c r="C267" s="58">
        <v>8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59">
        <v>0</v>
      </c>
    </row>
    <row r="268" spans="1:13" ht="12.75" customHeight="1">
      <c r="A268" s="40" t="s">
        <v>12</v>
      </c>
      <c r="B268" s="58">
        <v>0</v>
      </c>
      <c r="C268" s="58">
        <v>2</v>
      </c>
      <c r="D268" s="58">
        <v>0</v>
      </c>
      <c r="E268" s="58">
        <v>2</v>
      </c>
      <c r="F268" s="58">
        <v>0</v>
      </c>
      <c r="G268" s="58">
        <v>0</v>
      </c>
      <c r="H268" s="58">
        <v>0</v>
      </c>
      <c r="I268" s="58">
        <v>0</v>
      </c>
      <c r="J268" s="58">
        <v>0</v>
      </c>
      <c r="K268" s="58">
        <v>0</v>
      </c>
      <c r="L268" s="58">
        <v>0</v>
      </c>
      <c r="M268" s="59">
        <v>0</v>
      </c>
    </row>
    <row r="269" spans="1:13" ht="12.75" customHeight="1">
      <c r="A269" s="40" t="s">
        <v>13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9">
        <v>0</v>
      </c>
    </row>
    <row r="270" spans="1:13" ht="12.75" customHeight="1">
      <c r="A270" s="40" t="s">
        <v>14</v>
      </c>
      <c r="B270" s="58">
        <v>0</v>
      </c>
      <c r="C270" s="58">
        <v>0</v>
      </c>
      <c r="D270" s="58">
        <v>1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59">
        <v>0</v>
      </c>
    </row>
    <row r="271" spans="1:13" ht="12.75" customHeight="1">
      <c r="A271" s="41" t="s">
        <v>15</v>
      </c>
      <c r="B271" s="60">
        <v>0</v>
      </c>
      <c r="C271" s="60">
        <v>1</v>
      </c>
      <c r="D271" s="60">
        <v>0</v>
      </c>
      <c r="E271" s="60">
        <v>0</v>
      </c>
      <c r="F271" s="60">
        <v>0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1">
        <v>0</v>
      </c>
    </row>
    <row r="272" spans="1:13" ht="12.75" customHeight="1">
      <c r="A272" s="38" t="s">
        <v>16</v>
      </c>
      <c r="B272" s="58">
        <v>6</v>
      </c>
      <c r="C272" s="58">
        <v>2</v>
      </c>
      <c r="D272" s="58">
        <v>0</v>
      </c>
      <c r="E272" s="58">
        <v>2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9">
        <v>0</v>
      </c>
    </row>
    <row r="273" spans="1:13" ht="12.75" customHeight="1">
      <c r="A273" s="40" t="s">
        <v>17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9">
        <v>0</v>
      </c>
    </row>
    <row r="274" spans="1:13" ht="12.75" customHeight="1">
      <c r="A274" s="40" t="s">
        <v>18</v>
      </c>
      <c r="B274" s="58">
        <v>0</v>
      </c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v>0</v>
      </c>
      <c r="M274" s="59">
        <v>0</v>
      </c>
    </row>
    <row r="275" spans="1:13" ht="12.75" customHeight="1">
      <c r="A275" s="40" t="s">
        <v>19</v>
      </c>
      <c r="B275" s="58">
        <v>0</v>
      </c>
      <c r="C275" s="58">
        <v>0</v>
      </c>
      <c r="D275" s="58">
        <v>0</v>
      </c>
      <c r="E275" s="64">
        <v>0</v>
      </c>
      <c r="F275" s="58">
        <v>0</v>
      </c>
      <c r="G275" s="65">
        <v>0</v>
      </c>
      <c r="H275" s="65">
        <v>0</v>
      </c>
      <c r="I275" s="58">
        <v>0</v>
      </c>
      <c r="J275" s="58">
        <v>0</v>
      </c>
      <c r="K275" s="58">
        <v>0</v>
      </c>
      <c r="L275" s="58">
        <v>0</v>
      </c>
      <c r="M275" s="59">
        <v>0</v>
      </c>
    </row>
    <row r="276" spans="1:13" ht="12.75" customHeight="1">
      <c r="A276" s="41" t="s">
        <v>20</v>
      </c>
      <c r="B276" s="60">
        <v>0</v>
      </c>
      <c r="C276" s="60">
        <v>4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1">
        <v>0</v>
      </c>
    </row>
    <row r="277" spans="1:13" ht="12.75" customHeight="1">
      <c r="A277" s="38" t="s">
        <v>21</v>
      </c>
      <c r="B277" s="58">
        <v>0</v>
      </c>
      <c r="C277" s="58">
        <v>5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59">
        <v>0</v>
      </c>
    </row>
    <row r="278" spans="1:13" ht="12.75" customHeight="1">
      <c r="A278" s="40" t="s">
        <v>22</v>
      </c>
      <c r="B278" s="58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59">
        <v>0</v>
      </c>
    </row>
    <row r="279" spans="1:13" ht="12.75" customHeight="1">
      <c r="A279" s="40" t="s">
        <v>23</v>
      </c>
      <c r="B279" s="58">
        <v>11</v>
      </c>
      <c r="C279" s="58">
        <v>3</v>
      </c>
      <c r="D279" s="58">
        <v>0</v>
      </c>
      <c r="E279" s="58">
        <v>6</v>
      </c>
      <c r="F279" s="58">
        <v>0</v>
      </c>
      <c r="G279" s="58">
        <v>2</v>
      </c>
      <c r="H279" s="58">
        <v>2</v>
      </c>
      <c r="I279" s="58">
        <v>2</v>
      </c>
      <c r="J279" s="58">
        <v>6</v>
      </c>
      <c r="K279" s="58">
        <v>0</v>
      </c>
      <c r="L279" s="58">
        <v>0</v>
      </c>
      <c r="M279" s="59">
        <v>0</v>
      </c>
    </row>
    <row r="280" spans="1:13" ht="12.75" customHeight="1">
      <c r="A280" s="40" t="s">
        <v>24</v>
      </c>
      <c r="B280" s="58">
        <v>0</v>
      </c>
      <c r="C280" s="58">
        <v>0</v>
      </c>
      <c r="D280" s="58">
        <v>1</v>
      </c>
      <c r="E280" s="58">
        <v>0</v>
      </c>
      <c r="F280" s="58">
        <v>1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  <c r="M280" s="59">
        <v>0</v>
      </c>
    </row>
    <row r="281" spans="1:13" ht="12.75" customHeight="1">
      <c r="A281" s="41" t="s">
        <v>25</v>
      </c>
      <c r="B281" s="60">
        <v>1</v>
      </c>
      <c r="C281" s="60">
        <v>0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1">
        <v>0</v>
      </c>
    </row>
    <row r="282" spans="1:13" ht="12.75" customHeight="1">
      <c r="A282" s="38" t="s">
        <v>26</v>
      </c>
      <c r="B282" s="58">
        <v>0</v>
      </c>
      <c r="C282" s="58">
        <v>1</v>
      </c>
      <c r="D282" s="58">
        <v>0</v>
      </c>
      <c r="E282" s="58">
        <v>0</v>
      </c>
      <c r="F282" s="58">
        <v>0</v>
      </c>
      <c r="G282" s="58">
        <v>3</v>
      </c>
      <c r="H282" s="58">
        <v>0</v>
      </c>
      <c r="I282" s="58">
        <v>0</v>
      </c>
      <c r="J282" s="58">
        <v>3</v>
      </c>
      <c r="K282" s="58">
        <v>0</v>
      </c>
      <c r="L282" s="58">
        <v>0</v>
      </c>
      <c r="M282" s="59">
        <v>0</v>
      </c>
    </row>
    <row r="283" spans="1:13" ht="12.75" customHeight="1">
      <c r="A283" s="40" t="s">
        <v>27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59">
        <v>0</v>
      </c>
    </row>
    <row r="284" spans="1:13" ht="12.75" customHeight="1">
      <c r="A284" s="40" t="s">
        <v>28</v>
      </c>
      <c r="B284" s="58">
        <v>1</v>
      </c>
      <c r="C284" s="58">
        <v>2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9">
        <v>0</v>
      </c>
    </row>
    <row r="285" spans="1:13" ht="12.75" customHeight="1">
      <c r="A285" s="40" t="s">
        <v>29</v>
      </c>
      <c r="B285" s="58">
        <v>0</v>
      </c>
      <c r="C285" s="58">
        <v>0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9">
        <v>0</v>
      </c>
    </row>
    <row r="286" spans="1:13" ht="12.75" customHeight="1">
      <c r="A286" s="41" t="s">
        <v>30</v>
      </c>
      <c r="B286" s="60">
        <v>0</v>
      </c>
      <c r="C286" s="60">
        <v>20</v>
      </c>
      <c r="D286" s="60">
        <v>0</v>
      </c>
      <c r="E286" s="60">
        <v>3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1">
        <v>0</v>
      </c>
    </row>
    <row r="287" spans="1:13" ht="12.75" customHeight="1">
      <c r="A287" s="38" t="s">
        <v>31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3</v>
      </c>
      <c r="L287" s="58">
        <v>0</v>
      </c>
      <c r="M287" s="59">
        <v>0</v>
      </c>
    </row>
    <row r="288" spans="1:13" ht="12.75" customHeight="1">
      <c r="A288" s="40" t="s">
        <v>32</v>
      </c>
      <c r="B288" s="58">
        <v>0</v>
      </c>
      <c r="C288" s="58">
        <v>11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59">
        <v>0</v>
      </c>
    </row>
    <row r="289" spans="1:13" ht="12.75" customHeight="1">
      <c r="A289" s="40" t="s">
        <v>33</v>
      </c>
      <c r="B289" s="58">
        <v>0</v>
      </c>
      <c r="C289" s="58">
        <v>7</v>
      </c>
      <c r="D289" s="58">
        <v>0</v>
      </c>
      <c r="E289" s="58">
        <v>0</v>
      </c>
      <c r="F289" s="58">
        <v>0</v>
      </c>
      <c r="G289" s="58">
        <v>33</v>
      </c>
      <c r="H289" s="58">
        <v>0</v>
      </c>
      <c r="I289" s="58">
        <v>10</v>
      </c>
      <c r="J289" s="58">
        <v>7</v>
      </c>
      <c r="K289" s="58">
        <v>0</v>
      </c>
      <c r="L289" s="58">
        <v>0</v>
      </c>
      <c r="M289" s="59">
        <v>7</v>
      </c>
    </row>
    <row r="290" spans="1:13" ht="12.75" customHeight="1">
      <c r="A290" s="40" t="s">
        <v>34</v>
      </c>
      <c r="B290" s="58">
        <v>0</v>
      </c>
      <c r="C290" s="58">
        <v>0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9">
        <v>0</v>
      </c>
    </row>
    <row r="291" spans="1:13" ht="12.75" customHeight="1">
      <c r="A291" s="41" t="s">
        <v>35</v>
      </c>
      <c r="B291" s="60">
        <v>0</v>
      </c>
      <c r="C291" s="60">
        <v>0</v>
      </c>
      <c r="D291" s="60">
        <v>0</v>
      </c>
      <c r="E291" s="60">
        <v>0</v>
      </c>
      <c r="F291" s="60">
        <v>0</v>
      </c>
      <c r="G291" s="60">
        <v>0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1">
        <v>0</v>
      </c>
    </row>
    <row r="292" spans="1:13" ht="12.75" customHeight="1">
      <c r="A292" s="38" t="s">
        <v>36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59">
        <v>0</v>
      </c>
    </row>
    <row r="293" spans="1:13" ht="12.75" customHeight="1">
      <c r="A293" s="40" t="s">
        <v>37</v>
      </c>
      <c r="B293" s="58">
        <v>0</v>
      </c>
      <c r="C293" s="58">
        <v>0</v>
      </c>
      <c r="D293" s="58">
        <v>1</v>
      </c>
      <c r="E293" s="58">
        <v>0</v>
      </c>
      <c r="F293" s="58">
        <v>1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59">
        <v>0</v>
      </c>
    </row>
    <row r="294" spans="1:13" ht="12.75" customHeight="1">
      <c r="A294" s="40" t="s">
        <v>38</v>
      </c>
      <c r="B294" s="58">
        <v>0</v>
      </c>
      <c r="C294" s="58">
        <v>5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59">
        <v>0</v>
      </c>
    </row>
    <row r="295" spans="1:13" ht="12.75" customHeight="1">
      <c r="A295" s="40" t="s">
        <v>39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2</v>
      </c>
      <c r="L295" s="58">
        <v>0</v>
      </c>
      <c r="M295" s="59">
        <v>0</v>
      </c>
    </row>
    <row r="296" spans="1:13" ht="12.75" customHeight="1">
      <c r="A296" s="41" t="s">
        <v>40</v>
      </c>
      <c r="B296" s="60">
        <v>0</v>
      </c>
      <c r="C296" s="60">
        <v>0</v>
      </c>
      <c r="D296" s="60">
        <v>0</v>
      </c>
      <c r="E296" s="60">
        <v>0</v>
      </c>
      <c r="F296" s="60">
        <v>0</v>
      </c>
      <c r="G296" s="60">
        <v>0</v>
      </c>
      <c r="H296" s="60">
        <v>0</v>
      </c>
      <c r="I296" s="60">
        <v>0</v>
      </c>
      <c r="J296" s="60">
        <v>0</v>
      </c>
      <c r="K296" s="60">
        <v>0</v>
      </c>
      <c r="L296" s="60">
        <v>0</v>
      </c>
      <c r="M296" s="61">
        <v>0</v>
      </c>
    </row>
    <row r="297" spans="1:13" ht="12.75" customHeight="1">
      <c r="A297" s="38" t="s">
        <v>41</v>
      </c>
      <c r="B297" s="58">
        <v>0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59">
        <v>0</v>
      </c>
    </row>
    <row r="298" spans="1:13" ht="12.75" customHeight="1">
      <c r="A298" s="40" t="s">
        <v>42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59">
        <v>0</v>
      </c>
    </row>
    <row r="299" spans="1:13" ht="12.75" customHeight="1">
      <c r="A299" s="40" t="s">
        <v>43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59">
        <v>0</v>
      </c>
    </row>
    <row r="300" spans="1:13" ht="12.75" customHeight="1">
      <c r="A300" s="40" t="s">
        <v>44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59">
        <v>0</v>
      </c>
    </row>
    <row r="301" spans="1:13" ht="12.75" customHeight="1">
      <c r="A301" s="41" t="s">
        <v>45</v>
      </c>
      <c r="B301" s="60">
        <v>0</v>
      </c>
      <c r="C301" s="60">
        <v>0</v>
      </c>
      <c r="D301" s="60">
        <v>0</v>
      </c>
      <c r="E301" s="60">
        <v>0</v>
      </c>
      <c r="F301" s="60">
        <v>0</v>
      </c>
      <c r="G301" s="60">
        <v>0</v>
      </c>
      <c r="H301" s="60">
        <v>0</v>
      </c>
      <c r="I301" s="60">
        <v>0</v>
      </c>
      <c r="J301" s="60">
        <v>0</v>
      </c>
      <c r="K301" s="60">
        <v>0</v>
      </c>
      <c r="L301" s="60">
        <v>0</v>
      </c>
      <c r="M301" s="61">
        <v>0</v>
      </c>
    </row>
    <row r="302" spans="1:13" ht="12.75" customHeight="1">
      <c r="A302" s="38" t="s">
        <v>46</v>
      </c>
      <c r="B302" s="58">
        <v>0</v>
      </c>
      <c r="C302" s="58">
        <v>0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9">
        <v>0</v>
      </c>
    </row>
    <row r="303" spans="1:13" ht="12.75" customHeight="1">
      <c r="A303" s="40" t="s">
        <v>47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59">
        <v>0</v>
      </c>
    </row>
    <row r="304" spans="1:13" ht="12.75" customHeight="1">
      <c r="A304" s="40" t="s">
        <v>48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2</v>
      </c>
      <c r="M304" s="59">
        <v>0</v>
      </c>
    </row>
    <row r="305" spans="1:13" ht="12.75" customHeight="1">
      <c r="A305" s="40" t="s">
        <v>49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59">
        <v>0</v>
      </c>
    </row>
    <row r="306" spans="1:13" ht="12.75" customHeight="1">
      <c r="A306" s="41" t="s">
        <v>50</v>
      </c>
      <c r="B306" s="60">
        <v>0</v>
      </c>
      <c r="C306" s="60">
        <v>0</v>
      </c>
      <c r="D306" s="60">
        <v>0</v>
      </c>
      <c r="E306" s="60">
        <v>0</v>
      </c>
      <c r="F306" s="60">
        <v>0</v>
      </c>
      <c r="G306" s="60">
        <v>0</v>
      </c>
      <c r="H306" s="60">
        <v>0</v>
      </c>
      <c r="I306" s="60">
        <v>0</v>
      </c>
      <c r="J306" s="60">
        <v>0</v>
      </c>
      <c r="K306" s="60">
        <v>0</v>
      </c>
      <c r="L306" s="60">
        <v>0</v>
      </c>
      <c r="M306" s="61">
        <v>0</v>
      </c>
    </row>
    <row r="307" spans="1:13" ht="12.75" customHeight="1">
      <c r="A307" s="38" t="s">
        <v>51</v>
      </c>
      <c r="B307" s="58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9">
        <v>0</v>
      </c>
    </row>
    <row r="308" spans="1:13" ht="12.75" customHeight="1">
      <c r="A308" s="40" t="s">
        <v>52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59">
        <v>0</v>
      </c>
    </row>
    <row r="309" spans="1:13" ht="12.75" customHeight="1">
      <c r="A309" s="40" t="s">
        <v>53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2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59">
        <v>0</v>
      </c>
    </row>
    <row r="310" spans="1:13" ht="12.75" customHeight="1">
      <c r="A310" s="40" t="s">
        <v>54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9">
        <v>0</v>
      </c>
    </row>
    <row r="311" spans="1:13" ht="12.75" customHeight="1">
      <c r="A311" s="41" t="s">
        <v>55</v>
      </c>
      <c r="B311" s="60">
        <v>0</v>
      </c>
      <c r="C311" s="60">
        <v>0</v>
      </c>
      <c r="D311" s="60">
        <v>0</v>
      </c>
      <c r="E311" s="60">
        <v>0</v>
      </c>
      <c r="F311" s="60">
        <v>0</v>
      </c>
      <c r="G311" s="60">
        <v>0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1">
        <v>0</v>
      </c>
    </row>
    <row r="312" spans="1:13" ht="12.75" customHeight="1">
      <c r="A312" s="40" t="s">
        <v>56</v>
      </c>
      <c r="B312" s="58">
        <v>0</v>
      </c>
      <c r="C312" s="58">
        <v>0</v>
      </c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9">
        <v>0</v>
      </c>
    </row>
    <row r="313" spans="1:13" ht="12.75" customHeight="1">
      <c r="A313" s="44" t="s">
        <v>57</v>
      </c>
      <c r="B313" s="62">
        <v>0</v>
      </c>
      <c r="C313" s="62">
        <v>0</v>
      </c>
      <c r="D313" s="62">
        <v>0</v>
      </c>
      <c r="E313" s="62">
        <v>0</v>
      </c>
      <c r="F313" s="62">
        <v>0</v>
      </c>
      <c r="G313" s="62">
        <v>0</v>
      </c>
      <c r="H313" s="62">
        <v>0</v>
      </c>
      <c r="I313" s="62">
        <v>0</v>
      </c>
      <c r="J313" s="62">
        <v>0</v>
      </c>
      <c r="K313" s="62">
        <v>0</v>
      </c>
      <c r="L313" s="62">
        <v>0</v>
      </c>
      <c r="M313" s="63">
        <v>0</v>
      </c>
    </row>
    <row r="319" ht="12.75" customHeight="1">
      <c r="A319" s="1" t="s">
        <v>208</v>
      </c>
    </row>
    <row r="320" spans="1:13" ht="12.75" customHeight="1">
      <c r="A320" s="4"/>
      <c r="B320" s="5" t="s">
        <v>209</v>
      </c>
      <c r="C320" s="5"/>
      <c r="D320" s="4"/>
      <c r="E320" s="6"/>
      <c r="F320" s="4"/>
      <c r="G320" s="4"/>
      <c r="H320" s="4"/>
      <c r="I320" s="4"/>
      <c r="J320" s="4"/>
      <c r="K320" s="4"/>
      <c r="L320" s="4"/>
      <c r="M320" s="4"/>
    </row>
    <row r="321" ht="12.75" customHeight="1">
      <c r="M321" s="8" t="s">
        <v>0</v>
      </c>
    </row>
    <row r="322" spans="1:13" ht="12.75" customHeight="1">
      <c r="A322" s="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50"/>
    </row>
    <row r="323" spans="1:13" ht="12.75" customHeight="1">
      <c r="A323" s="14" t="s">
        <v>1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2"/>
    </row>
    <row r="324" spans="1:13" ht="12.75" customHeight="1">
      <c r="A324" s="18"/>
      <c r="B324" s="16" t="s">
        <v>123</v>
      </c>
      <c r="C324" s="16" t="s">
        <v>124</v>
      </c>
      <c r="D324" s="16" t="s">
        <v>125</v>
      </c>
      <c r="E324" s="16" t="s">
        <v>79</v>
      </c>
      <c r="F324" s="16" t="s">
        <v>80</v>
      </c>
      <c r="G324" s="16" t="s">
        <v>81</v>
      </c>
      <c r="H324" s="16" t="s">
        <v>126</v>
      </c>
      <c r="I324" s="16" t="s">
        <v>87</v>
      </c>
      <c r="J324" s="16" t="s">
        <v>127</v>
      </c>
      <c r="K324" s="16" t="s">
        <v>162</v>
      </c>
      <c r="L324" s="16" t="s">
        <v>82</v>
      </c>
      <c r="M324" s="53" t="s">
        <v>128</v>
      </c>
    </row>
    <row r="325" spans="1:13" ht="12.75" customHeight="1">
      <c r="A325" s="23" t="s">
        <v>9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2"/>
    </row>
    <row r="326" spans="1:13" ht="12.75" customHeight="1">
      <c r="A326" s="23" t="s">
        <v>10</v>
      </c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5"/>
    </row>
    <row r="327" spans="1:13" ht="12.75" customHeight="1">
      <c r="A327" s="30" t="s">
        <v>206</v>
      </c>
      <c r="B327" s="32">
        <v>3</v>
      </c>
      <c r="C327" s="32">
        <v>14</v>
      </c>
      <c r="D327" s="32">
        <v>14</v>
      </c>
      <c r="E327" s="32">
        <v>17</v>
      </c>
      <c r="F327" s="32">
        <v>1</v>
      </c>
      <c r="G327" s="32">
        <v>7</v>
      </c>
      <c r="H327" s="32">
        <v>32</v>
      </c>
      <c r="I327" s="32">
        <v>2</v>
      </c>
      <c r="J327" s="31">
        <v>2</v>
      </c>
      <c r="K327" s="32">
        <v>1</v>
      </c>
      <c r="L327" s="32">
        <v>10</v>
      </c>
      <c r="M327" s="33">
        <v>8</v>
      </c>
    </row>
    <row r="328" spans="1:13" ht="12.75" customHeight="1">
      <c r="A328" s="30" t="s">
        <v>207</v>
      </c>
      <c r="B328" s="56">
        <v>3</v>
      </c>
      <c r="C328" s="56">
        <v>9</v>
      </c>
      <c r="D328" s="56">
        <v>16</v>
      </c>
      <c r="E328" s="56">
        <v>13</v>
      </c>
      <c r="F328" s="56">
        <v>2</v>
      </c>
      <c r="G328" s="56">
        <v>10</v>
      </c>
      <c r="H328" s="56">
        <v>29</v>
      </c>
      <c r="I328" s="56">
        <v>2</v>
      </c>
      <c r="J328" s="56">
        <v>4</v>
      </c>
      <c r="K328" s="56">
        <v>4</v>
      </c>
      <c r="L328" s="56">
        <v>6</v>
      </c>
      <c r="M328" s="57">
        <v>8</v>
      </c>
    </row>
    <row r="329" spans="1:13" ht="12.75" customHeight="1">
      <c r="A329" s="30" t="s">
        <v>148</v>
      </c>
      <c r="B329" s="56">
        <f>SUM(B330:B376)</f>
        <v>3</v>
      </c>
      <c r="C329" s="56">
        <f aca="true" t="shared" si="7" ref="C329:M329">SUM(C330:C376)</f>
        <v>17</v>
      </c>
      <c r="D329" s="56">
        <f t="shared" si="7"/>
        <v>14</v>
      </c>
      <c r="E329" s="56">
        <f t="shared" si="7"/>
        <v>8</v>
      </c>
      <c r="F329" s="56">
        <f t="shared" si="7"/>
        <v>2</v>
      </c>
      <c r="G329" s="56">
        <f t="shared" si="7"/>
        <v>9</v>
      </c>
      <c r="H329" s="56">
        <f t="shared" si="7"/>
        <v>35</v>
      </c>
      <c r="I329" s="56">
        <f t="shared" si="7"/>
        <v>2</v>
      </c>
      <c r="J329" s="56">
        <f t="shared" si="7"/>
        <v>10</v>
      </c>
      <c r="K329" s="56">
        <f t="shared" si="7"/>
        <v>4</v>
      </c>
      <c r="L329" s="56">
        <f t="shared" si="7"/>
        <v>14</v>
      </c>
      <c r="M329" s="57">
        <f t="shared" si="7"/>
        <v>5</v>
      </c>
    </row>
    <row r="330" spans="1:13" ht="12.75" customHeight="1">
      <c r="A330" s="38" t="s">
        <v>11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59">
        <v>0</v>
      </c>
    </row>
    <row r="331" spans="1:13" ht="12.75" customHeight="1">
      <c r="A331" s="40" t="s">
        <v>12</v>
      </c>
      <c r="B331" s="58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59">
        <v>0</v>
      </c>
    </row>
    <row r="332" spans="1:13" ht="12.75" customHeight="1">
      <c r="A332" s="40" t="s">
        <v>13</v>
      </c>
      <c r="B332" s="58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59">
        <v>0</v>
      </c>
    </row>
    <row r="333" spans="1:13" ht="12.75" customHeight="1">
      <c r="A333" s="40" t="s">
        <v>14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4</v>
      </c>
      <c r="I333" s="58">
        <v>0</v>
      </c>
      <c r="J333" s="58">
        <v>0</v>
      </c>
      <c r="K333" s="58">
        <v>0</v>
      </c>
      <c r="L333" s="58">
        <v>3</v>
      </c>
      <c r="M333" s="59">
        <v>0</v>
      </c>
    </row>
    <row r="334" spans="1:13" ht="12.75" customHeight="1">
      <c r="A334" s="41" t="s">
        <v>15</v>
      </c>
      <c r="B334" s="60">
        <v>0</v>
      </c>
      <c r="C334" s="60">
        <v>0</v>
      </c>
      <c r="D334" s="60">
        <v>0</v>
      </c>
      <c r="E334" s="60">
        <v>0</v>
      </c>
      <c r="F334" s="60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1">
        <v>0</v>
      </c>
    </row>
    <row r="335" spans="1:13" ht="12.75" customHeight="1">
      <c r="A335" s="38" t="s">
        <v>16</v>
      </c>
      <c r="B335" s="58">
        <v>0</v>
      </c>
      <c r="C335" s="58">
        <v>0</v>
      </c>
      <c r="D335" s="58">
        <v>1</v>
      </c>
      <c r="E335" s="58">
        <v>0</v>
      </c>
      <c r="F335" s="58">
        <v>0</v>
      </c>
      <c r="G335" s="58">
        <v>0</v>
      </c>
      <c r="H335" s="58">
        <v>2</v>
      </c>
      <c r="I335" s="58">
        <v>0</v>
      </c>
      <c r="J335" s="58">
        <v>0</v>
      </c>
      <c r="K335" s="58">
        <v>0</v>
      </c>
      <c r="L335" s="58">
        <v>1</v>
      </c>
      <c r="M335" s="59">
        <v>0</v>
      </c>
    </row>
    <row r="336" spans="1:13" ht="12.75" customHeight="1">
      <c r="A336" s="40" t="s">
        <v>17</v>
      </c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58">
        <v>0</v>
      </c>
      <c r="K336" s="58">
        <v>0</v>
      </c>
      <c r="L336" s="58">
        <v>0</v>
      </c>
      <c r="M336" s="59">
        <v>0</v>
      </c>
    </row>
    <row r="337" spans="1:13" ht="12.75" customHeight="1">
      <c r="A337" s="40" t="s">
        <v>18</v>
      </c>
      <c r="B337" s="58">
        <v>0</v>
      </c>
      <c r="C337" s="58">
        <v>0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59">
        <v>0</v>
      </c>
    </row>
    <row r="338" spans="1:13" ht="12.75" customHeight="1">
      <c r="A338" s="40" t="s">
        <v>19</v>
      </c>
      <c r="B338" s="58">
        <v>0</v>
      </c>
      <c r="C338" s="58">
        <v>0</v>
      </c>
      <c r="D338" s="58">
        <v>0</v>
      </c>
      <c r="E338" s="58">
        <v>0</v>
      </c>
      <c r="F338" s="58">
        <v>0</v>
      </c>
      <c r="G338" s="58">
        <v>0</v>
      </c>
      <c r="H338" s="58">
        <v>0</v>
      </c>
      <c r="I338" s="58">
        <v>0</v>
      </c>
      <c r="J338" s="58">
        <v>0</v>
      </c>
      <c r="K338" s="58">
        <v>0</v>
      </c>
      <c r="L338" s="58">
        <v>0</v>
      </c>
      <c r="M338" s="59">
        <v>0</v>
      </c>
    </row>
    <row r="339" spans="1:13" ht="12.75" customHeight="1">
      <c r="A339" s="41" t="s">
        <v>20</v>
      </c>
      <c r="B339" s="60">
        <v>0</v>
      </c>
      <c r="C339" s="60">
        <v>0</v>
      </c>
      <c r="D339" s="60">
        <v>0</v>
      </c>
      <c r="E339" s="60">
        <v>0</v>
      </c>
      <c r="F339" s="60">
        <v>0</v>
      </c>
      <c r="G339" s="60">
        <v>0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1">
        <v>0</v>
      </c>
    </row>
    <row r="340" spans="1:13" ht="12.75" customHeight="1">
      <c r="A340" s="38" t="s">
        <v>21</v>
      </c>
      <c r="B340" s="58">
        <v>0</v>
      </c>
      <c r="C340" s="58">
        <v>0</v>
      </c>
      <c r="D340" s="58">
        <v>0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v>0</v>
      </c>
      <c r="K340" s="58">
        <v>0</v>
      </c>
      <c r="L340" s="58">
        <v>0</v>
      </c>
      <c r="M340" s="59">
        <v>0</v>
      </c>
    </row>
    <row r="341" spans="1:13" ht="12.75" customHeight="1">
      <c r="A341" s="40" t="s">
        <v>22</v>
      </c>
      <c r="B341" s="58">
        <v>0</v>
      </c>
      <c r="C341" s="58">
        <v>0</v>
      </c>
      <c r="D341" s="58">
        <v>0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59">
        <v>0</v>
      </c>
    </row>
    <row r="342" spans="1:13" ht="12.75" customHeight="1">
      <c r="A342" s="40" t="s">
        <v>23</v>
      </c>
      <c r="B342" s="58">
        <v>0</v>
      </c>
      <c r="C342" s="58">
        <v>3</v>
      </c>
      <c r="D342" s="58">
        <v>4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58">
        <v>3</v>
      </c>
      <c r="L342" s="58">
        <v>1</v>
      </c>
      <c r="M342" s="59">
        <v>0</v>
      </c>
    </row>
    <row r="343" spans="1:13" ht="12.75" customHeight="1">
      <c r="A343" s="40" t="s">
        <v>24</v>
      </c>
      <c r="B343" s="58">
        <v>0</v>
      </c>
      <c r="C343" s="58">
        <v>4</v>
      </c>
      <c r="D343" s="58">
        <v>2</v>
      </c>
      <c r="E343" s="58">
        <v>7</v>
      </c>
      <c r="F343" s="58">
        <v>1</v>
      </c>
      <c r="G343" s="58">
        <v>1</v>
      </c>
      <c r="H343" s="58">
        <v>13</v>
      </c>
      <c r="I343" s="58">
        <v>0</v>
      </c>
      <c r="J343" s="58">
        <v>0</v>
      </c>
      <c r="K343" s="58">
        <v>0</v>
      </c>
      <c r="L343" s="58">
        <v>3</v>
      </c>
      <c r="M343" s="59">
        <v>0</v>
      </c>
    </row>
    <row r="344" spans="1:13" ht="12.75" customHeight="1">
      <c r="A344" s="41" t="s">
        <v>25</v>
      </c>
      <c r="B344" s="60">
        <v>0</v>
      </c>
      <c r="C344" s="60">
        <v>0</v>
      </c>
      <c r="D344" s="60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1">
        <v>0</v>
      </c>
    </row>
    <row r="345" spans="1:13" ht="12.75" customHeight="1">
      <c r="A345" s="38" t="s">
        <v>26</v>
      </c>
      <c r="B345" s="58">
        <v>0</v>
      </c>
      <c r="C345" s="58">
        <v>0</v>
      </c>
      <c r="D345" s="58">
        <v>0</v>
      </c>
      <c r="E345" s="58">
        <v>0</v>
      </c>
      <c r="F345" s="58">
        <v>0</v>
      </c>
      <c r="G345" s="58">
        <v>0</v>
      </c>
      <c r="H345" s="58">
        <v>0</v>
      </c>
      <c r="I345" s="58">
        <v>0</v>
      </c>
      <c r="J345" s="58">
        <v>0</v>
      </c>
      <c r="K345" s="58">
        <v>0</v>
      </c>
      <c r="L345" s="58">
        <v>1</v>
      </c>
      <c r="M345" s="59">
        <v>1</v>
      </c>
    </row>
    <row r="346" spans="1:13" ht="12.75" customHeight="1">
      <c r="A346" s="40" t="s">
        <v>27</v>
      </c>
      <c r="B346" s="58">
        <v>0</v>
      </c>
      <c r="C346" s="58">
        <v>0</v>
      </c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9">
        <v>0</v>
      </c>
    </row>
    <row r="347" spans="1:13" ht="12.75" customHeight="1">
      <c r="A347" s="40" t="s">
        <v>28</v>
      </c>
      <c r="B347" s="58">
        <v>0</v>
      </c>
      <c r="C347" s="58">
        <v>0</v>
      </c>
      <c r="D347" s="58">
        <v>0</v>
      </c>
      <c r="E347" s="58">
        <v>0</v>
      </c>
      <c r="F347" s="58">
        <v>0</v>
      </c>
      <c r="G347" s="58">
        <v>0</v>
      </c>
      <c r="H347" s="58">
        <v>0</v>
      </c>
      <c r="I347" s="58">
        <v>0</v>
      </c>
      <c r="J347" s="58">
        <v>0</v>
      </c>
      <c r="K347" s="58">
        <v>1</v>
      </c>
      <c r="L347" s="58">
        <v>0</v>
      </c>
      <c r="M347" s="59">
        <v>0</v>
      </c>
    </row>
    <row r="348" spans="1:13" ht="12.75" customHeight="1">
      <c r="A348" s="40" t="s">
        <v>29</v>
      </c>
      <c r="B348" s="58">
        <v>0</v>
      </c>
      <c r="C348" s="58">
        <v>0</v>
      </c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59">
        <v>0</v>
      </c>
    </row>
    <row r="349" spans="1:13" ht="12.75" customHeight="1">
      <c r="A349" s="41" t="s">
        <v>30</v>
      </c>
      <c r="B349" s="60">
        <v>0</v>
      </c>
      <c r="C349" s="60">
        <v>1</v>
      </c>
      <c r="D349" s="60">
        <v>1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1">
        <v>0</v>
      </c>
    </row>
    <row r="350" spans="1:13" ht="12.75" customHeight="1">
      <c r="A350" s="38" t="s">
        <v>31</v>
      </c>
      <c r="B350" s="58">
        <v>0</v>
      </c>
      <c r="C350" s="58">
        <v>2</v>
      </c>
      <c r="D350" s="58">
        <v>0</v>
      </c>
      <c r="E350" s="58">
        <v>0</v>
      </c>
      <c r="F350" s="58">
        <v>0</v>
      </c>
      <c r="G350" s="58">
        <v>0</v>
      </c>
      <c r="H350" s="58">
        <v>1</v>
      </c>
      <c r="I350" s="58">
        <v>0</v>
      </c>
      <c r="J350" s="58">
        <v>0</v>
      </c>
      <c r="K350" s="58">
        <v>0</v>
      </c>
      <c r="L350" s="58">
        <v>0</v>
      </c>
      <c r="M350" s="59">
        <v>0</v>
      </c>
    </row>
    <row r="351" spans="1:13" ht="12.75" customHeight="1">
      <c r="A351" s="40" t="s">
        <v>32</v>
      </c>
      <c r="B351" s="58">
        <v>0</v>
      </c>
      <c r="C351" s="58">
        <v>0</v>
      </c>
      <c r="D351" s="58">
        <v>0</v>
      </c>
      <c r="E351" s="58">
        <v>0</v>
      </c>
      <c r="F351" s="58">
        <v>0</v>
      </c>
      <c r="G351" s="58">
        <v>0</v>
      </c>
      <c r="H351" s="58">
        <v>0</v>
      </c>
      <c r="I351" s="58">
        <v>0</v>
      </c>
      <c r="J351" s="58">
        <v>0</v>
      </c>
      <c r="K351" s="58">
        <v>0</v>
      </c>
      <c r="L351" s="58">
        <v>0</v>
      </c>
      <c r="M351" s="59">
        <v>0</v>
      </c>
    </row>
    <row r="352" spans="1:13" ht="12.75" customHeight="1">
      <c r="A352" s="40" t="s">
        <v>33</v>
      </c>
      <c r="B352" s="58">
        <v>3</v>
      </c>
      <c r="C352" s="58">
        <v>2</v>
      </c>
      <c r="D352" s="58">
        <v>6</v>
      </c>
      <c r="E352" s="58">
        <v>0</v>
      </c>
      <c r="F352" s="58">
        <v>0</v>
      </c>
      <c r="G352" s="58">
        <v>0</v>
      </c>
      <c r="H352" s="58">
        <v>1</v>
      </c>
      <c r="I352" s="58">
        <v>2</v>
      </c>
      <c r="J352" s="58">
        <v>0</v>
      </c>
      <c r="K352" s="58">
        <v>0</v>
      </c>
      <c r="L352" s="58">
        <v>3</v>
      </c>
      <c r="M352" s="59">
        <v>4</v>
      </c>
    </row>
    <row r="353" spans="1:13" ht="12.75" customHeight="1">
      <c r="A353" s="40" t="s">
        <v>34</v>
      </c>
      <c r="B353" s="58">
        <v>0</v>
      </c>
      <c r="C353" s="58">
        <v>0</v>
      </c>
      <c r="D353" s="58">
        <v>0</v>
      </c>
      <c r="E353" s="58">
        <v>0</v>
      </c>
      <c r="F353" s="58">
        <v>0</v>
      </c>
      <c r="G353" s="58">
        <v>0</v>
      </c>
      <c r="H353" s="58">
        <v>0</v>
      </c>
      <c r="I353" s="58">
        <v>0</v>
      </c>
      <c r="J353" s="58">
        <v>0</v>
      </c>
      <c r="K353" s="58">
        <v>0</v>
      </c>
      <c r="L353" s="58">
        <v>0</v>
      </c>
      <c r="M353" s="59">
        <v>0</v>
      </c>
    </row>
    <row r="354" spans="1:13" ht="12.75" customHeight="1">
      <c r="A354" s="41" t="s">
        <v>35</v>
      </c>
      <c r="B354" s="60">
        <v>0</v>
      </c>
      <c r="C354" s="60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1">
        <v>0</v>
      </c>
    </row>
    <row r="355" spans="1:13" ht="12.75" customHeight="1">
      <c r="A355" s="38" t="s">
        <v>36</v>
      </c>
      <c r="B355" s="58">
        <v>0</v>
      </c>
      <c r="C355" s="58">
        <v>0</v>
      </c>
      <c r="D355" s="58">
        <v>0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8">
        <v>0</v>
      </c>
      <c r="K355" s="58">
        <v>0</v>
      </c>
      <c r="L355" s="58">
        <v>0</v>
      </c>
      <c r="M355" s="59">
        <v>0</v>
      </c>
    </row>
    <row r="356" spans="1:13" ht="12.75" customHeight="1">
      <c r="A356" s="40" t="s">
        <v>37</v>
      </c>
      <c r="B356" s="58">
        <v>0</v>
      </c>
      <c r="C356" s="58">
        <v>1</v>
      </c>
      <c r="D356" s="58">
        <v>0</v>
      </c>
      <c r="E356" s="58">
        <v>0</v>
      </c>
      <c r="F356" s="58">
        <v>0</v>
      </c>
      <c r="G356" s="58">
        <v>6</v>
      </c>
      <c r="H356" s="58">
        <v>0</v>
      </c>
      <c r="I356" s="58">
        <v>0</v>
      </c>
      <c r="J356" s="58">
        <v>0</v>
      </c>
      <c r="K356" s="58">
        <v>0</v>
      </c>
      <c r="L356" s="58">
        <v>0</v>
      </c>
      <c r="M356" s="59">
        <v>0</v>
      </c>
    </row>
    <row r="357" spans="1:13" ht="12.75" customHeight="1">
      <c r="A357" s="40" t="s">
        <v>38</v>
      </c>
      <c r="B357" s="58">
        <v>0</v>
      </c>
      <c r="C357" s="58">
        <v>0</v>
      </c>
      <c r="D357" s="58">
        <v>0</v>
      </c>
      <c r="E357" s="58">
        <v>0</v>
      </c>
      <c r="F357" s="58">
        <v>0</v>
      </c>
      <c r="G357" s="58">
        <v>0</v>
      </c>
      <c r="H357" s="58">
        <v>0</v>
      </c>
      <c r="I357" s="58">
        <v>0</v>
      </c>
      <c r="J357" s="58">
        <v>0</v>
      </c>
      <c r="K357" s="58">
        <v>0</v>
      </c>
      <c r="L357" s="58">
        <v>0</v>
      </c>
      <c r="M357" s="59">
        <v>0</v>
      </c>
    </row>
    <row r="358" spans="1:13" ht="12.75" customHeight="1">
      <c r="A358" s="40" t="s">
        <v>39</v>
      </c>
      <c r="B358" s="58">
        <v>0</v>
      </c>
      <c r="C358" s="58">
        <v>1</v>
      </c>
      <c r="D358" s="58">
        <v>0</v>
      </c>
      <c r="E358" s="58">
        <v>1</v>
      </c>
      <c r="F358" s="58">
        <v>0</v>
      </c>
      <c r="G358" s="58">
        <v>2</v>
      </c>
      <c r="H358" s="58">
        <v>1</v>
      </c>
      <c r="I358" s="58">
        <v>0</v>
      </c>
      <c r="J358" s="58">
        <v>0</v>
      </c>
      <c r="K358" s="58">
        <v>0</v>
      </c>
      <c r="L358" s="58">
        <v>0</v>
      </c>
      <c r="M358" s="59">
        <v>0</v>
      </c>
    </row>
    <row r="359" spans="1:13" ht="12.75" customHeight="1">
      <c r="A359" s="41" t="s">
        <v>40</v>
      </c>
      <c r="B359" s="60">
        <v>0</v>
      </c>
      <c r="C359" s="60">
        <v>0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1">
        <v>0</v>
      </c>
    </row>
    <row r="360" spans="1:13" ht="12.75" customHeight="1">
      <c r="A360" s="38" t="s">
        <v>41</v>
      </c>
      <c r="B360" s="58">
        <v>0</v>
      </c>
      <c r="C360" s="58">
        <v>0</v>
      </c>
      <c r="D360" s="58">
        <v>0</v>
      </c>
      <c r="E360" s="58">
        <v>0</v>
      </c>
      <c r="F360" s="58">
        <v>0</v>
      </c>
      <c r="G360" s="58">
        <v>0</v>
      </c>
      <c r="H360" s="58">
        <v>0</v>
      </c>
      <c r="I360" s="58">
        <v>0</v>
      </c>
      <c r="J360" s="58">
        <v>0</v>
      </c>
      <c r="K360" s="58">
        <v>0</v>
      </c>
      <c r="L360" s="58">
        <v>0</v>
      </c>
      <c r="M360" s="59">
        <v>0</v>
      </c>
    </row>
    <row r="361" spans="1:13" ht="12.75" customHeight="1">
      <c r="A361" s="40" t="s">
        <v>42</v>
      </c>
      <c r="B361" s="58">
        <v>0</v>
      </c>
      <c r="C361" s="58">
        <v>0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9">
        <v>0</v>
      </c>
    </row>
    <row r="362" spans="1:13" ht="12.75" customHeight="1">
      <c r="A362" s="40" t="s">
        <v>43</v>
      </c>
      <c r="B362" s="58">
        <v>0</v>
      </c>
      <c r="C362" s="58">
        <v>0</v>
      </c>
      <c r="D362" s="58">
        <v>0</v>
      </c>
      <c r="E362" s="58">
        <v>0</v>
      </c>
      <c r="F362" s="58">
        <v>0</v>
      </c>
      <c r="G362" s="58">
        <v>0</v>
      </c>
      <c r="H362" s="58">
        <v>0</v>
      </c>
      <c r="I362" s="58">
        <v>0</v>
      </c>
      <c r="J362" s="58">
        <v>0</v>
      </c>
      <c r="K362" s="58">
        <v>0</v>
      </c>
      <c r="L362" s="58">
        <v>0</v>
      </c>
      <c r="M362" s="59">
        <v>0</v>
      </c>
    </row>
    <row r="363" spans="1:13" ht="12.75" customHeight="1">
      <c r="A363" s="40" t="s">
        <v>44</v>
      </c>
      <c r="B363" s="58">
        <v>0</v>
      </c>
      <c r="C363" s="58">
        <v>0</v>
      </c>
      <c r="D363" s="58">
        <v>0</v>
      </c>
      <c r="E363" s="58">
        <v>0</v>
      </c>
      <c r="F363" s="58">
        <v>0</v>
      </c>
      <c r="G363" s="58">
        <v>0</v>
      </c>
      <c r="H363" s="58">
        <v>0</v>
      </c>
      <c r="I363" s="58">
        <v>0</v>
      </c>
      <c r="J363" s="58">
        <v>0</v>
      </c>
      <c r="K363" s="58">
        <v>0</v>
      </c>
      <c r="L363" s="58">
        <v>0</v>
      </c>
      <c r="M363" s="59">
        <v>0</v>
      </c>
    </row>
    <row r="364" spans="1:13" ht="12.75" customHeight="1">
      <c r="A364" s="41" t="s">
        <v>45</v>
      </c>
      <c r="B364" s="60">
        <v>0</v>
      </c>
      <c r="C364" s="60">
        <v>0</v>
      </c>
      <c r="D364" s="60">
        <v>0</v>
      </c>
      <c r="E364" s="60">
        <v>0</v>
      </c>
      <c r="F364" s="60">
        <v>0</v>
      </c>
      <c r="G364" s="60">
        <v>0</v>
      </c>
      <c r="H364" s="60">
        <v>1</v>
      </c>
      <c r="I364" s="60">
        <v>0</v>
      </c>
      <c r="J364" s="60">
        <v>3</v>
      </c>
      <c r="K364" s="60">
        <v>0</v>
      </c>
      <c r="L364" s="60">
        <v>0</v>
      </c>
      <c r="M364" s="61">
        <v>0</v>
      </c>
    </row>
    <row r="365" spans="1:13" ht="12.75" customHeight="1">
      <c r="A365" s="38" t="s">
        <v>46</v>
      </c>
      <c r="B365" s="58">
        <v>0</v>
      </c>
      <c r="C365" s="58">
        <v>0</v>
      </c>
      <c r="D365" s="58">
        <v>0</v>
      </c>
      <c r="E365" s="58">
        <v>0</v>
      </c>
      <c r="F365" s="58">
        <v>0</v>
      </c>
      <c r="G365" s="58">
        <v>0</v>
      </c>
      <c r="H365" s="58">
        <v>0</v>
      </c>
      <c r="I365" s="58">
        <v>0</v>
      </c>
      <c r="J365" s="58">
        <v>0</v>
      </c>
      <c r="K365" s="58">
        <v>0</v>
      </c>
      <c r="L365" s="58">
        <v>0</v>
      </c>
      <c r="M365" s="59">
        <v>0</v>
      </c>
    </row>
    <row r="366" spans="1:13" ht="12.75" customHeight="1">
      <c r="A366" s="40" t="s">
        <v>47</v>
      </c>
      <c r="B366" s="58">
        <v>0</v>
      </c>
      <c r="C366" s="58">
        <v>0</v>
      </c>
      <c r="D366" s="58">
        <v>0</v>
      </c>
      <c r="E366" s="58">
        <v>0</v>
      </c>
      <c r="F366" s="58">
        <v>0</v>
      </c>
      <c r="G366" s="58">
        <v>0</v>
      </c>
      <c r="H366" s="58">
        <v>0</v>
      </c>
      <c r="I366" s="58">
        <v>0</v>
      </c>
      <c r="J366" s="58">
        <v>0</v>
      </c>
      <c r="K366" s="58">
        <v>0</v>
      </c>
      <c r="L366" s="58">
        <v>0</v>
      </c>
      <c r="M366" s="59">
        <v>0</v>
      </c>
    </row>
    <row r="367" spans="1:13" ht="12.75" customHeight="1">
      <c r="A367" s="40" t="s">
        <v>48</v>
      </c>
      <c r="B367" s="58">
        <v>0</v>
      </c>
      <c r="C367" s="58">
        <v>3</v>
      </c>
      <c r="D367" s="58">
        <v>0</v>
      </c>
      <c r="E367" s="58">
        <v>0</v>
      </c>
      <c r="F367" s="58">
        <v>0</v>
      </c>
      <c r="G367" s="58">
        <v>0</v>
      </c>
      <c r="H367" s="58">
        <v>11</v>
      </c>
      <c r="I367" s="58">
        <v>0</v>
      </c>
      <c r="J367" s="58">
        <v>0</v>
      </c>
      <c r="K367" s="58">
        <v>0</v>
      </c>
      <c r="L367" s="58">
        <v>2</v>
      </c>
      <c r="M367" s="59">
        <v>0</v>
      </c>
    </row>
    <row r="368" spans="1:13" ht="12.75" customHeight="1">
      <c r="A368" s="40" t="s">
        <v>49</v>
      </c>
      <c r="B368" s="58">
        <v>0</v>
      </c>
      <c r="C368" s="58">
        <v>0</v>
      </c>
      <c r="D368" s="58">
        <v>0</v>
      </c>
      <c r="E368" s="58">
        <v>0</v>
      </c>
      <c r="F368" s="58">
        <v>1</v>
      </c>
      <c r="G368" s="58">
        <v>0</v>
      </c>
      <c r="H368" s="58">
        <v>1</v>
      </c>
      <c r="I368" s="58">
        <v>0</v>
      </c>
      <c r="J368" s="58">
        <v>0</v>
      </c>
      <c r="K368" s="58">
        <v>0</v>
      </c>
      <c r="L368" s="58">
        <v>0</v>
      </c>
      <c r="M368" s="59">
        <v>0</v>
      </c>
    </row>
    <row r="369" spans="1:13" ht="12.75" customHeight="1">
      <c r="A369" s="41" t="s">
        <v>50</v>
      </c>
      <c r="B369" s="60">
        <v>0</v>
      </c>
      <c r="C369" s="60">
        <v>0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1">
        <v>0</v>
      </c>
    </row>
    <row r="370" spans="1:13" ht="12.75" customHeight="1">
      <c r="A370" s="38" t="s">
        <v>51</v>
      </c>
      <c r="B370" s="58">
        <v>0</v>
      </c>
      <c r="C370" s="58">
        <v>0</v>
      </c>
      <c r="D370" s="58">
        <v>0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v>0</v>
      </c>
      <c r="K370" s="58">
        <v>0</v>
      </c>
      <c r="L370" s="58">
        <v>0</v>
      </c>
      <c r="M370" s="59">
        <v>0</v>
      </c>
    </row>
    <row r="371" spans="1:13" ht="12.75" customHeight="1">
      <c r="A371" s="40" t="s">
        <v>52</v>
      </c>
      <c r="B371" s="58">
        <v>0</v>
      </c>
      <c r="C371" s="58">
        <v>0</v>
      </c>
      <c r="D371" s="58">
        <v>0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8">
        <v>0</v>
      </c>
      <c r="K371" s="58">
        <v>0</v>
      </c>
      <c r="L371" s="58">
        <v>0</v>
      </c>
      <c r="M371" s="59">
        <v>0</v>
      </c>
    </row>
    <row r="372" spans="1:13" ht="12.75" customHeight="1">
      <c r="A372" s="40" t="s">
        <v>53</v>
      </c>
      <c r="B372" s="58">
        <v>0</v>
      </c>
      <c r="C372" s="58">
        <v>0</v>
      </c>
      <c r="D372" s="58">
        <v>0</v>
      </c>
      <c r="E372" s="58">
        <v>0</v>
      </c>
      <c r="F372" s="58">
        <v>0</v>
      </c>
      <c r="G372" s="58">
        <v>0</v>
      </c>
      <c r="H372" s="58">
        <v>0</v>
      </c>
      <c r="I372" s="58">
        <v>0</v>
      </c>
      <c r="J372" s="58">
        <v>0</v>
      </c>
      <c r="K372" s="58">
        <v>0</v>
      </c>
      <c r="L372" s="58">
        <v>0</v>
      </c>
      <c r="M372" s="59">
        <v>0</v>
      </c>
    </row>
    <row r="373" spans="1:13" ht="12.75" customHeight="1">
      <c r="A373" s="40" t="s">
        <v>54</v>
      </c>
      <c r="B373" s="58">
        <v>0</v>
      </c>
      <c r="C373" s="58">
        <v>0</v>
      </c>
      <c r="D373" s="58">
        <v>0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v>0</v>
      </c>
      <c r="K373" s="58">
        <v>0</v>
      </c>
      <c r="L373" s="58">
        <v>0</v>
      </c>
      <c r="M373" s="59">
        <v>0</v>
      </c>
    </row>
    <row r="374" spans="1:13" ht="12.75" customHeight="1">
      <c r="A374" s="41" t="s">
        <v>55</v>
      </c>
      <c r="B374" s="60">
        <v>0</v>
      </c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1">
        <v>0</v>
      </c>
    </row>
    <row r="375" spans="1:13" ht="12.75" customHeight="1">
      <c r="A375" s="40" t="s">
        <v>56</v>
      </c>
      <c r="B375" s="58">
        <v>0</v>
      </c>
      <c r="C375" s="58">
        <v>0</v>
      </c>
      <c r="D375" s="58">
        <v>0</v>
      </c>
      <c r="E375" s="58">
        <v>0</v>
      </c>
      <c r="F375" s="58">
        <v>0</v>
      </c>
      <c r="G375" s="58">
        <v>0</v>
      </c>
      <c r="H375" s="58">
        <v>0</v>
      </c>
      <c r="I375" s="58">
        <v>0</v>
      </c>
      <c r="J375" s="58">
        <v>7</v>
      </c>
      <c r="K375" s="58">
        <v>0</v>
      </c>
      <c r="L375" s="58">
        <v>0</v>
      </c>
      <c r="M375" s="59">
        <v>0</v>
      </c>
    </row>
    <row r="376" spans="1:13" ht="12.75" customHeight="1">
      <c r="A376" s="44" t="s">
        <v>57</v>
      </c>
      <c r="B376" s="62">
        <v>0</v>
      </c>
      <c r="C376" s="62">
        <v>0</v>
      </c>
      <c r="D376" s="62">
        <v>0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  <c r="J376" s="62">
        <v>0</v>
      </c>
      <c r="K376" s="62">
        <v>0</v>
      </c>
      <c r="L376" s="62">
        <v>0</v>
      </c>
      <c r="M376" s="63">
        <v>0</v>
      </c>
    </row>
    <row r="382" ht="12.75" customHeight="1">
      <c r="A382" s="1" t="s">
        <v>208</v>
      </c>
    </row>
    <row r="383" spans="1:13" ht="12.75" customHeight="1">
      <c r="A383" s="4"/>
      <c r="B383" s="5" t="s">
        <v>210</v>
      </c>
      <c r="C383" s="5"/>
      <c r="D383" s="4"/>
      <c r="E383" s="6"/>
      <c r="F383" s="4"/>
      <c r="G383" s="4"/>
      <c r="H383" s="4"/>
      <c r="I383" s="4"/>
      <c r="J383" s="4"/>
      <c r="K383" s="4"/>
      <c r="L383" s="4"/>
      <c r="M383" s="4"/>
    </row>
    <row r="384" ht="12.75" customHeight="1">
      <c r="M384" s="8" t="s">
        <v>0</v>
      </c>
    </row>
    <row r="385" spans="1:13" ht="12.75" customHeight="1">
      <c r="A385" s="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50"/>
    </row>
    <row r="386" spans="1:13" ht="12.75" customHeight="1">
      <c r="A386" s="14" t="s">
        <v>1</v>
      </c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2"/>
    </row>
    <row r="387" spans="1:13" ht="12.75" customHeight="1">
      <c r="A387" s="18"/>
      <c r="B387" s="16" t="s">
        <v>129</v>
      </c>
      <c r="C387" s="16" t="s">
        <v>130</v>
      </c>
      <c r="D387" s="16" t="s">
        <v>131</v>
      </c>
      <c r="E387" s="16" t="s">
        <v>132</v>
      </c>
      <c r="F387" s="16" t="s">
        <v>133</v>
      </c>
      <c r="G387" s="16" t="s">
        <v>83</v>
      </c>
      <c r="H387" s="16" t="s">
        <v>134</v>
      </c>
      <c r="I387" s="16" t="s">
        <v>135</v>
      </c>
      <c r="J387" s="16" t="s">
        <v>211</v>
      </c>
      <c r="K387" s="16" t="s">
        <v>136</v>
      </c>
      <c r="L387" s="16" t="s">
        <v>159</v>
      </c>
      <c r="M387" s="53" t="s">
        <v>84</v>
      </c>
    </row>
    <row r="388" spans="1:13" ht="12.75" customHeight="1">
      <c r="A388" s="23" t="s">
        <v>9</v>
      </c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2"/>
    </row>
    <row r="389" spans="1:13" ht="12.75" customHeight="1">
      <c r="A389" s="23" t="s">
        <v>10</v>
      </c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5"/>
    </row>
    <row r="390" spans="1:13" ht="12.75" customHeight="1">
      <c r="A390" s="30" t="s">
        <v>146</v>
      </c>
      <c r="B390" s="32">
        <v>27</v>
      </c>
      <c r="C390" s="32">
        <v>35</v>
      </c>
      <c r="D390" s="32">
        <v>65</v>
      </c>
      <c r="E390" s="32">
        <v>5</v>
      </c>
      <c r="F390" s="32">
        <v>5</v>
      </c>
      <c r="G390" s="32">
        <v>33</v>
      </c>
      <c r="H390" s="32">
        <v>6</v>
      </c>
      <c r="I390" s="32">
        <v>739</v>
      </c>
      <c r="J390" s="56">
        <v>0</v>
      </c>
      <c r="K390" s="32">
        <v>40</v>
      </c>
      <c r="L390" s="32">
        <v>0</v>
      </c>
      <c r="M390" s="33">
        <v>6</v>
      </c>
    </row>
    <row r="391" spans="1:13" ht="12.75" customHeight="1">
      <c r="A391" s="30" t="s">
        <v>212</v>
      </c>
      <c r="B391" s="56">
        <v>15</v>
      </c>
      <c r="C391" s="56">
        <v>45</v>
      </c>
      <c r="D391" s="56">
        <v>20</v>
      </c>
      <c r="E391" s="56">
        <v>6</v>
      </c>
      <c r="F391" s="56">
        <v>5</v>
      </c>
      <c r="G391" s="56">
        <v>32</v>
      </c>
      <c r="H391" s="56">
        <v>6</v>
      </c>
      <c r="I391" s="56">
        <v>720</v>
      </c>
      <c r="J391" s="56">
        <v>3</v>
      </c>
      <c r="K391" s="56">
        <v>57</v>
      </c>
      <c r="L391" s="56">
        <v>0</v>
      </c>
      <c r="M391" s="57">
        <v>5</v>
      </c>
    </row>
    <row r="392" spans="1:13" ht="12.75" customHeight="1">
      <c r="A392" s="30" t="s">
        <v>148</v>
      </c>
      <c r="B392" s="56">
        <f>SUM(B393:B439)</f>
        <v>19</v>
      </c>
      <c r="C392" s="56">
        <f aca="true" t="shared" si="8" ref="C392:M392">SUM(C393:C439)</f>
        <v>70</v>
      </c>
      <c r="D392" s="56">
        <f t="shared" si="8"/>
        <v>22</v>
      </c>
      <c r="E392" s="56">
        <f t="shared" si="8"/>
        <v>8</v>
      </c>
      <c r="F392" s="56">
        <f t="shared" si="8"/>
        <v>2</v>
      </c>
      <c r="G392" s="56">
        <f t="shared" si="8"/>
        <v>38</v>
      </c>
      <c r="H392" s="56">
        <f t="shared" si="8"/>
        <v>8</v>
      </c>
      <c r="I392" s="56">
        <f t="shared" si="8"/>
        <v>814</v>
      </c>
      <c r="J392" s="56">
        <f>SUM(J393:J439)</f>
        <v>2</v>
      </c>
      <c r="K392" s="56">
        <f t="shared" si="8"/>
        <v>46</v>
      </c>
      <c r="L392" s="56">
        <f t="shared" si="8"/>
        <v>2</v>
      </c>
      <c r="M392" s="57">
        <f t="shared" si="8"/>
        <v>7</v>
      </c>
    </row>
    <row r="393" spans="1:13" ht="12.75" customHeight="1">
      <c r="A393" s="38" t="s">
        <v>11</v>
      </c>
      <c r="B393" s="58">
        <v>0</v>
      </c>
      <c r="C393" s="58">
        <v>4</v>
      </c>
      <c r="D393" s="58">
        <v>0</v>
      </c>
      <c r="E393" s="58">
        <v>0</v>
      </c>
      <c r="F393" s="58">
        <v>0</v>
      </c>
      <c r="G393" s="58">
        <v>1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9">
        <v>0</v>
      </c>
    </row>
    <row r="394" spans="1:13" ht="12.75" customHeight="1">
      <c r="A394" s="40" t="s">
        <v>12</v>
      </c>
      <c r="B394" s="58">
        <v>0</v>
      </c>
      <c r="C394" s="58">
        <v>0</v>
      </c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v>32</v>
      </c>
      <c r="L394" s="58">
        <v>0</v>
      </c>
      <c r="M394" s="59">
        <v>0</v>
      </c>
    </row>
    <row r="395" spans="1:13" ht="12.75" customHeight="1">
      <c r="A395" s="40" t="s">
        <v>13</v>
      </c>
      <c r="B395" s="58">
        <v>1</v>
      </c>
      <c r="C395" s="58">
        <v>0</v>
      </c>
      <c r="D395" s="58">
        <v>0</v>
      </c>
      <c r="E395" s="58">
        <v>0</v>
      </c>
      <c r="F395" s="58">
        <v>0</v>
      </c>
      <c r="G395" s="58">
        <v>0</v>
      </c>
      <c r="H395" s="58">
        <v>0</v>
      </c>
      <c r="I395" s="58">
        <v>0</v>
      </c>
      <c r="J395" s="58">
        <v>0</v>
      </c>
      <c r="K395" s="58">
        <v>0</v>
      </c>
      <c r="L395" s="58">
        <v>0</v>
      </c>
      <c r="M395" s="59">
        <v>0</v>
      </c>
    </row>
    <row r="396" spans="1:13" ht="12.75" customHeight="1">
      <c r="A396" s="40" t="s">
        <v>14</v>
      </c>
      <c r="B396" s="58">
        <v>5</v>
      </c>
      <c r="C396" s="58">
        <v>0</v>
      </c>
      <c r="D396" s="58">
        <v>0</v>
      </c>
      <c r="E396" s="58">
        <v>0</v>
      </c>
      <c r="F396" s="58">
        <v>0</v>
      </c>
      <c r="G396" s="58">
        <v>2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59">
        <v>0</v>
      </c>
    </row>
    <row r="397" spans="1:13" ht="12.75" customHeight="1">
      <c r="A397" s="41" t="s">
        <v>15</v>
      </c>
      <c r="B397" s="60">
        <v>0</v>
      </c>
      <c r="C397" s="60">
        <v>0</v>
      </c>
      <c r="D397" s="60">
        <v>0</v>
      </c>
      <c r="E397" s="60">
        <v>0</v>
      </c>
      <c r="F397" s="60">
        <v>0</v>
      </c>
      <c r="G397" s="60">
        <v>0</v>
      </c>
      <c r="H397" s="60">
        <v>0</v>
      </c>
      <c r="I397" s="60">
        <v>0</v>
      </c>
      <c r="J397" s="60">
        <v>0</v>
      </c>
      <c r="K397" s="60">
        <v>0</v>
      </c>
      <c r="L397" s="60">
        <v>0</v>
      </c>
      <c r="M397" s="61">
        <v>0</v>
      </c>
    </row>
    <row r="398" spans="1:13" ht="12.75" customHeight="1">
      <c r="A398" s="38" t="s">
        <v>16</v>
      </c>
      <c r="B398" s="58">
        <v>0</v>
      </c>
      <c r="C398" s="58">
        <v>3</v>
      </c>
      <c r="D398" s="58">
        <v>0</v>
      </c>
      <c r="E398" s="58">
        <v>0</v>
      </c>
      <c r="F398" s="58">
        <v>0</v>
      </c>
      <c r="G398" s="58">
        <v>0</v>
      </c>
      <c r="H398" s="58">
        <v>0</v>
      </c>
      <c r="I398" s="58">
        <v>16</v>
      </c>
      <c r="J398" s="58">
        <v>0</v>
      </c>
      <c r="K398" s="58">
        <v>2</v>
      </c>
      <c r="L398" s="58">
        <v>0</v>
      </c>
      <c r="M398" s="59">
        <v>0</v>
      </c>
    </row>
    <row r="399" spans="1:13" ht="12.75" customHeight="1">
      <c r="A399" s="40" t="s">
        <v>17</v>
      </c>
      <c r="B399" s="58">
        <v>0</v>
      </c>
      <c r="C399" s="58">
        <v>1</v>
      </c>
      <c r="D399" s="58">
        <v>0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8">
        <v>0</v>
      </c>
      <c r="K399" s="58">
        <v>0</v>
      </c>
      <c r="L399" s="58">
        <v>0</v>
      </c>
      <c r="M399" s="59">
        <v>0</v>
      </c>
    </row>
    <row r="400" spans="1:13" ht="12.75" customHeight="1">
      <c r="A400" s="40" t="s">
        <v>18</v>
      </c>
      <c r="B400" s="58">
        <v>0</v>
      </c>
      <c r="C400" s="58">
        <v>0</v>
      </c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8">
        <v>0</v>
      </c>
      <c r="L400" s="58">
        <v>0</v>
      </c>
      <c r="M400" s="59">
        <v>0</v>
      </c>
    </row>
    <row r="401" spans="1:13" ht="12.75" customHeight="1">
      <c r="A401" s="40" t="s">
        <v>19</v>
      </c>
      <c r="B401" s="58">
        <v>0</v>
      </c>
      <c r="C401" s="58">
        <v>0</v>
      </c>
      <c r="D401" s="58">
        <v>0</v>
      </c>
      <c r="E401" s="58">
        <v>0</v>
      </c>
      <c r="F401" s="58">
        <v>0</v>
      </c>
      <c r="G401" s="58">
        <v>0</v>
      </c>
      <c r="H401" s="58">
        <v>0</v>
      </c>
      <c r="I401" s="58">
        <v>0</v>
      </c>
      <c r="J401" s="58">
        <v>0</v>
      </c>
      <c r="K401" s="58">
        <v>0</v>
      </c>
      <c r="L401" s="58">
        <v>0</v>
      </c>
      <c r="M401" s="59">
        <v>0</v>
      </c>
    </row>
    <row r="402" spans="1:13" ht="12.75" customHeight="1">
      <c r="A402" s="41" t="s">
        <v>20</v>
      </c>
      <c r="B402" s="60">
        <v>0</v>
      </c>
      <c r="C402" s="60">
        <v>0</v>
      </c>
      <c r="D402" s="60">
        <v>0</v>
      </c>
      <c r="E402" s="60">
        <v>0</v>
      </c>
      <c r="F402" s="60">
        <v>0</v>
      </c>
      <c r="G402" s="60">
        <v>0</v>
      </c>
      <c r="H402" s="60">
        <v>0</v>
      </c>
      <c r="I402" s="60">
        <v>0</v>
      </c>
      <c r="J402" s="60">
        <v>0</v>
      </c>
      <c r="K402" s="60">
        <v>1</v>
      </c>
      <c r="L402" s="60">
        <v>0</v>
      </c>
      <c r="M402" s="61">
        <v>0</v>
      </c>
    </row>
    <row r="403" spans="1:13" ht="12.75" customHeight="1">
      <c r="A403" s="38" t="s">
        <v>21</v>
      </c>
      <c r="B403" s="58">
        <v>0</v>
      </c>
      <c r="C403" s="58">
        <v>0</v>
      </c>
      <c r="D403" s="58">
        <v>2</v>
      </c>
      <c r="E403" s="58">
        <v>0</v>
      </c>
      <c r="F403" s="58">
        <v>0</v>
      </c>
      <c r="G403" s="58">
        <v>0</v>
      </c>
      <c r="H403" s="58">
        <v>0</v>
      </c>
      <c r="I403" s="58">
        <v>3</v>
      </c>
      <c r="J403" s="58">
        <v>0</v>
      </c>
      <c r="K403" s="58">
        <v>0</v>
      </c>
      <c r="L403" s="58">
        <v>0</v>
      </c>
      <c r="M403" s="59">
        <v>0</v>
      </c>
    </row>
    <row r="404" spans="1:13" ht="12.75" customHeight="1">
      <c r="A404" s="40" t="s">
        <v>22</v>
      </c>
      <c r="B404" s="58">
        <v>0</v>
      </c>
      <c r="C404" s="58">
        <v>0</v>
      </c>
      <c r="D404" s="58">
        <v>8</v>
      </c>
      <c r="E404" s="58">
        <v>0</v>
      </c>
      <c r="F404" s="58">
        <v>0</v>
      </c>
      <c r="G404" s="58">
        <v>0</v>
      </c>
      <c r="H404" s="58">
        <v>0</v>
      </c>
      <c r="I404" s="58">
        <v>28</v>
      </c>
      <c r="J404" s="58">
        <v>0</v>
      </c>
      <c r="K404" s="58">
        <v>0</v>
      </c>
      <c r="L404" s="58">
        <v>0</v>
      </c>
      <c r="M404" s="59">
        <v>0</v>
      </c>
    </row>
    <row r="405" spans="1:13" ht="12.75" customHeight="1">
      <c r="A405" s="40" t="s">
        <v>23</v>
      </c>
      <c r="B405" s="58">
        <v>3</v>
      </c>
      <c r="C405" s="58">
        <v>0</v>
      </c>
      <c r="D405" s="58">
        <v>8</v>
      </c>
      <c r="E405" s="58">
        <v>0</v>
      </c>
      <c r="F405" s="58">
        <v>2</v>
      </c>
      <c r="G405" s="58">
        <v>6</v>
      </c>
      <c r="H405" s="58">
        <v>7</v>
      </c>
      <c r="I405" s="58">
        <v>8</v>
      </c>
      <c r="J405" s="58">
        <v>0</v>
      </c>
      <c r="K405" s="58">
        <v>0</v>
      </c>
      <c r="L405" s="58">
        <v>2</v>
      </c>
      <c r="M405" s="59">
        <v>0</v>
      </c>
    </row>
    <row r="406" spans="1:13" ht="12.75" customHeight="1">
      <c r="A406" s="40" t="s">
        <v>24</v>
      </c>
      <c r="B406" s="58">
        <v>3</v>
      </c>
      <c r="C406" s="58">
        <v>0</v>
      </c>
      <c r="D406" s="58">
        <v>0</v>
      </c>
      <c r="E406" s="58">
        <v>0</v>
      </c>
      <c r="F406" s="58">
        <v>0</v>
      </c>
      <c r="G406" s="58">
        <v>3</v>
      </c>
      <c r="H406" s="58">
        <v>0</v>
      </c>
      <c r="I406" s="58">
        <v>4</v>
      </c>
      <c r="J406" s="58">
        <v>0</v>
      </c>
      <c r="K406" s="58">
        <v>0</v>
      </c>
      <c r="L406" s="58">
        <v>0</v>
      </c>
      <c r="M406" s="59">
        <v>0</v>
      </c>
    </row>
    <row r="407" spans="1:13" ht="12.75" customHeight="1">
      <c r="A407" s="41" t="s">
        <v>25</v>
      </c>
      <c r="B407" s="60">
        <v>0</v>
      </c>
      <c r="C407" s="60">
        <v>5</v>
      </c>
      <c r="D407" s="60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60">
        <v>0</v>
      </c>
      <c r="K407" s="60">
        <v>0</v>
      </c>
      <c r="L407" s="60">
        <v>0</v>
      </c>
      <c r="M407" s="61">
        <v>0</v>
      </c>
    </row>
    <row r="408" spans="1:13" ht="12.75" customHeight="1">
      <c r="A408" s="38" t="s">
        <v>26</v>
      </c>
      <c r="B408" s="58">
        <v>0</v>
      </c>
      <c r="C408" s="58">
        <v>1</v>
      </c>
      <c r="D408" s="58">
        <v>0</v>
      </c>
      <c r="E408" s="58">
        <v>0</v>
      </c>
      <c r="F408" s="58">
        <v>0</v>
      </c>
      <c r="G408" s="58">
        <v>1</v>
      </c>
      <c r="H408" s="58">
        <v>0</v>
      </c>
      <c r="I408" s="58">
        <v>1</v>
      </c>
      <c r="J408" s="58">
        <v>0</v>
      </c>
      <c r="K408" s="58">
        <v>0</v>
      </c>
      <c r="L408" s="58">
        <v>0</v>
      </c>
      <c r="M408" s="59">
        <v>0</v>
      </c>
    </row>
    <row r="409" spans="1:13" ht="12.75" customHeight="1">
      <c r="A409" s="40" t="s">
        <v>27</v>
      </c>
      <c r="B409" s="58">
        <v>0</v>
      </c>
      <c r="C409" s="58">
        <v>0</v>
      </c>
      <c r="D409" s="58">
        <v>0</v>
      </c>
      <c r="E409" s="58">
        <v>0</v>
      </c>
      <c r="F409" s="58">
        <v>0</v>
      </c>
      <c r="G409" s="58">
        <v>0</v>
      </c>
      <c r="H409" s="58">
        <v>0</v>
      </c>
      <c r="I409" s="58">
        <v>1</v>
      </c>
      <c r="J409" s="58">
        <v>0</v>
      </c>
      <c r="K409" s="58">
        <v>0</v>
      </c>
      <c r="L409" s="58">
        <v>0</v>
      </c>
      <c r="M409" s="59">
        <v>0</v>
      </c>
    </row>
    <row r="410" spans="1:13" ht="12.75" customHeight="1">
      <c r="A410" s="40" t="s">
        <v>28</v>
      </c>
      <c r="B410" s="58">
        <v>0</v>
      </c>
      <c r="C410" s="58">
        <v>3</v>
      </c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3</v>
      </c>
      <c r="J410" s="58">
        <v>0</v>
      </c>
      <c r="K410" s="58">
        <v>0</v>
      </c>
      <c r="L410" s="58">
        <v>0</v>
      </c>
      <c r="M410" s="59">
        <v>1</v>
      </c>
    </row>
    <row r="411" spans="1:13" ht="12.75" customHeight="1">
      <c r="A411" s="40" t="s">
        <v>29</v>
      </c>
      <c r="B411" s="58">
        <v>0</v>
      </c>
      <c r="C411" s="58">
        <v>0</v>
      </c>
      <c r="D411" s="58">
        <v>0</v>
      </c>
      <c r="E411" s="58">
        <v>0</v>
      </c>
      <c r="F411" s="58">
        <v>0</v>
      </c>
      <c r="G411" s="58">
        <v>1</v>
      </c>
      <c r="H411" s="58">
        <v>0</v>
      </c>
      <c r="I411" s="58">
        <v>0</v>
      </c>
      <c r="J411" s="58">
        <v>0</v>
      </c>
      <c r="K411" s="58">
        <v>0</v>
      </c>
      <c r="L411" s="58">
        <v>0</v>
      </c>
      <c r="M411" s="59">
        <v>0</v>
      </c>
    </row>
    <row r="412" spans="1:13" ht="12.75" customHeight="1">
      <c r="A412" s="41" t="s">
        <v>30</v>
      </c>
      <c r="B412" s="60">
        <v>0</v>
      </c>
      <c r="C412" s="60">
        <v>44</v>
      </c>
      <c r="D412" s="60">
        <v>0</v>
      </c>
      <c r="E412" s="60">
        <v>0</v>
      </c>
      <c r="F412" s="60">
        <v>0</v>
      </c>
      <c r="G412" s="60">
        <v>0</v>
      </c>
      <c r="H412" s="60">
        <v>0</v>
      </c>
      <c r="I412" s="60">
        <v>1</v>
      </c>
      <c r="J412" s="60">
        <v>0</v>
      </c>
      <c r="K412" s="60">
        <v>3</v>
      </c>
      <c r="L412" s="60">
        <v>0</v>
      </c>
      <c r="M412" s="61">
        <v>2</v>
      </c>
    </row>
    <row r="413" spans="1:13" ht="12.75" customHeight="1">
      <c r="A413" s="38" t="s">
        <v>31</v>
      </c>
      <c r="B413" s="58">
        <v>0</v>
      </c>
      <c r="C413" s="58">
        <v>1</v>
      </c>
      <c r="D413" s="58">
        <v>0</v>
      </c>
      <c r="E413" s="58">
        <v>3</v>
      </c>
      <c r="F413" s="58">
        <v>0</v>
      </c>
      <c r="G413" s="58">
        <v>2</v>
      </c>
      <c r="H413" s="58">
        <v>0</v>
      </c>
      <c r="I413" s="58">
        <v>0</v>
      </c>
      <c r="J413" s="58">
        <v>0</v>
      </c>
      <c r="K413" s="58">
        <v>0</v>
      </c>
      <c r="L413" s="58">
        <v>0</v>
      </c>
      <c r="M413" s="59">
        <v>0</v>
      </c>
    </row>
    <row r="414" spans="1:13" ht="12.75" customHeight="1">
      <c r="A414" s="40" t="s">
        <v>32</v>
      </c>
      <c r="B414" s="58">
        <v>0</v>
      </c>
      <c r="C414" s="58">
        <v>0</v>
      </c>
      <c r="D414" s="58">
        <v>0</v>
      </c>
      <c r="E414" s="58">
        <v>0</v>
      </c>
      <c r="F414" s="58">
        <v>0</v>
      </c>
      <c r="G414" s="58">
        <v>0</v>
      </c>
      <c r="H414" s="58">
        <v>0</v>
      </c>
      <c r="I414" s="58">
        <v>2</v>
      </c>
      <c r="J414" s="58">
        <v>0</v>
      </c>
      <c r="K414" s="58">
        <v>0</v>
      </c>
      <c r="L414" s="58">
        <v>0</v>
      </c>
      <c r="M414" s="59">
        <v>0</v>
      </c>
    </row>
    <row r="415" spans="1:13" ht="12.75" customHeight="1">
      <c r="A415" s="40" t="s">
        <v>33</v>
      </c>
      <c r="B415" s="58">
        <v>2</v>
      </c>
      <c r="C415" s="58">
        <v>8</v>
      </c>
      <c r="D415" s="58">
        <v>4</v>
      </c>
      <c r="E415" s="58">
        <v>0</v>
      </c>
      <c r="F415" s="58">
        <v>0</v>
      </c>
      <c r="G415" s="58">
        <v>1</v>
      </c>
      <c r="H415" s="58">
        <v>1</v>
      </c>
      <c r="I415" s="58">
        <v>15</v>
      </c>
      <c r="J415" s="58">
        <v>0</v>
      </c>
      <c r="K415" s="58">
        <v>7</v>
      </c>
      <c r="L415" s="58">
        <v>0</v>
      </c>
      <c r="M415" s="59">
        <v>4</v>
      </c>
    </row>
    <row r="416" spans="1:13" ht="12.75" customHeight="1">
      <c r="A416" s="40" t="s">
        <v>34</v>
      </c>
      <c r="B416" s="58">
        <v>1</v>
      </c>
      <c r="C416" s="58">
        <v>0</v>
      </c>
      <c r="D416" s="58">
        <v>0</v>
      </c>
      <c r="E416" s="58">
        <v>0</v>
      </c>
      <c r="F416" s="58">
        <v>0</v>
      </c>
      <c r="G416" s="58">
        <v>2</v>
      </c>
      <c r="H416" s="58">
        <v>0</v>
      </c>
      <c r="I416" s="58">
        <v>2</v>
      </c>
      <c r="J416" s="58">
        <v>0</v>
      </c>
      <c r="K416" s="58">
        <v>0</v>
      </c>
      <c r="L416" s="58">
        <v>0</v>
      </c>
      <c r="M416" s="59">
        <v>0</v>
      </c>
    </row>
    <row r="417" spans="1:13" ht="12.75" customHeight="1">
      <c r="A417" s="41" t="s">
        <v>35</v>
      </c>
      <c r="B417" s="60">
        <v>0</v>
      </c>
      <c r="C417" s="60">
        <v>0</v>
      </c>
      <c r="D417" s="60">
        <v>0</v>
      </c>
      <c r="E417" s="60">
        <v>0</v>
      </c>
      <c r="F417" s="60">
        <v>0</v>
      </c>
      <c r="G417" s="60">
        <v>0</v>
      </c>
      <c r="H417" s="60">
        <v>0</v>
      </c>
      <c r="I417" s="60">
        <v>0</v>
      </c>
      <c r="J417" s="60">
        <v>0</v>
      </c>
      <c r="K417" s="60">
        <v>0</v>
      </c>
      <c r="L417" s="60">
        <v>0</v>
      </c>
      <c r="M417" s="61">
        <v>0</v>
      </c>
    </row>
    <row r="418" spans="1:13" ht="12.75" customHeight="1">
      <c r="A418" s="38" t="s">
        <v>36</v>
      </c>
      <c r="B418" s="58">
        <v>0</v>
      </c>
      <c r="C418" s="58">
        <v>0</v>
      </c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9">
        <v>0</v>
      </c>
    </row>
    <row r="419" spans="1:13" ht="12.75" customHeight="1">
      <c r="A419" s="40" t="s">
        <v>37</v>
      </c>
      <c r="B419" s="58">
        <v>0</v>
      </c>
      <c r="C419" s="58">
        <v>0</v>
      </c>
      <c r="D419" s="58">
        <v>0</v>
      </c>
      <c r="E419" s="58">
        <v>0</v>
      </c>
      <c r="F419" s="58">
        <v>0</v>
      </c>
      <c r="G419" s="58">
        <v>3</v>
      </c>
      <c r="H419" s="58">
        <v>0</v>
      </c>
      <c r="I419" s="58">
        <v>2</v>
      </c>
      <c r="J419" s="58">
        <v>0</v>
      </c>
      <c r="K419" s="58">
        <v>0</v>
      </c>
      <c r="L419" s="58">
        <v>0</v>
      </c>
      <c r="M419" s="59">
        <v>0</v>
      </c>
    </row>
    <row r="420" spans="1:13" ht="12.75" customHeight="1">
      <c r="A420" s="40" t="s">
        <v>38</v>
      </c>
      <c r="B420" s="58">
        <v>0</v>
      </c>
      <c r="C420" s="58">
        <v>0</v>
      </c>
      <c r="D420" s="58">
        <v>0</v>
      </c>
      <c r="E420" s="58">
        <v>0</v>
      </c>
      <c r="F420" s="58">
        <v>0</v>
      </c>
      <c r="G420" s="58">
        <v>1</v>
      </c>
      <c r="H420" s="58">
        <v>0</v>
      </c>
      <c r="I420" s="58">
        <v>3</v>
      </c>
      <c r="J420" s="58">
        <v>0</v>
      </c>
      <c r="K420" s="58">
        <v>0</v>
      </c>
      <c r="L420" s="58">
        <v>0</v>
      </c>
      <c r="M420" s="59">
        <v>0</v>
      </c>
    </row>
    <row r="421" spans="1:13" ht="12.75" customHeight="1">
      <c r="A421" s="40" t="s">
        <v>39</v>
      </c>
      <c r="B421" s="58">
        <v>0</v>
      </c>
      <c r="C421" s="58">
        <v>0</v>
      </c>
      <c r="D421" s="58">
        <v>0</v>
      </c>
      <c r="E421" s="58">
        <v>5</v>
      </c>
      <c r="F421" s="58">
        <v>0</v>
      </c>
      <c r="G421" s="58">
        <v>4</v>
      </c>
      <c r="H421" s="58">
        <v>0</v>
      </c>
      <c r="I421" s="58">
        <v>0</v>
      </c>
      <c r="J421" s="58">
        <v>0</v>
      </c>
      <c r="K421" s="58">
        <v>0</v>
      </c>
      <c r="L421" s="58">
        <v>0</v>
      </c>
      <c r="M421" s="59">
        <v>0</v>
      </c>
    </row>
    <row r="422" spans="1:13" ht="12.75" customHeight="1">
      <c r="A422" s="41" t="s">
        <v>40</v>
      </c>
      <c r="B422" s="60">
        <v>0</v>
      </c>
      <c r="C422" s="60">
        <v>0</v>
      </c>
      <c r="D422" s="60">
        <v>0</v>
      </c>
      <c r="E422" s="60">
        <v>0</v>
      </c>
      <c r="F422" s="60">
        <v>0</v>
      </c>
      <c r="G422" s="60">
        <v>0</v>
      </c>
      <c r="H422" s="60">
        <v>0</v>
      </c>
      <c r="I422" s="60">
        <v>0</v>
      </c>
      <c r="J422" s="60">
        <v>0</v>
      </c>
      <c r="K422" s="60">
        <v>0</v>
      </c>
      <c r="L422" s="60">
        <v>0</v>
      </c>
      <c r="M422" s="61">
        <v>0</v>
      </c>
    </row>
    <row r="423" spans="1:13" ht="12.75" customHeight="1">
      <c r="A423" s="38" t="s">
        <v>41</v>
      </c>
      <c r="B423" s="58">
        <v>0</v>
      </c>
      <c r="C423" s="58">
        <v>0</v>
      </c>
      <c r="D423" s="58">
        <v>0</v>
      </c>
      <c r="E423" s="58">
        <v>0</v>
      </c>
      <c r="F423" s="58">
        <v>0</v>
      </c>
      <c r="G423" s="58">
        <v>1</v>
      </c>
      <c r="H423" s="58">
        <v>0</v>
      </c>
      <c r="I423" s="58">
        <v>0</v>
      </c>
      <c r="J423" s="58">
        <v>0</v>
      </c>
      <c r="K423" s="58">
        <v>0</v>
      </c>
      <c r="L423" s="58">
        <v>0</v>
      </c>
      <c r="M423" s="59">
        <v>0</v>
      </c>
    </row>
    <row r="424" spans="1:13" ht="12.75" customHeight="1">
      <c r="A424" s="40" t="s">
        <v>42</v>
      </c>
      <c r="B424" s="58">
        <v>0</v>
      </c>
      <c r="C424" s="58">
        <v>0</v>
      </c>
      <c r="D424" s="58">
        <v>0</v>
      </c>
      <c r="E424" s="58">
        <v>0</v>
      </c>
      <c r="F424" s="58">
        <v>0</v>
      </c>
      <c r="G424" s="58">
        <v>0</v>
      </c>
      <c r="H424" s="58">
        <v>0</v>
      </c>
      <c r="I424" s="58">
        <v>1</v>
      </c>
      <c r="J424" s="58">
        <v>0</v>
      </c>
      <c r="K424" s="58">
        <v>0</v>
      </c>
      <c r="L424" s="58">
        <v>0</v>
      </c>
      <c r="M424" s="59">
        <v>0</v>
      </c>
    </row>
    <row r="425" spans="1:13" ht="12.75" customHeight="1">
      <c r="A425" s="40" t="s">
        <v>43</v>
      </c>
      <c r="B425" s="58">
        <v>0</v>
      </c>
      <c r="C425" s="58">
        <v>0</v>
      </c>
      <c r="D425" s="58">
        <v>0</v>
      </c>
      <c r="E425" s="58">
        <v>0</v>
      </c>
      <c r="F425" s="58">
        <v>0</v>
      </c>
      <c r="G425" s="58">
        <v>0</v>
      </c>
      <c r="H425" s="58">
        <v>0</v>
      </c>
      <c r="I425" s="58">
        <v>0</v>
      </c>
      <c r="J425" s="58">
        <v>0</v>
      </c>
      <c r="K425" s="58">
        <v>0</v>
      </c>
      <c r="L425" s="58">
        <v>0</v>
      </c>
      <c r="M425" s="59">
        <v>0</v>
      </c>
    </row>
    <row r="426" spans="1:13" ht="12.75" customHeight="1">
      <c r="A426" s="40" t="s">
        <v>44</v>
      </c>
      <c r="B426" s="58">
        <v>0</v>
      </c>
      <c r="C426" s="58">
        <v>0</v>
      </c>
      <c r="D426" s="58">
        <v>0</v>
      </c>
      <c r="E426" s="58">
        <v>0</v>
      </c>
      <c r="F426" s="58">
        <v>0</v>
      </c>
      <c r="G426" s="58">
        <v>0</v>
      </c>
      <c r="H426" s="58">
        <v>0</v>
      </c>
      <c r="I426" s="58">
        <v>13</v>
      </c>
      <c r="J426" s="58">
        <v>0</v>
      </c>
      <c r="K426" s="58">
        <v>0</v>
      </c>
      <c r="L426" s="58">
        <v>0</v>
      </c>
      <c r="M426" s="59">
        <v>0</v>
      </c>
    </row>
    <row r="427" spans="1:13" ht="12.75" customHeight="1">
      <c r="A427" s="41" t="s">
        <v>45</v>
      </c>
      <c r="B427" s="60">
        <v>0</v>
      </c>
      <c r="C427" s="60">
        <v>0</v>
      </c>
      <c r="D427" s="60">
        <v>0</v>
      </c>
      <c r="E427" s="60">
        <v>0</v>
      </c>
      <c r="F427" s="60">
        <v>0</v>
      </c>
      <c r="G427" s="60">
        <v>2</v>
      </c>
      <c r="H427" s="60">
        <v>0</v>
      </c>
      <c r="I427" s="60">
        <v>85</v>
      </c>
      <c r="J427" s="60">
        <v>0</v>
      </c>
      <c r="K427" s="60">
        <v>1</v>
      </c>
      <c r="L427" s="60">
        <v>0</v>
      </c>
      <c r="M427" s="61">
        <v>0</v>
      </c>
    </row>
    <row r="428" spans="1:13" ht="12.75" customHeight="1">
      <c r="A428" s="38" t="s">
        <v>46</v>
      </c>
      <c r="B428" s="58">
        <v>0</v>
      </c>
      <c r="C428" s="58">
        <v>0</v>
      </c>
      <c r="D428" s="58">
        <v>0</v>
      </c>
      <c r="E428" s="58">
        <v>0</v>
      </c>
      <c r="F428" s="58">
        <v>0</v>
      </c>
      <c r="G428" s="58">
        <v>0</v>
      </c>
      <c r="H428" s="58">
        <v>0</v>
      </c>
      <c r="I428" s="58">
        <v>7</v>
      </c>
      <c r="J428" s="58">
        <v>0</v>
      </c>
      <c r="K428" s="58">
        <v>0</v>
      </c>
      <c r="L428" s="58">
        <v>0</v>
      </c>
      <c r="M428" s="59">
        <v>0</v>
      </c>
    </row>
    <row r="429" spans="1:13" ht="12.75" customHeight="1">
      <c r="A429" s="40" t="s">
        <v>47</v>
      </c>
      <c r="B429" s="58">
        <v>0</v>
      </c>
      <c r="C429" s="58">
        <v>0</v>
      </c>
      <c r="D429" s="58">
        <v>0</v>
      </c>
      <c r="E429" s="58">
        <v>0</v>
      </c>
      <c r="F429" s="58">
        <v>0</v>
      </c>
      <c r="G429" s="58">
        <v>0</v>
      </c>
      <c r="H429" s="58">
        <v>0</v>
      </c>
      <c r="I429" s="58">
        <v>0</v>
      </c>
      <c r="J429" s="58">
        <v>0</v>
      </c>
      <c r="K429" s="58">
        <v>0</v>
      </c>
      <c r="L429" s="58">
        <v>0</v>
      </c>
      <c r="M429" s="59">
        <v>0</v>
      </c>
    </row>
    <row r="430" spans="1:13" ht="12.75" customHeight="1">
      <c r="A430" s="40" t="s">
        <v>48</v>
      </c>
      <c r="B430" s="58">
        <v>4</v>
      </c>
      <c r="C430" s="58">
        <v>0</v>
      </c>
      <c r="D430" s="58">
        <v>0</v>
      </c>
      <c r="E430" s="58">
        <v>0</v>
      </c>
      <c r="F430" s="58">
        <v>0</v>
      </c>
      <c r="G430" s="58">
        <v>8</v>
      </c>
      <c r="H430" s="58">
        <v>0</v>
      </c>
      <c r="I430" s="58">
        <v>0</v>
      </c>
      <c r="J430" s="58">
        <v>0</v>
      </c>
      <c r="K430" s="58">
        <v>0</v>
      </c>
      <c r="L430" s="58">
        <v>0</v>
      </c>
      <c r="M430" s="59">
        <v>0</v>
      </c>
    </row>
    <row r="431" spans="1:13" ht="12.75" customHeight="1">
      <c r="A431" s="40" t="s">
        <v>49</v>
      </c>
      <c r="B431" s="58">
        <v>0</v>
      </c>
      <c r="C431" s="58">
        <v>0</v>
      </c>
      <c r="D431" s="58">
        <v>0</v>
      </c>
      <c r="E431" s="58">
        <v>0</v>
      </c>
      <c r="F431" s="58">
        <v>0</v>
      </c>
      <c r="G431" s="58">
        <v>0</v>
      </c>
      <c r="H431" s="58">
        <v>0</v>
      </c>
      <c r="I431" s="58">
        <v>9</v>
      </c>
      <c r="J431" s="58">
        <v>0</v>
      </c>
      <c r="K431" s="58">
        <v>0</v>
      </c>
      <c r="L431" s="58">
        <v>0</v>
      </c>
      <c r="M431" s="59">
        <v>0</v>
      </c>
    </row>
    <row r="432" spans="1:13" ht="12.75" customHeight="1">
      <c r="A432" s="41" t="s">
        <v>50</v>
      </c>
      <c r="B432" s="60">
        <v>0</v>
      </c>
      <c r="C432" s="60">
        <v>0</v>
      </c>
      <c r="D432" s="60">
        <v>0</v>
      </c>
      <c r="E432" s="60">
        <v>0</v>
      </c>
      <c r="F432" s="60">
        <v>0</v>
      </c>
      <c r="G432" s="60">
        <v>0</v>
      </c>
      <c r="H432" s="60">
        <v>0</v>
      </c>
      <c r="I432" s="60">
        <v>55</v>
      </c>
      <c r="J432" s="60">
        <v>0</v>
      </c>
      <c r="K432" s="60">
        <v>0</v>
      </c>
      <c r="L432" s="60">
        <v>0</v>
      </c>
      <c r="M432" s="61">
        <v>0</v>
      </c>
    </row>
    <row r="433" spans="1:13" ht="12.75" customHeight="1">
      <c r="A433" s="38" t="s">
        <v>51</v>
      </c>
      <c r="B433" s="58">
        <v>0</v>
      </c>
      <c r="C433" s="58">
        <v>0</v>
      </c>
      <c r="D433" s="58">
        <v>0</v>
      </c>
      <c r="E433" s="58">
        <v>0</v>
      </c>
      <c r="F433" s="58">
        <v>0</v>
      </c>
      <c r="G433" s="58">
        <v>0</v>
      </c>
      <c r="H433" s="58">
        <v>0</v>
      </c>
      <c r="I433" s="58">
        <v>1</v>
      </c>
      <c r="J433" s="58">
        <v>0</v>
      </c>
      <c r="K433" s="58">
        <v>0</v>
      </c>
      <c r="L433" s="58">
        <v>0</v>
      </c>
      <c r="M433" s="59">
        <v>0</v>
      </c>
    </row>
    <row r="434" spans="1:13" ht="12.75" customHeight="1">
      <c r="A434" s="40" t="s">
        <v>52</v>
      </c>
      <c r="B434" s="58">
        <v>0</v>
      </c>
      <c r="C434" s="58">
        <v>0</v>
      </c>
      <c r="D434" s="58">
        <v>0</v>
      </c>
      <c r="E434" s="58">
        <v>0</v>
      </c>
      <c r="F434" s="58">
        <v>0</v>
      </c>
      <c r="G434" s="58">
        <v>0</v>
      </c>
      <c r="H434" s="58">
        <v>0</v>
      </c>
      <c r="I434" s="58">
        <v>12</v>
      </c>
      <c r="J434" s="58">
        <v>0</v>
      </c>
      <c r="K434" s="58">
        <v>0</v>
      </c>
      <c r="L434" s="58">
        <v>0</v>
      </c>
      <c r="M434" s="59">
        <v>0</v>
      </c>
    </row>
    <row r="435" spans="1:13" ht="12.75" customHeight="1">
      <c r="A435" s="40" t="s">
        <v>53</v>
      </c>
      <c r="B435" s="58">
        <v>0</v>
      </c>
      <c r="C435" s="58">
        <v>0</v>
      </c>
      <c r="D435" s="58">
        <v>0</v>
      </c>
      <c r="E435" s="58">
        <v>0</v>
      </c>
      <c r="F435" s="58">
        <v>0</v>
      </c>
      <c r="G435" s="58">
        <v>0</v>
      </c>
      <c r="H435" s="58">
        <v>0</v>
      </c>
      <c r="I435" s="58">
        <v>102</v>
      </c>
      <c r="J435" s="58">
        <v>0</v>
      </c>
      <c r="K435" s="58">
        <v>0</v>
      </c>
      <c r="L435" s="58">
        <v>0</v>
      </c>
      <c r="M435" s="59">
        <v>0</v>
      </c>
    </row>
    <row r="436" spans="1:13" ht="12.75" customHeight="1">
      <c r="A436" s="40" t="s">
        <v>54</v>
      </c>
      <c r="B436" s="58">
        <v>0</v>
      </c>
      <c r="C436" s="58">
        <v>0</v>
      </c>
      <c r="D436" s="58">
        <v>0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8">
        <v>0</v>
      </c>
      <c r="K436" s="58">
        <v>0</v>
      </c>
      <c r="L436" s="58">
        <v>0</v>
      </c>
      <c r="M436" s="59">
        <v>0</v>
      </c>
    </row>
    <row r="437" spans="1:13" ht="12.75" customHeight="1">
      <c r="A437" s="41" t="s">
        <v>55</v>
      </c>
      <c r="B437" s="60">
        <v>0</v>
      </c>
      <c r="C437" s="60">
        <v>0</v>
      </c>
      <c r="D437" s="60">
        <v>0</v>
      </c>
      <c r="E437" s="60">
        <v>0</v>
      </c>
      <c r="F437" s="60">
        <v>0</v>
      </c>
      <c r="G437" s="60">
        <v>0</v>
      </c>
      <c r="H437" s="60">
        <v>0</v>
      </c>
      <c r="I437" s="60">
        <v>8</v>
      </c>
      <c r="J437" s="60">
        <v>0</v>
      </c>
      <c r="K437" s="60">
        <v>0</v>
      </c>
      <c r="L437" s="60">
        <v>0</v>
      </c>
      <c r="M437" s="61">
        <v>0</v>
      </c>
    </row>
    <row r="438" spans="1:13" ht="12.75" customHeight="1">
      <c r="A438" s="40" t="s">
        <v>56</v>
      </c>
      <c r="B438" s="58">
        <v>0</v>
      </c>
      <c r="C438" s="58">
        <v>0</v>
      </c>
      <c r="D438" s="58">
        <v>0</v>
      </c>
      <c r="E438" s="58">
        <v>0</v>
      </c>
      <c r="F438" s="58">
        <v>0</v>
      </c>
      <c r="G438" s="58">
        <v>0</v>
      </c>
      <c r="H438" s="58">
        <v>0</v>
      </c>
      <c r="I438" s="58">
        <v>432</v>
      </c>
      <c r="J438" s="58">
        <v>2</v>
      </c>
      <c r="K438" s="58">
        <v>0</v>
      </c>
      <c r="L438" s="58">
        <v>0</v>
      </c>
      <c r="M438" s="59">
        <v>0</v>
      </c>
    </row>
    <row r="439" spans="1:13" ht="12.75" customHeight="1">
      <c r="A439" s="44" t="s">
        <v>57</v>
      </c>
      <c r="B439" s="62">
        <v>0</v>
      </c>
      <c r="C439" s="62">
        <v>0</v>
      </c>
      <c r="D439" s="62">
        <v>0</v>
      </c>
      <c r="E439" s="62">
        <v>0</v>
      </c>
      <c r="F439" s="62">
        <v>0</v>
      </c>
      <c r="G439" s="62">
        <v>0</v>
      </c>
      <c r="H439" s="62">
        <v>0</v>
      </c>
      <c r="I439" s="62">
        <v>0</v>
      </c>
      <c r="J439" s="62">
        <v>0</v>
      </c>
      <c r="K439" s="62">
        <v>0</v>
      </c>
      <c r="L439" s="62">
        <v>0</v>
      </c>
      <c r="M439" s="63">
        <v>0</v>
      </c>
    </row>
    <row r="445" ht="12.75" customHeight="1">
      <c r="A445" s="1" t="s">
        <v>213</v>
      </c>
    </row>
    <row r="446" spans="1:13" ht="12.75" customHeight="1">
      <c r="A446" s="4"/>
      <c r="B446" s="5" t="s">
        <v>214</v>
      </c>
      <c r="C446" s="5"/>
      <c r="D446" s="4"/>
      <c r="E446" s="6"/>
      <c r="F446" s="4"/>
      <c r="G446" s="4"/>
      <c r="I446" s="4"/>
      <c r="J446" s="4"/>
      <c r="K446" s="4"/>
      <c r="L446" s="4"/>
      <c r="M446" s="4"/>
    </row>
    <row r="447" ht="12.75" customHeight="1">
      <c r="G447" s="8" t="s">
        <v>0</v>
      </c>
    </row>
    <row r="448" spans="1:12" ht="12.75" customHeight="1">
      <c r="A448" s="9"/>
      <c r="B448" s="49"/>
      <c r="C448" s="49"/>
      <c r="D448" s="49"/>
      <c r="E448" s="49"/>
      <c r="F448" s="49"/>
      <c r="G448" s="50"/>
      <c r="H448" s="3"/>
      <c r="I448" s="3"/>
      <c r="J448" s="3"/>
      <c r="K448" s="3"/>
      <c r="L448" s="3"/>
    </row>
    <row r="449" spans="1:12" ht="12.75" customHeight="1">
      <c r="A449" s="14" t="s">
        <v>1</v>
      </c>
      <c r="B449" s="51"/>
      <c r="C449" s="51"/>
      <c r="D449" s="51"/>
      <c r="E449" s="51"/>
      <c r="F449" s="51"/>
      <c r="G449" s="52"/>
      <c r="H449" s="3"/>
      <c r="I449" s="3"/>
      <c r="J449" s="3"/>
      <c r="K449" s="3"/>
      <c r="L449" s="3"/>
    </row>
    <row r="450" spans="1:12" ht="12.75" customHeight="1">
      <c r="A450" s="18"/>
      <c r="B450" s="16" t="s">
        <v>137</v>
      </c>
      <c r="C450" s="16" t="s">
        <v>138</v>
      </c>
      <c r="D450" s="16" t="s">
        <v>139</v>
      </c>
      <c r="E450" s="16" t="s">
        <v>140</v>
      </c>
      <c r="F450" s="16" t="s">
        <v>141</v>
      </c>
      <c r="G450" s="53" t="s">
        <v>85</v>
      </c>
      <c r="H450" s="3"/>
      <c r="I450" s="3"/>
      <c r="J450" s="3"/>
      <c r="K450" s="3"/>
      <c r="L450" s="3"/>
    </row>
    <row r="451" spans="1:12" ht="12.75" customHeight="1">
      <c r="A451" s="23" t="s">
        <v>9</v>
      </c>
      <c r="B451" s="51"/>
      <c r="C451" s="51"/>
      <c r="D451" s="51"/>
      <c r="E451" s="51"/>
      <c r="F451" s="51"/>
      <c r="G451" s="52"/>
      <c r="H451" s="3"/>
      <c r="I451" s="3"/>
      <c r="J451" s="3"/>
      <c r="K451" s="3"/>
      <c r="L451" s="3"/>
    </row>
    <row r="452" spans="1:12" ht="12.75" customHeight="1">
      <c r="A452" s="23" t="s">
        <v>10</v>
      </c>
      <c r="B452" s="54"/>
      <c r="C452" s="54"/>
      <c r="D452" s="54"/>
      <c r="E452" s="54"/>
      <c r="F452" s="54"/>
      <c r="G452" s="55"/>
      <c r="H452" s="3"/>
      <c r="I452" s="3"/>
      <c r="J452" s="3"/>
      <c r="K452" s="3"/>
      <c r="L452" s="3"/>
    </row>
    <row r="453" spans="1:12" ht="12.75" customHeight="1">
      <c r="A453" s="30" t="s">
        <v>215</v>
      </c>
      <c r="B453" s="32">
        <v>2</v>
      </c>
      <c r="C453" s="58">
        <v>6130</v>
      </c>
      <c r="D453" s="58">
        <v>3</v>
      </c>
      <c r="E453" s="58">
        <v>140</v>
      </c>
      <c r="F453" s="58">
        <v>14</v>
      </c>
      <c r="G453" s="59">
        <v>16</v>
      </c>
      <c r="H453" s="3"/>
      <c r="I453" s="3"/>
      <c r="J453" s="3"/>
      <c r="K453" s="3"/>
      <c r="L453" s="3"/>
    </row>
    <row r="454" spans="1:12" ht="12.75" customHeight="1">
      <c r="A454" s="30" t="s">
        <v>216</v>
      </c>
      <c r="B454" s="56">
        <v>2</v>
      </c>
      <c r="C454" s="56">
        <v>5932</v>
      </c>
      <c r="D454" s="56">
        <v>3</v>
      </c>
      <c r="E454" s="56">
        <v>145</v>
      </c>
      <c r="F454" s="56">
        <v>14</v>
      </c>
      <c r="G454" s="57">
        <v>21</v>
      </c>
      <c r="H454" s="3"/>
      <c r="I454" s="3"/>
      <c r="J454" s="3"/>
      <c r="K454" s="3"/>
      <c r="L454" s="3"/>
    </row>
    <row r="455" spans="1:12" ht="12.75" customHeight="1">
      <c r="A455" s="30" t="s">
        <v>148</v>
      </c>
      <c r="B455" s="56">
        <f aca="true" t="shared" si="9" ref="B455:G455">SUM(B456:B502)</f>
        <v>6</v>
      </c>
      <c r="C455" s="56">
        <f t="shared" si="9"/>
        <v>5627</v>
      </c>
      <c r="D455" s="56">
        <f t="shared" si="9"/>
        <v>2</v>
      </c>
      <c r="E455" s="56">
        <f t="shared" si="9"/>
        <v>123</v>
      </c>
      <c r="F455" s="56">
        <f t="shared" si="9"/>
        <v>10</v>
      </c>
      <c r="G455" s="57">
        <f t="shared" si="9"/>
        <v>21</v>
      </c>
      <c r="H455" s="3"/>
      <c r="I455" s="3"/>
      <c r="J455" s="3"/>
      <c r="K455" s="3"/>
      <c r="L455" s="3"/>
    </row>
    <row r="456" spans="1:12" ht="12.75" customHeight="1">
      <c r="A456" s="38" t="s">
        <v>11</v>
      </c>
      <c r="B456" s="58">
        <v>0</v>
      </c>
      <c r="C456" s="58">
        <v>1</v>
      </c>
      <c r="D456" s="58">
        <v>0</v>
      </c>
      <c r="E456" s="58">
        <v>1</v>
      </c>
      <c r="F456" s="58">
        <v>0</v>
      </c>
      <c r="G456" s="59">
        <v>0</v>
      </c>
      <c r="H456" s="3"/>
      <c r="I456" s="3"/>
      <c r="J456" s="3"/>
      <c r="K456" s="3"/>
      <c r="L456" s="3"/>
    </row>
    <row r="457" spans="1:12" ht="12.75" customHeight="1">
      <c r="A457" s="40" t="s">
        <v>12</v>
      </c>
      <c r="B457" s="58">
        <v>0</v>
      </c>
      <c r="C457" s="58">
        <v>0</v>
      </c>
      <c r="D457" s="58">
        <v>0</v>
      </c>
      <c r="E457" s="58">
        <v>3</v>
      </c>
      <c r="F457" s="58">
        <v>0</v>
      </c>
      <c r="G457" s="59">
        <v>0</v>
      </c>
      <c r="H457" s="3"/>
      <c r="I457" s="3"/>
      <c r="J457" s="3"/>
      <c r="K457" s="3"/>
      <c r="L457" s="3"/>
    </row>
    <row r="458" spans="1:12" ht="12.75" customHeight="1">
      <c r="A458" s="40" t="s">
        <v>13</v>
      </c>
      <c r="B458" s="58">
        <v>0</v>
      </c>
      <c r="C458" s="58">
        <v>0</v>
      </c>
      <c r="D458" s="58">
        <v>0</v>
      </c>
      <c r="E458" s="58">
        <v>0</v>
      </c>
      <c r="F458" s="58">
        <v>0</v>
      </c>
      <c r="G458" s="59">
        <v>0</v>
      </c>
      <c r="H458" s="3"/>
      <c r="I458" s="3"/>
      <c r="J458" s="3"/>
      <c r="K458" s="3"/>
      <c r="L458" s="3"/>
    </row>
    <row r="459" spans="1:12" ht="12.75" customHeight="1">
      <c r="A459" s="40" t="s">
        <v>14</v>
      </c>
      <c r="B459" s="58">
        <v>0</v>
      </c>
      <c r="C459" s="58">
        <v>0</v>
      </c>
      <c r="D459" s="58">
        <v>0</v>
      </c>
      <c r="E459" s="58">
        <v>2</v>
      </c>
      <c r="F459" s="58">
        <v>0</v>
      </c>
      <c r="G459" s="59">
        <v>0</v>
      </c>
      <c r="H459" s="3"/>
      <c r="I459" s="3"/>
      <c r="J459" s="3"/>
      <c r="K459" s="3"/>
      <c r="L459" s="3"/>
    </row>
    <row r="460" spans="1:12" ht="12.75" customHeight="1">
      <c r="A460" s="41" t="s">
        <v>15</v>
      </c>
      <c r="B460" s="60">
        <v>0</v>
      </c>
      <c r="C460" s="60">
        <v>0</v>
      </c>
      <c r="D460" s="60">
        <v>0</v>
      </c>
      <c r="E460" s="60">
        <v>2</v>
      </c>
      <c r="F460" s="60">
        <v>0</v>
      </c>
      <c r="G460" s="61">
        <v>0</v>
      </c>
      <c r="H460" s="3"/>
      <c r="I460" s="3"/>
      <c r="J460" s="3"/>
      <c r="K460" s="3"/>
      <c r="L460" s="3"/>
    </row>
    <row r="461" spans="1:12" ht="12.75" customHeight="1">
      <c r="A461" s="38" t="s">
        <v>16</v>
      </c>
      <c r="B461" s="58">
        <v>0</v>
      </c>
      <c r="C461" s="58">
        <v>8</v>
      </c>
      <c r="D461" s="58">
        <v>0</v>
      </c>
      <c r="E461" s="58">
        <v>32</v>
      </c>
      <c r="F461" s="58">
        <v>0</v>
      </c>
      <c r="G461" s="59">
        <v>0</v>
      </c>
      <c r="H461" s="3"/>
      <c r="I461" s="3"/>
      <c r="J461" s="3"/>
      <c r="K461" s="3"/>
      <c r="L461" s="3"/>
    </row>
    <row r="462" spans="1:12" ht="12.75" customHeight="1">
      <c r="A462" s="40" t="s">
        <v>17</v>
      </c>
      <c r="B462" s="58">
        <v>0</v>
      </c>
      <c r="C462" s="58">
        <v>1</v>
      </c>
      <c r="D462" s="58">
        <v>0</v>
      </c>
      <c r="E462" s="58">
        <v>4</v>
      </c>
      <c r="F462" s="58">
        <v>0</v>
      </c>
      <c r="G462" s="59">
        <v>0</v>
      </c>
      <c r="H462" s="3"/>
      <c r="I462" s="3"/>
      <c r="J462" s="3"/>
      <c r="K462" s="3"/>
      <c r="L462" s="3"/>
    </row>
    <row r="463" spans="1:12" ht="12.75" customHeight="1">
      <c r="A463" s="40" t="s">
        <v>18</v>
      </c>
      <c r="B463" s="58">
        <v>0</v>
      </c>
      <c r="C463" s="58">
        <v>0</v>
      </c>
      <c r="D463" s="58">
        <v>0</v>
      </c>
      <c r="E463" s="58">
        <v>0</v>
      </c>
      <c r="F463" s="58">
        <v>0</v>
      </c>
      <c r="G463" s="59">
        <v>0</v>
      </c>
      <c r="H463" s="3"/>
      <c r="I463" s="3"/>
      <c r="J463" s="3"/>
      <c r="K463" s="3"/>
      <c r="L463" s="3"/>
    </row>
    <row r="464" spans="1:12" ht="12.75" customHeight="1">
      <c r="A464" s="40" t="s">
        <v>19</v>
      </c>
      <c r="B464" s="58">
        <v>0</v>
      </c>
      <c r="C464" s="58">
        <v>1</v>
      </c>
      <c r="D464" s="58">
        <v>0</v>
      </c>
      <c r="E464" s="58">
        <v>0</v>
      </c>
      <c r="F464" s="58">
        <v>0</v>
      </c>
      <c r="G464" s="59">
        <v>0</v>
      </c>
      <c r="H464" s="3"/>
      <c r="I464" s="3"/>
      <c r="J464" s="3"/>
      <c r="K464" s="3"/>
      <c r="L464" s="3"/>
    </row>
    <row r="465" spans="1:12" ht="12.75" customHeight="1">
      <c r="A465" s="41" t="s">
        <v>20</v>
      </c>
      <c r="B465" s="60">
        <v>0</v>
      </c>
      <c r="C465" s="60">
        <v>1</v>
      </c>
      <c r="D465" s="60">
        <v>0</v>
      </c>
      <c r="E465" s="60">
        <v>1</v>
      </c>
      <c r="F465" s="60">
        <v>0</v>
      </c>
      <c r="G465" s="61">
        <v>0</v>
      </c>
      <c r="H465" s="3"/>
      <c r="I465" s="3"/>
      <c r="J465" s="3"/>
      <c r="K465" s="3"/>
      <c r="L465" s="3"/>
    </row>
    <row r="466" spans="1:12" ht="12.75" customHeight="1">
      <c r="A466" s="38" t="s">
        <v>21</v>
      </c>
      <c r="B466" s="58">
        <v>0</v>
      </c>
      <c r="C466" s="58">
        <v>44</v>
      </c>
      <c r="D466" s="58">
        <v>0</v>
      </c>
      <c r="E466" s="58">
        <v>3</v>
      </c>
      <c r="F466" s="58">
        <v>0</v>
      </c>
      <c r="G466" s="59">
        <v>0</v>
      </c>
      <c r="H466" s="3"/>
      <c r="I466" s="3"/>
      <c r="J466" s="3"/>
      <c r="K466" s="3"/>
      <c r="L466" s="3"/>
    </row>
    <row r="467" spans="1:12" ht="12.75" customHeight="1">
      <c r="A467" s="40" t="s">
        <v>22</v>
      </c>
      <c r="B467" s="58">
        <v>0</v>
      </c>
      <c r="C467" s="58">
        <v>53</v>
      </c>
      <c r="D467" s="58">
        <v>0</v>
      </c>
      <c r="E467" s="58">
        <v>0</v>
      </c>
      <c r="F467" s="58">
        <v>0</v>
      </c>
      <c r="G467" s="59">
        <v>0</v>
      </c>
      <c r="H467" s="3"/>
      <c r="I467" s="3"/>
      <c r="J467" s="3"/>
      <c r="K467" s="3"/>
      <c r="L467" s="3"/>
    </row>
    <row r="468" spans="1:12" ht="12.75" customHeight="1">
      <c r="A468" s="40" t="s">
        <v>23</v>
      </c>
      <c r="B468" s="58">
        <v>6</v>
      </c>
      <c r="C468" s="58">
        <v>56</v>
      </c>
      <c r="D468" s="58">
        <v>2</v>
      </c>
      <c r="E468" s="58">
        <v>7</v>
      </c>
      <c r="F468" s="58">
        <v>1</v>
      </c>
      <c r="G468" s="59">
        <v>2</v>
      </c>
      <c r="H468" s="3"/>
      <c r="I468" s="3"/>
      <c r="J468" s="3"/>
      <c r="K468" s="3"/>
      <c r="L468" s="3"/>
    </row>
    <row r="469" spans="1:12" ht="12.75" customHeight="1">
      <c r="A469" s="40" t="s">
        <v>24</v>
      </c>
      <c r="B469" s="58">
        <v>0</v>
      </c>
      <c r="C469" s="58">
        <v>176</v>
      </c>
      <c r="D469" s="58">
        <v>0</v>
      </c>
      <c r="E469" s="58">
        <v>0</v>
      </c>
      <c r="F469" s="58">
        <v>0</v>
      </c>
      <c r="G469" s="59">
        <v>0</v>
      </c>
      <c r="H469" s="3"/>
      <c r="I469" s="3"/>
      <c r="J469" s="3"/>
      <c r="K469" s="3"/>
      <c r="L469" s="3"/>
    </row>
    <row r="470" spans="1:12" ht="12.75" customHeight="1">
      <c r="A470" s="41" t="s">
        <v>25</v>
      </c>
      <c r="B470" s="60">
        <v>0</v>
      </c>
      <c r="C470" s="60">
        <v>3</v>
      </c>
      <c r="D470" s="60">
        <v>0</v>
      </c>
      <c r="E470" s="60">
        <v>1</v>
      </c>
      <c r="F470" s="60">
        <v>0</v>
      </c>
      <c r="G470" s="61">
        <v>0</v>
      </c>
      <c r="H470" s="3"/>
      <c r="I470" s="3"/>
      <c r="J470" s="3"/>
      <c r="K470" s="3"/>
      <c r="L470" s="3"/>
    </row>
    <row r="471" spans="1:12" ht="12.75" customHeight="1">
      <c r="A471" s="38" t="s">
        <v>26</v>
      </c>
      <c r="B471" s="58">
        <v>0</v>
      </c>
      <c r="C471" s="58">
        <v>9</v>
      </c>
      <c r="D471" s="58">
        <v>0</v>
      </c>
      <c r="E471" s="58">
        <v>8</v>
      </c>
      <c r="F471" s="58">
        <v>0</v>
      </c>
      <c r="G471" s="59">
        <v>0</v>
      </c>
      <c r="H471" s="3"/>
      <c r="I471" s="3"/>
      <c r="J471" s="3"/>
      <c r="K471" s="3"/>
      <c r="L471" s="3"/>
    </row>
    <row r="472" spans="1:12" ht="12.75" customHeight="1">
      <c r="A472" s="40" t="s">
        <v>27</v>
      </c>
      <c r="B472" s="58">
        <v>0</v>
      </c>
      <c r="C472" s="58">
        <v>5</v>
      </c>
      <c r="D472" s="58">
        <v>0</v>
      </c>
      <c r="E472" s="58">
        <v>0</v>
      </c>
      <c r="F472" s="58">
        <v>0</v>
      </c>
      <c r="G472" s="59">
        <v>0</v>
      </c>
      <c r="H472" s="3"/>
      <c r="I472" s="3"/>
      <c r="J472" s="3"/>
      <c r="K472" s="3"/>
      <c r="L472" s="3"/>
    </row>
    <row r="473" spans="1:12" ht="12.75" customHeight="1">
      <c r="A473" s="40" t="s">
        <v>28</v>
      </c>
      <c r="B473" s="58">
        <v>0</v>
      </c>
      <c r="C473" s="58">
        <v>2</v>
      </c>
      <c r="D473" s="58">
        <v>0</v>
      </c>
      <c r="E473" s="58">
        <v>1</v>
      </c>
      <c r="F473" s="58">
        <v>0</v>
      </c>
      <c r="G473" s="59">
        <v>0</v>
      </c>
      <c r="H473" s="3"/>
      <c r="I473" s="3"/>
      <c r="J473" s="3"/>
      <c r="K473" s="3"/>
      <c r="L473" s="3"/>
    </row>
    <row r="474" spans="1:12" ht="12.75" customHeight="1">
      <c r="A474" s="40" t="s">
        <v>29</v>
      </c>
      <c r="B474" s="58">
        <v>0</v>
      </c>
      <c r="C474" s="58">
        <v>0</v>
      </c>
      <c r="D474" s="58">
        <v>0</v>
      </c>
      <c r="E474" s="58">
        <v>0</v>
      </c>
      <c r="F474" s="58">
        <v>0</v>
      </c>
      <c r="G474" s="59">
        <v>0</v>
      </c>
      <c r="H474" s="3"/>
      <c r="I474" s="3"/>
      <c r="J474" s="3"/>
      <c r="K474" s="3"/>
      <c r="L474" s="3"/>
    </row>
    <row r="475" spans="1:12" ht="12.75" customHeight="1">
      <c r="A475" s="41" t="s">
        <v>30</v>
      </c>
      <c r="B475" s="60">
        <v>0</v>
      </c>
      <c r="C475" s="60">
        <v>6</v>
      </c>
      <c r="D475" s="60">
        <v>0</v>
      </c>
      <c r="E475" s="60">
        <v>12</v>
      </c>
      <c r="F475" s="60">
        <v>0</v>
      </c>
      <c r="G475" s="61">
        <v>0</v>
      </c>
      <c r="H475" s="3"/>
      <c r="I475" s="3"/>
      <c r="J475" s="3"/>
      <c r="K475" s="3"/>
      <c r="L475" s="3"/>
    </row>
    <row r="476" spans="1:12" ht="12.75" customHeight="1">
      <c r="A476" s="38" t="s">
        <v>31</v>
      </c>
      <c r="B476" s="58">
        <v>0</v>
      </c>
      <c r="C476" s="58">
        <v>13</v>
      </c>
      <c r="D476" s="58">
        <v>0</v>
      </c>
      <c r="E476" s="58">
        <v>0</v>
      </c>
      <c r="F476" s="58">
        <v>0</v>
      </c>
      <c r="G476" s="59">
        <v>0</v>
      </c>
      <c r="H476" s="3"/>
      <c r="I476" s="3"/>
      <c r="J476" s="3"/>
      <c r="K476" s="3"/>
      <c r="L476" s="3"/>
    </row>
    <row r="477" spans="1:12" ht="12.75" customHeight="1">
      <c r="A477" s="40" t="s">
        <v>32</v>
      </c>
      <c r="B477" s="58">
        <v>0</v>
      </c>
      <c r="C477" s="58">
        <v>556</v>
      </c>
      <c r="D477" s="58">
        <v>0</v>
      </c>
      <c r="E477" s="58">
        <v>2</v>
      </c>
      <c r="F477" s="58">
        <v>0</v>
      </c>
      <c r="G477" s="59">
        <v>0</v>
      </c>
      <c r="H477" s="3"/>
      <c r="I477" s="3"/>
      <c r="J477" s="3"/>
      <c r="K477" s="3"/>
      <c r="L477" s="3"/>
    </row>
    <row r="478" spans="1:12" ht="12.75" customHeight="1">
      <c r="A478" s="40" t="s">
        <v>33</v>
      </c>
      <c r="B478" s="58">
        <v>0</v>
      </c>
      <c r="C478" s="58">
        <v>141</v>
      </c>
      <c r="D478" s="58">
        <v>0</v>
      </c>
      <c r="E478" s="58">
        <v>18</v>
      </c>
      <c r="F478" s="58">
        <v>2</v>
      </c>
      <c r="G478" s="59">
        <v>19</v>
      </c>
      <c r="H478" s="3"/>
      <c r="I478" s="3"/>
      <c r="J478" s="3"/>
      <c r="K478" s="3"/>
      <c r="L478" s="3"/>
    </row>
    <row r="479" spans="1:12" ht="12.75" customHeight="1">
      <c r="A479" s="40" t="s">
        <v>34</v>
      </c>
      <c r="B479" s="58">
        <v>0</v>
      </c>
      <c r="C479" s="58">
        <v>126</v>
      </c>
      <c r="D479" s="58">
        <v>0</v>
      </c>
      <c r="E479" s="58">
        <v>0</v>
      </c>
      <c r="F479" s="58">
        <v>0</v>
      </c>
      <c r="G479" s="59">
        <v>0</v>
      </c>
      <c r="H479" s="3"/>
      <c r="I479" s="3"/>
      <c r="J479" s="3"/>
      <c r="K479" s="3"/>
      <c r="L479" s="3"/>
    </row>
    <row r="480" spans="1:12" ht="12.75" customHeight="1">
      <c r="A480" s="41" t="s">
        <v>35</v>
      </c>
      <c r="B480" s="60">
        <v>0</v>
      </c>
      <c r="C480" s="60">
        <v>3</v>
      </c>
      <c r="D480" s="60">
        <v>0</v>
      </c>
      <c r="E480" s="60">
        <v>0</v>
      </c>
      <c r="F480" s="60">
        <v>2</v>
      </c>
      <c r="G480" s="61">
        <v>0</v>
      </c>
      <c r="H480" s="3"/>
      <c r="I480" s="3"/>
      <c r="J480" s="3"/>
      <c r="K480" s="3"/>
      <c r="L480" s="3"/>
    </row>
    <row r="481" spans="1:12" ht="12.75" customHeight="1">
      <c r="A481" s="38" t="s">
        <v>36</v>
      </c>
      <c r="B481" s="58">
        <v>0</v>
      </c>
      <c r="C481" s="58">
        <v>0</v>
      </c>
      <c r="D481" s="58">
        <v>0</v>
      </c>
      <c r="E481" s="58">
        <v>0</v>
      </c>
      <c r="F481" s="58">
        <v>0</v>
      </c>
      <c r="G481" s="59">
        <v>0</v>
      </c>
      <c r="H481" s="3"/>
      <c r="I481" s="3"/>
      <c r="J481" s="3"/>
      <c r="K481" s="3"/>
      <c r="L481" s="3"/>
    </row>
    <row r="482" spans="1:12" ht="12.75" customHeight="1">
      <c r="A482" s="40" t="s">
        <v>37</v>
      </c>
      <c r="B482" s="58">
        <v>0</v>
      </c>
      <c r="C482" s="58">
        <v>245</v>
      </c>
      <c r="D482" s="58">
        <v>0</v>
      </c>
      <c r="E482" s="58">
        <v>0</v>
      </c>
      <c r="F482" s="58">
        <v>0</v>
      </c>
      <c r="G482" s="59">
        <v>0</v>
      </c>
      <c r="H482" s="3"/>
      <c r="I482" s="3"/>
      <c r="J482" s="3"/>
      <c r="K482" s="3"/>
      <c r="L482" s="3"/>
    </row>
    <row r="483" spans="1:12" ht="12.75" customHeight="1">
      <c r="A483" s="40" t="s">
        <v>38</v>
      </c>
      <c r="B483" s="58">
        <v>0</v>
      </c>
      <c r="C483" s="58">
        <v>101</v>
      </c>
      <c r="D483" s="58">
        <v>0</v>
      </c>
      <c r="E483" s="58">
        <v>2</v>
      </c>
      <c r="F483" s="58">
        <v>0</v>
      </c>
      <c r="G483" s="59">
        <v>0</v>
      </c>
      <c r="H483" s="3"/>
      <c r="I483" s="3"/>
      <c r="J483" s="3"/>
      <c r="K483" s="3"/>
      <c r="L483" s="3"/>
    </row>
    <row r="484" spans="1:12" ht="12.75" customHeight="1">
      <c r="A484" s="40" t="s">
        <v>39</v>
      </c>
      <c r="B484" s="58">
        <v>0</v>
      </c>
      <c r="C484" s="58">
        <v>43</v>
      </c>
      <c r="D484" s="58">
        <v>0</v>
      </c>
      <c r="E484" s="58">
        <v>0</v>
      </c>
      <c r="F484" s="58">
        <v>1</v>
      </c>
      <c r="G484" s="59">
        <v>0</v>
      </c>
      <c r="H484" s="3"/>
      <c r="I484" s="3"/>
      <c r="J484" s="3"/>
      <c r="K484" s="3"/>
      <c r="L484" s="3"/>
    </row>
    <row r="485" spans="1:12" ht="12.75" customHeight="1">
      <c r="A485" s="41" t="s">
        <v>40</v>
      </c>
      <c r="B485" s="60">
        <v>0</v>
      </c>
      <c r="C485" s="60">
        <v>177</v>
      </c>
      <c r="D485" s="60">
        <v>0</v>
      </c>
      <c r="E485" s="60">
        <v>0</v>
      </c>
      <c r="F485" s="60">
        <v>0</v>
      </c>
      <c r="G485" s="61">
        <v>0</v>
      </c>
      <c r="H485" s="3"/>
      <c r="I485" s="3"/>
      <c r="J485" s="3"/>
      <c r="K485" s="3"/>
      <c r="L485" s="3"/>
    </row>
    <row r="486" spans="1:12" ht="12.75" customHeight="1">
      <c r="A486" s="38" t="s">
        <v>41</v>
      </c>
      <c r="B486" s="58">
        <v>0</v>
      </c>
      <c r="C486" s="58">
        <v>3</v>
      </c>
      <c r="D486" s="58">
        <v>0</v>
      </c>
      <c r="E486" s="58">
        <v>0</v>
      </c>
      <c r="F486" s="58">
        <v>0</v>
      </c>
      <c r="G486" s="59">
        <v>0</v>
      </c>
      <c r="H486" s="3"/>
      <c r="I486" s="3"/>
      <c r="J486" s="3"/>
      <c r="K486" s="3"/>
      <c r="L486" s="3"/>
    </row>
    <row r="487" spans="1:12" ht="12.75" customHeight="1">
      <c r="A487" s="40" t="s">
        <v>42</v>
      </c>
      <c r="B487" s="58">
        <v>0</v>
      </c>
      <c r="C487" s="58">
        <v>71</v>
      </c>
      <c r="D487" s="58">
        <v>0</v>
      </c>
      <c r="E487" s="58">
        <v>0</v>
      </c>
      <c r="F487" s="58">
        <v>0</v>
      </c>
      <c r="G487" s="59">
        <v>0</v>
      </c>
      <c r="H487" s="3"/>
      <c r="I487" s="3"/>
      <c r="J487" s="3"/>
      <c r="K487" s="3"/>
      <c r="L487" s="3"/>
    </row>
    <row r="488" spans="1:12" ht="12.75" customHeight="1">
      <c r="A488" s="40" t="s">
        <v>43</v>
      </c>
      <c r="B488" s="58">
        <v>0</v>
      </c>
      <c r="C488" s="58">
        <v>0</v>
      </c>
      <c r="D488" s="58">
        <v>0</v>
      </c>
      <c r="E488" s="58">
        <v>0</v>
      </c>
      <c r="F488" s="58">
        <v>0</v>
      </c>
      <c r="G488" s="59">
        <v>0</v>
      </c>
      <c r="H488" s="3"/>
      <c r="I488" s="3"/>
      <c r="J488" s="3"/>
      <c r="K488" s="3"/>
      <c r="L488" s="3"/>
    </row>
    <row r="489" spans="1:12" ht="12.75" customHeight="1">
      <c r="A489" s="40" t="s">
        <v>44</v>
      </c>
      <c r="B489" s="58">
        <v>0</v>
      </c>
      <c r="C489" s="58">
        <v>109</v>
      </c>
      <c r="D489" s="58">
        <v>0</v>
      </c>
      <c r="E489" s="58">
        <v>1</v>
      </c>
      <c r="F489" s="58">
        <v>0</v>
      </c>
      <c r="G489" s="59">
        <v>0</v>
      </c>
      <c r="H489" s="3"/>
      <c r="I489" s="3"/>
      <c r="J489" s="3"/>
      <c r="K489" s="3"/>
      <c r="L489" s="3"/>
    </row>
    <row r="490" spans="1:12" ht="12.75" customHeight="1">
      <c r="A490" s="41" t="s">
        <v>45</v>
      </c>
      <c r="B490" s="60">
        <v>0</v>
      </c>
      <c r="C490" s="60">
        <v>212</v>
      </c>
      <c r="D490" s="60">
        <v>0</v>
      </c>
      <c r="E490" s="60">
        <v>1</v>
      </c>
      <c r="F490" s="60">
        <v>0</v>
      </c>
      <c r="G490" s="61">
        <v>0</v>
      </c>
      <c r="H490" s="3"/>
      <c r="I490" s="3"/>
      <c r="J490" s="3"/>
      <c r="K490" s="3"/>
      <c r="L490" s="3"/>
    </row>
    <row r="491" spans="1:12" ht="12.75" customHeight="1">
      <c r="A491" s="38" t="s">
        <v>46</v>
      </c>
      <c r="B491" s="58">
        <v>0</v>
      </c>
      <c r="C491" s="58">
        <v>174</v>
      </c>
      <c r="D491" s="58">
        <v>0</v>
      </c>
      <c r="E491" s="58">
        <v>0</v>
      </c>
      <c r="F491" s="58">
        <v>0</v>
      </c>
      <c r="G491" s="59">
        <v>0</v>
      </c>
      <c r="H491" s="3"/>
      <c r="I491" s="3"/>
      <c r="J491" s="3"/>
      <c r="K491" s="3"/>
      <c r="L491" s="3"/>
    </row>
    <row r="492" spans="1:12" ht="12.75" customHeight="1">
      <c r="A492" s="40" t="s">
        <v>47</v>
      </c>
      <c r="B492" s="58">
        <v>0</v>
      </c>
      <c r="C492" s="58">
        <v>39</v>
      </c>
      <c r="D492" s="58">
        <v>0</v>
      </c>
      <c r="E492" s="58">
        <v>0</v>
      </c>
      <c r="F492" s="58">
        <v>0</v>
      </c>
      <c r="G492" s="59">
        <v>0</v>
      </c>
      <c r="H492" s="3"/>
      <c r="I492" s="3"/>
      <c r="J492" s="3"/>
      <c r="K492" s="3"/>
      <c r="L492" s="3"/>
    </row>
    <row r="493" spans="1:12" ht="12.75" customHeight="1">
      <c r="A493" s="40" t="s">
        <v>48</v>
      </c>
      <c r="B493" s="58">
        <v>0</v>
      </c>
      <c r="C493" s="58">
        <v>178</v>
      </c>
      <c r="D493" s="58">
        <v>0</v>
      </c>
      <c r="E493" s="58">
        <v>0</v>
      </c>
      <c r="F493" s="58">
        <v>4</v>
      </c>
      <c r="G493" s="59">
        <v>0</v>
      </c>
      <c r="H493" s="3"/>
      <c r="I493" s="3"/>
      <c r="J493" s="3"/>
      <c r="K493" s="3"/>
      <c r="L493" s="3"/>
    </row>
    <row r="494" spans="1:12" ht="12.75" customHeight="1">
      <c r="A494" s="40" t="s">
        <v>49</v>
      </c>
      <c r="B494" s="58">
        <v>0</v>
      </c>
      <c r="C494" s="58">
        <v>462</v>
      </c>
      <c r="D494" s="58">
        <v>0</v>
      </c>
      <c r="E494" s="58">
        <v>22</v>
      </c>
      <c r="F494" s="58">
        <v>0</v>
      </c>
      <c r="G494" s="59">
        <v>0</v>
      </c>
      <c r="H494" s="3"/>
      <c r="I494" s="3"/>
      <c r="J494" s="3"/>
      <c r="K494" s="3"/>
      <c r="L494" s="3"/>
    </row>
    <row r="495" spans="1:12" ht="12.75" customHeight="1">
      <c r="A495" s="41" t="s">
        <v>50</v>
      </c>
      <c r="B495" s="60">
        <v>0</v>
      </c>
      <c r="C495" s="60">
        <v>382</v>
      </c>
      <c r="D495" s="60">
        <v>0</v>
      </c>
      <c r="E495" s="60">
        <v>0</v>
      </c>
      <c r="F495" s="60">
        <v>0</v>
      </c>
      <c r="G495" s="61">
        <v>0</v>
      </c>
      <c r="H495" s="3"/>
      <c r="I495" s="3"/>
      <c r="J495" s="3"/>
      <c r="K495" s="3"/>
      <c r="L495" s="3"/>
    </row>
    <row r="496" spans="1:12" ht="12.75" customHeight="1">
      <c r="A496" s="38" t="s">
        <v>51</v>
      </c>
      <c r="B496" s="58">
        <v>0</v>
      </c>
      <c r="C496" s="58">
        <v>181</v>
      </c>
      <c r="D496" s="58">
        <v>0</v>
      </c>
      <c r="E496" s="58">
        <v>0</v>
      </c>
      <c r="F496" s="58">
        <v>0</v>
      </c>
      <c r="G496" s="59">
        <v>0</v>
      </c>
      <c r="H496" s="3"/>
      <c r="I496" s="3"/>
      <c r="J496" s="3"/>
      <c r="K496" s="3"/>
      <c r="L496" s="3"/>
    </row>
    <row r="497" spans="1:12" ht="12.75" customHeight="1">
      <c r="A497" s="40" t="s">
        <v>52</v>
      </c>
      <c r="B497" s="58">
        <v>0</v>
      </c>
      <c r="C497" s="58">
        <v>435</v>
      </c>
      <c r="D497" s="58">
        <v>0</v>
      </c>
      <c r="E497" s="58">
        <v>0</v>
      </c>
      <c r="F497" s="58">
        <v>0</v>
      </c>
      <c r="G497" s="59">
        <v>0</v>
      </c>
      <c r="H497" s="3"/>
      <c r="I497" s="3"/>
      <c r="J497" s="3"/>
      <c r="K497" s="3"/>
      <c r="L497" s="3"/>
    </row>
    <row r="498" spans="1:12" ht="12.75" customHeight="1">
      <c r="A498" s="40" t="s">
        <v>53</v>
      </c>
      <c r="B498" s="58">
        <v>0</v>
      </c>
      <c r="C498" s="58">
        <v>335</v>
      </c>
      <c r="D498" s="58">
        <v>0</v>
      </c>
      <c r="E498" s="58">
        <v>0</v>
      </c>
      <c r="F498" s="58">
        <v>0</v>
      </c>
      <c r="G498" s="59">
        <v>0</v>
      </c>
      <c r="H498" s="3"/>
      <c r="I498" s="3"/>
      <c r="J498" s="3"/>
      <c r="K498" s="3"/>
      <c r="L498" s="3"/>
    </row>
    <row r="499" spans="1:12" ht="12.75" customHeight="1">
      <c r="A499" s="40" t="s">
        <v>54</v>
      </c>
      <c r="B499" s="58">
        <v>0</v>
      </c>
      <c r="C499" s="58">
        <v>227</v>
      </c>
      <c r="D499" s="58">
        <v>0</v>
      </c>
      <c r="E499" s="58">
        <v>0</v>
      </c>
      <c r="F499" s="58">
        <v>0</v>
      </c>
      <c r="G499" s="59">
        <v>0</v>
      </c>
      <c r="H499" s="3"/>
      <c r="I499" s="3"/>
      <c r="J499" s="3"/>
      <c r="K499" s="3"/>
      <c r="L499" s="3"/>
    </row>
    <row r="500" spans="1:12" ht="12.75" customHeight="1">
      <c r="A500" s="41" t="s">
        <v>55</v>
      </c>
      <c r="B500" s="60">
        <v>0</v>
      </c>
      <c r="C500" s="60">
        <v>268</v>
      </c>
      <c r="D500" s="60">
        <v>0</v>
      </c>
      <c r="E500" s="60">
        <v>0</v>
      </c>
      <c r="F500" s="60">
        <v>0</v>
      </c>
      <c r="G500" s="61">
        <v>0</v>
      </c>
      <c r="H500" s="3"/>
      <c r="I500" s="3"/>
      <c r="J500" s="3"/>
      <c r="K500" s="3"/>
      <c r="L500" s="3"/>
    </row>
    <row r="501" spans="1:12" ht="12.75" customHeight="1">
      <c r="A501" s="40" t="s">
        <v>56</v>
      </c>
      <c r="B501" s="58">
        <v>0</v>
      </c>
      <c r="C501" s="58">
        <v>733</v>
      </c>
      <c r="D501" s="58">
        <v>0</v>
      </c>
      <c r="E501" s="58">
        <v>0</v>
      </c>
      <c r="F501" s="58">
        <v>0</v>
      </c>
      <c r="G501" s="59">
        <v>0</v>
      </c>
      <c r="H501" s="3"/>
      <c r="I501" s="3"/>
      <c r="J501" s="3"/>
      <c r="K501" s="3"/>
      <c r="L501" s="3"/>
    </row>
    <row r="502" spans="1:12" ht="12.75" customHeight="1">
      <c r="A502" s="44" t="s">
        <v>57</v>
      </c>
      <c r="B502" s="62">
        <v>0</v>
      </c>
      <c r="C502" s="62">
        <v>47</v>
      </c>
      <c r="D502" s="62">
        <v>0</v>
      </c>
      <c r="E502" s="62">
        <v>0</v>
      </c>
      <c r="F502" s="62">
        <v>0</v>
      </c>
      <c r="G502" s="63">
        <v>0</v>
      </c>
      <c r="H502" s="3"/>
      <c r="I502" s="3"/>
      <c r="J502" s="3"/>
      <c r="K502" s="3"/>
      <c r="L502" s="3"/>
    </row>
    <row r="508" ht="12.75" customHeight="1">
      <c r="A508" s="1" t="s">
        <v>217</v>
      </c>
    </row>
    <row r="509" spans="1:13" ht="12.75" customHeight="1">
      <c r="A509" s="4"/>
      <c r="B509" s="5" t="s">
        <v>218</v>
      </c>
      <c r="C509" s="5"/>
      <c r="D509" s="4"/>
      <c r="E509" s="6"/>
      <c r="F509" s="4"/>
      <c r="G509" s="4"/>
      <c r="I509" s="4"/>
      <c r="J509" s="4"/>
      <c r="K509" s="4"/>
      <c r="L509" s="4"/>
      <c r="M509" s="4"/>
    </row>
    <row r="510" ht="12.75" customHeight="1">
      <c r="G510" s="8" t="s">
        <v>0</v>
      </c>
    </row>
    <row r="511" spans="1:7" ht="12.75" customHeight="1">
      <c r="A511" s="66"/>
      <c r="B511" s="67"/>
      <c r="C511" s="67"/>
      <c r="D511" s="68"/>
      <c r="E511" s="68"/>
      <c r="F511" s="68"/>
      <c r="G511" s="69"/>
    </row>
    <row r="512" spans="1:7" ht="12.75" customHeight="1">
      <c r="A512" s="70" t="s">
        <v>1</v>
      </c>
      <c r="B512" s="71"/>
      <c r="C512" s="71"/>
      <c r="D512" s="13"/>
      <c r="E512" s="13"/>
      <c r="F512" s="13"/>
      <c r="G512" s="72"/>
    </row>
    <row r="513" spans="1:7" ht="12.75" customHeight="1">
      <c r="A513" s="73"/>
      <c r="B513" s="74" t="s">
        <v>88</v>
      </c>
      <c r="C513" s="71"/>
      <c r="D513" s="13"/>
      <c r="E513" s="13" t="s">
        <v>219</v>
      </c>
      <c r="F513" s="13"/>
      <c r="G513" s="72"/>
    </row>
    <row r="514" spans="1:7" ht="12.75" customHeight="1">
      <c r="A514" s="75" t="s">
        <v>9</v>
      </c>
      <c r="B514" s="71"/>
      <c r="C514" s="71"/>
      <c r="D514" s="13"/>
      <c r="E514" s="13"/>
      <c r="F514" s="13"/>
      <c r="G514" s="72"/>
    </row>
    <row r="515" spans="1:7" ht="12.75" customHeight="1">
      <c r="A515" s="75" t="s">
        <v>10</v>
      </c>
      <c r="B515" s="76"/>
      <c r="C515" s="76"/>
      <c r="D515" s="77"/>
      <c r="E515" s="77"/>
      <c r="F515" s="77"/>
      <c r="G515" s="78"/>
    </row>
    <row r="516" spans="1:7" ht="12.75" customHeight="1">
      <c r="A516" s="30" t="s">
        <v>220</v>
      </c>
      <c r="B516" s="79">
        <v>34</v>
      </c>
      <c r="C516" s="71"/>
      <c r="D516" s="13" t="s">
        <v>168</v>
      </c>
      <c r="E516" s="21" t="s">
        <v>155</v>
      </c>
      <c r="F516" s="21">
        <v>1</v>
      </c>
      <c r="G516" s="72"/>
    </row>
    <row r="517" spans="1:7" ht="12.75" customHeight="1">
      <c r="A517" s="30" t="s">
        <v>221</v>
      </c>
      <c r="B517" s="80">
        <v>19</v>
      </c>
      <c r="C517" s="71"/>
      <c r="D517" s="13" t="s">
        <v>222</v>
      </c>
      <c r="E517" s="21" t="s">
        <v>184</v>
      </c>
      <c r="F517" s="21">
        <v>1</v>
      </c>
      <c r="G517" s="72"/>
    </row>
    <row r="518" spans="1:7" ht="12.75" customHeight="1">
      <c r="A518" s="30" t="s">
        <v>148</v>
      </c>
      <c r="B518" s="81">
        <f>SUM(B519:B565)</f>
        <v>30</v>
      </c>
      <c r="C518" s="71"/>
      <c r="D518" s="13" t="s">
        <v>223</v>
      </c>
      <c r="E518" s="21" t="s">
        <v>155</v>
      </c>
      <c r="F518" s="21">
        <v>1</v>
      </c>
      <c r="G518" s="72"/>
    </row>
    <row r="519" spans="1:7" ht="12.75" customHeight="1">
      <c r="A519" s="40" t="s">
        <v>11</v>
      </c>
      <c r="B519" s="65">
        <v>0</v>
      </c>
      <c r="C519" s="13"/>
      <c r="D519" s="13" t="s">
        <v>106</v>
      </c>
      <c r="E519" s="21" t="s">
        <v>155</v>
      </c>
      <c r="F519" s="21">
        <v>1</v>
      </c>
      <c r="G519" s="72"/>
    </row>
    <row r="520" spans="1:7" ht="12.75" customHeight="1">
      <c r="A520" s="40" t="s">
        <v>12</v>
      </c>
      <c r="B520" s="65">
        <v>0</v>
      </c>
      <c r="C520" s="13"/>
      <c r="D520" s="13" t="s">
        <v>117</v>
      </c>
      <c r="E520" s="21" t="s">
        <v>155</v>
      </c>
      <c r="F520" s="21">
        <v>1</v>
      </c>
      <c r="G520" s="72"/>
    </row>
    <row r="521" spans="1:7" ht="12.75" customHeight="1">
      <c r="A521" s="40" t="s">
        <v>13</v>
      </c>
      <c r="B521" s="65">
        <v>0</v>
      </c>
      <c r="C521" s="13"/>
      <c r="D521" s="2" t="s">
        <v>224</v>
      </c>
      <c r="E521" s="22" t="s">
        <v>185</v>
      </c>
      <c r="F521" s="22">
        <v>1</v>
      </c>
      <c r="G521" s="72"/>
    </row>
    <row r="522" spans="1:7" ht="12.75" customHeight="1">
      <c r="A522" s="40" t="s">
        <v>14</v>
      </c>
      <c r="B522" s="65">
        <v>0</v>
      </c>
      <c r="C522" s="13"/>
      <c r="D522" s="13" t="s">
        <v>98</v>
      </c>
      <c r="E522" s="21" t="s">
        <v>151</v>
      </c>
      <c r="F522" s="21">
        <v>1</v>
      </c>
      <c r="G522" s="72"/>
    </row>
    <row r="523" spans="1:7" ht="12.75" customHeight="1">
      <c r="A523" s="41" t="s">
        <v>15</v>
      </c>
      <c r="B523" s="60">
        <v>0</v>
      </c>
      <c r="C523" s="13"/>
      <c r="D523" s="13" t="s">
        <v>169</v>
      </c>
      <c r="E523" s="21" t="s">
        <v>156</v>
      </c>
      <c r="F523" s="21">
        <v>1</v>
      </c>
      <c r="G523" s="72"/>
    </row>
    <row r="524" spans="1:7" ht="12.75" customHeight="1">
      <c r="A524" s="38" t="s">
        <v>16</v>
      </c>
      <c r="B524" s="65">
        <v>0</v>
      </c>
      <c r="C524" s="13"/>
      <c r="D524" s="13" t="s">
        <v>170</v>
      </c>
      <c r="E524" s="21" t="s">
        <v>155</v>
      </c>
      <c r="F524" s="21">
        <v>1</v>
      </c>
      <c r="G524" s="72"/>
    </row>
    <row r="525" spans="1:7" ht="12.75" customHeight="1">
      <c r="A525" s="40" t="s">
        <v>17</v>
      </c>
      <c r="B525" s="65">
        <v>0</v>
      </c>
      <c r="C525" s="13"/>
      <c r="D525" s="2" t="s">
        <v>171</v>
      </c>
      <c r="E525" s="22" t="s">
        <v>155</v>
      </c>
      <c r="F525" s="22">
        <v>1</v>
      </c>
      <c r="G525" s="72"/>
    </row>
    <row r="526" spans="1:7" ht="12.75" customHeight="1">
      <c r="A526" s="40" t="s">
        <v>18</v>
      </c>
      <c r="B526" s="65">
        <v>0</v>
      </c>
      <c r="C526" s="13"/>
      <c r="D526" s="13" t="s">
        <v>120</v>
      </c>
      <c r="E526" s="21" t="s">
        <v>155</v>
      </c>
      <c r="F526" s="21">
        <v>1</v>
      </c>
      <c r="G526" s="72"/>
    </row>
    <row r="527" spans="1:7" ht="12.75" customHeight="1">
      <c r="A527" s="40" t="s">
        <v>19</v>
      </c>
      <c r="B527" s="65">
        <v>0</v>
      </c>
      <c r="C527" s="13"/>
      <c r="D527" s="13" t="s">
        <v>172</v>
      </c>
      <c r="E527" s="21" t="s">
        <v>155</v>
      </c>
      <c r="F527" s="21">
        <v>1</v>
      </c>
      <c r="G527" s="72"/>
    </row>
    <row r="528" spans="1:7" ht="12.75" customHeight="1">
      <c r="A528" s="41" t="s">
        <v>20</v>
      </c>
      <c r="B528" s="60">
        <v>0</v>
      </c>
      <c r="C528" s="13"/>
      <c r="D528" s="13" t="s">
        <v>173</v>
      </c>
      <c r="E528" s="21" t="s">
        <v>156</v>
      </c>
      <c r="F528" s="21">
        <v>1</v>
      </c>
      <c r="G528" s="72"/>
    </row>
    <row r="529" spans="1:7" ht="12.75" customHeight="1">
      <c r="A529" s="38" t="s">
        <v>21</v>
      </c>
      <c r="B529" s="65">
        <v>0</v>
      </c>
      <c r="C529" s="13"/>
      <c r="D529" s="13" t="s">
        <v>174</v>
      </c>
      <c r="E529" s="21" t="s">
        <v>155</v>
      </c>
      <c r="F529" s="21">
        <v>1</v>
      </c>
      <c r="G529" s="72"/>
    </row>
    <row r="530" spans="1:7" ht="12.75" customHeight="1">
      <c r="A530" s="40" t="s">
        <v>22</v>
      </c>
      <c r="B530" s="65">
        <v>0</v>
      </c>
      <c r="C530" s="13"/>
      <c r="D530" s="2" t="s">
        <v>225</v>
      </c>
      <c r="E530" s="22" t="s">
        <v>185</v>
      </c>
      <c r="F530" s="22">
        <v>1</v>
      </c>
      <c r="G530" s="72"/>
    </row>
    <row r="531" spans="1:7" ht="12.75" customHeight="1">
      <c r="A531" s="40" t="s">
        <v>23</v>
      </c>
      <c r="B531" s="65">
        <v>14</v>
      </c>
      <c r="C531" s="13"/>
      <c r="D531" s="13" t="s">
        <v>175</v>
      </c>
      <c r="E531" s="21" t="s">
        <v>151</v>
      </c>
      <c r="F531" s="21">
        <v>1</v>
      </c>
      <c r="G531" s="72"/>
    </row>
    <row r="532" spans="1:7" ht="12.75" customHeight="1">
      <c r="A532" s="40" t="s">
        <v>24</v>
      </c>
      <c r="B532" s="65">
        <v>2</v>
      </c>
      <c r="C532" s="13"/>
      <c r="D532" s="13" t="s">
        <v>176</v>
      </c>
      <c r="E532" s="21" t="s">
        <v>150</v>
      </c>
      <c r="F532" s="21">
        <v>1</v>
      </c>
      <c r="G532" s="72"/>
    </row>
    <row r="533" spans="1:7" ht="12.75" customHeight="1">
      <c r="A533" s="41" t="s">
        <v>25</v>
      </c>
      <c r="B533" s="60">
        <v>0</v>
      </c>
      <c r="C533" s="13"/>
      <c r="D533" s="13" t="s">
        <v>177</v>
      </c>
      <c r="E533" s="21" t="s">
        <v>154</v>
      </c>
      <c r="F533" s="21">
        <v>1</v>
      </c>
      <c r="G533" s="72"/>
    </row>
    <row r="534" spans="1:7" ht="12.75" customHeight="1">
      <c r="A534" s="38" t="s">
        <v>26</v>
      </c>
      <c r="B534" s="65">
        <v>0</v>
      </c>
      <c r="C534" s="13"/>
      <c r="D534" s="13" t="s">
        <v>178</v>
      </c>
      <c r="E534" s="21" t="s">
        <v>155</v>
      </c>
      <c r="F534" s="21">
        <v>1</v>
      </c>
      <c r="G534" s="72"/>
    </row>
    <row r="535" spans="1:7" ht="12.75" customHeight="1">
      <c r="A535" s="40" t="s">
        <v>27</v>
      </c>
      <c r="B535" s="65">
        <v>0</v>
      </c>
      <c r="C535" s="13"/>
      <c r="D535" s="13" t="s">
        <v>179</v>
      </c>
      <c r="E535" s="21" t="s">
        <v>155</v>
      </c>
      <c r="F535" s="21">
        <v>1</v>
      </c>
      <c r="G535" s="72"/>
    </row>
    <row r="536" spans="1:7" ht="12.75" customHeight="1">
      <c r="A536" s="40" t="s">
        <v>28</v>
      </c>
      <c r="B536" s="65">
        <v>0</v>
      </c>
      <c r="C536" s="13"/>
      <c r="D536" s="2" t="s">
        <v>89</v>
      </c>
      <c r="E536" s="22" t="s">
        <v>163</v>
      </c>
      <c r="F536" s="22">
        <v>1</v>
      </c>
      <c r="G536" s="72"/>
    </row>
    <row r="537" spans="1:7" ht="12.75" customHeight="1">
      <c r="A537" s="40" t="s">
        <v>29</v>
      </c>
      <c r="B537" s="65">
        <v>0</v>
      </c>
      <c r="C537" s="13"/>
      <c r="D537" s="13" t="s">
        <v>226</v>
      </c>
      <c r="E537" s="21" t="s">
        <v>184</v>
      </c>
      <c r="F537" s="21">
        <v>1</v>
      </c>
      <c r="G537" s="72"/>
    </row>
    <row r="538" spans="1:7" ht="12.75" customHeight="1">
      <c r="A538" s="41" t="s">
        <v>30</v>
      </c>
      <c r="B538" s="60">
        <v>0</v>
      </c>
      <c r="C538" s="13"/>
      <c r="D538" s="13" t="s">
        <v>180</v>
      </c>
      <c r="E538" s="21" t="s">
        <v>155</v>
      </c>
      <c r="F538" s="22">
        <v>1</v>
      </c>
      <c r="G538" s="72"/>
    </row>
    <row r="539" spans="1:7" ht="12.75" customHeight="1">
      <c r="A539" s="38" t="s">
        <v>31</v>
      </c>
      <c r="B539" s="65">
        <v>2</v>
      </c>
      <c r="C539" s="13"/>
      <c r="D539" s="13" t="s">
        <v>181</v>
      </c>
      <c r="E539" s="21" t="s">
        <v>155</v>
      </c>
      <c r="F539" s="22">
        <v>1</v>
      </c>
      <c r="G539" s="72"/>
    </row>
    <row r="540" spans="1:7" ht="12.75" customHeight="1">
      <c r="A540" s="40" t="s">
        <v>32</v>
      </c>
      <c r="B540" s="65">
        <v>0</v>
      </c>
      <c r="C540" s="13"/>
      <c r="D540" s="3" t="s">
        <v>182</v>
      </c>
      <c r="E540" s="82" t="s">
        <v>155</v>
      </c>
      <c r="F540" s="22">
        <v>1</v>
      </c>
      <c r="G540" s="72"/>
    </row>
    <row r="541" spans="1:7" ht="12.75" customHeight="1">
      <c r="A541" s="40" t="s">
        <v>33</v>
      </c>
      <c r="B541" s="65">
        <v>2</v>
      </c>
      <c r="C541" s="13"/>
      <c r="D541" s="3" t="s">
        <v>183</v>
      </c>
      <c r="E541" s="82" t="s">
        <v>153</v>
      </c>
      <c r="F541" s="22">
        <v>1</v>
      </c>
      <c r="G541" s="72"/>
    </row>
    <row r="542" spans="1:7" ht="12.75" customHeight="1">
      <c r="A542" s="40" t="s">
        <v>34</v>
      </c>
      <c r="B542" s="65">
        <v>1</v>
      </c>
      <c r="C542" s="13"/>
      <c r="D542" s="3" t="s">
        <v>227</v>
      </c>
      <c r="E542" s="82" t="s">
        <v>187</v>
      </c>
      <c r="F542" s="22">
        <v>1</v>
      </c>
      <c r="G542" s="72"/>
    </row>
    <row r="543" spans="1:7" ht="12.75" customHeight="1">
      <c r="A543" s="41" t="s">
        <v>35</v>
      </c>
      <c r="B543" s="60">
        <v>0</v>
      </c>
      <c r="C543" s="13"/>
      <c r="D543" s="3" t="s">
        <v>65</v>
      </c>
      <c r="E543" s="82" t="s">
        <v>186</v>
      </c>
      <c r="F543" s="22">
        <v>1</v>
      </c>
      <c r="G543" s="72"/>
    </row>
    <row r="544" spans="1:7" ht="12.75" customHeight="1">
      <c r="A544" s="38" t="s">
        <v>36</v>
      </c>
      <c r="B544" s="65">
        <v>0</v>
      </c>
      <c r="C544" s="13"/>
      <c r="D544" s="3" t="s">
        <v>131</v>
      </c>
      <c r="E544" s="82" t="s">
        <v>186</v>
      </c>
      <c r="F544" s="22">
        <v>1</v>
      </c>
      <c r="G544" s="72"/>
    </row>
    <row r="545" spans="1:7" ht="12.75" customHeight="1">
      <c r="A545" s="40" t="s">
        <v>37</v>
      </c>
      <c r="B545" s="65">
        <v>2</v>
      </c>
      <c r="C545" s="13"/>
      <c r="D545" s="3" t="s">
        <v>188</v>
      </c>
      <c r="E545" s="82" t="s">
        <v>186</v>
      </c>
      <c r="F545" s="22">
        <v>1</v>
      </c>
      <c r="G545" s="72"/>
    </row>
    <row r="546" spans="1:7" ht="12.75" customHeight="1">
      <c r="A546" s="40" t="s">
        <v>38</v>
      </c>
      <c r="B546" s="65">
        <v>0</v>
      </c>
      <c r="C546" s="13"/>
      <c r="G546" s="72"/>
    </row>
    <row r="547" spans="1:7" ht="12.75" customHeight="1">
      <c r="A547" s="40" t="s">
        <v>39</v>
      </c>
      <c r="B547" s="65">
        <v>1</v>
      </c>
      <c r="C547" s="13"/>
      <c r="G547" s="72"/>
    </row>
    <row r="548" spans="1:7" ht="12.75" customHeight="1">
      <c r="A548" s="41" t="s">
        <v>40</v>
      </c>
      <c r="B548" s="60">
        <v>0</v>
      </c>
      <c r="C548" s="13"/>
      <c r="G548" s="72"/>
    </row>
    <row r="549" spans="1:7" ht="12.75" customHeight="1">
      <c r="A549" s="38" t="s">
        <v>41</v>
      </c>
      <c r="B549" s="65">
        <v>0</v>
      </c>
      <c r="C549" s="13"/>
      <c r="G549" s="72"/>
    </row>
    <row r="550" spans="1:7" ht="12.75" customHeight="1">
      <c r="A550" s="40" t="s">
        <v>42</v>
      </c>
      <c r="B550" s="65">
        <v>0</v>
      </c>
      <c r="C550" s="13"/>
      <c r="D550" s="13"/>
      <c r="E550" s="21"/>
      <c r="F550" s="21"/>
      <c r="G550" s="72"/>
    </row>
    <row r="551" spans="1:7" ht="12.75" customHeight="1">
      <c r="A551" s="40" t="s">
        <v>43</v>
      </c>
      <c r="B551" s="65">
        <v>0</v>
      </c>
      <c r="C551" s="13"/>
      <c r="D551" s="13"/>
      <c r="E551" s="21"/>
      <c r="F551" s="21"/>
      <c r="G551" s="72"/>
    </row>
    <row r="552" spans="1:7" ht="12.75" customHeight="1">
      <c r="A552" s="40" t="s">
        <v>44</v>
      </c>
      <c r="B552" s="65">
        <v>0</v>
      </c>
      <c r="C552" s="13"/>
      <c r="D552" s="13"/>
      <c r="E552" s="21"/>
      <c r="F552" s="21"/>
      <c r="G552" s="72"/>
    </row>
    <row r="553" spans="1:7" ht="12.75" customHeight="1">
      <c r="A553" s="83" t="s">
        <v>45</v>
      </c>
      <c r="B553" s="60">
        <v>0</v>
      </c>
      <c r="C553" s="13"/>
      <c r="D553" s="13"/>
      <c r="E553" s="21"/>
      <c r="F553" s="21"/>
      <c r="G553" s="72"/>
    </row>
    <row r="554" spans="1:7" ht="12.75" customHeight="1">
      <c r="A554" s="84" t="s">
        <v>46</v>
      </c>
      <c r="B554" s="58">
        <v>0</v>
      </c>
      <c r="C554" s="13"/>
      <c r="D554" s="13"/>
      <c r="E554" s="21"/>
      <c r="F554" s="21"/>
      <c r="G554" s="72"/>
    </row>
    <row r="555" spans="1:7" ht="12.75" customHeight="1">
      <c r="A555" s="85" t="s">
        <v>47</v>
      </c>
      <c r="B555" s="58">
        <v>0</v>
      </c>
      <c r="C555" s="13"/>
      <c r="D555" s="13"/>
      <c r="E555" s="21"/>
      <c r="F555" s="21"/>
      <c r="G555" s="72"/>
    </row>
    <row r="556" spans="1:7" ht="12.75" customHeight="1">
      <c r="A556" s="85" t="s">
        <v>48</v>
      </c>
      <c r="B556" s="58">
        <v>1</v>
      </c>
      <c r="C556" s="13"/>
      <c r="D556" s="13"/>
      <c r="E556" s="21"/>
      <c r="F556" s="21"/>
      <c r="G556" s="72"/>
    </row>
    <row r="557" spans="1:7" ht="12.75" customHeight="1">
      <c r="A557" s="85" t="s">
        <v>49</v>
      </c>
      <c r="B557" s="58">
        <v>0</v>
      </c>
      <c r="C557" s="13"/>
      <c r="D557" s="13"/>
      <c r="E557" s="21"/>
      <c r="F557" s="21"/>
      <c r="G557" s="72"/>
    </row>
    <row r="558" spans="1:7" ht="12.75" customHeight="1">
      <c r="A558" s="83" t="s">
        <v>50</v>
      </c>
      <c r="B558" s="60">
        <v>0</v>
      </c>
      <c r="C558" s="13"/>
      <c r="D558" s="13"/>
      <c r="E558" s="21"/>
      <c r="F558" s="21"/>
      <c r="G558" s="72"/>
    </row>
    <row r="559" spans="1:7" ht="12.75" customHeight="1">
      <c r="A559" s="84" t="s">
        <v>51</v>
      </c>
      <c r="B559" s="58">
        <v>0</v>
      </c>
      <c r="C559" s="13"/>
      <c r="D559" s="13"/>
      <c r="E559" s="21"/>
      <c r="F559" s="21"/>
      <c r="G559" s="72"/>
    </row>
    <row r="560" spans="1:7" ht="12.75" customHeight="1">
      <c r="A560" s="85" t="s">
        <v>52</v>
      </c>
      <c r="B560" s="58">
        <v>0</v>
      </c>
      <c r="C560" s="13"/>
      <c r="D560" s="13"/>
      <c r="E560" s="21"/>
      <c r="F560" s="21"/>
      <c r="G560" s="72"/>
    </row>
    <row r="561" spans="1:7" ht="12.75" customHeight="1">
      <c r="A561" s="85" t="s">
        <v>53</v>
      </c>
      <c r="B561" s="58">
        <v>1</v>
      </c>
      <c r="C561" s="13"/>
      <c r="D561" s="13"/>
      <c r="E561" s="21"/>
      <c r="F561" s="21"/>
      <c r="G561" s="72"/>
    </row>
    <row r="562" spans="1:7" ht="12.75" customHeight="1">
      <c r="A562" s="85" t="s">
        <v>54</v>
      </c>
      <c r="B562" s="58">
        <v>1</v>
      </c>
      <c r="C562" s="13"/>
      <c r="D562" s="13"/>
      <c r="E562" s="21"/>
      <c r="F562" s="21"/>
      <c r="G562" s="72"/>
    </row>
    <row r="563" spans="1:7" ht="12.75" customHeight="1">
      <c r="A563" s="83" t="s">
        <v>55</v>
      </c>
      <c r="B563" s="60">
        <v>0</v>
      </c>
      <c r="C563" s="13"/>
      <c r="D563" s="13"/>
      <c r="E563" s="21"/>
      <c r="F563" s="21"/>
      <c r="G563" s="72"/>
    </row>
    <row r="564" spans="1:7" ht="12.75" customHeight="1">
      <c r="A564" s="85" t="s">
        <v>56</v>
      </c>
      <c r="B564" s="58">
        <v>3</v>
      </c>
      <c r="C564" s="13"/>
      <c r="D564" s="13"/>
      <c r="E564" s="21"/>
      <c r="F564" s="21"/>
      <c r="G564" s="72"/>
    </row>
    <row r="565" spans="1:7" ht="12.75" customHeight="1">
      <c r="A565" s="86" t="s">
        <v>57</v>
      </c>
      <c r="B565" s="87">
        <v>0</v>
      </c>
      <c r="C565" s="88"/>
      <c r="D565" s="89"/>
      <c r="E565" s="90"/>
      <c r="F565" s="90"/>
      <c r="G565" s="91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8" manualBreakCount="8">
    <brk id="63" max="13" man="1"/>
    <brk id="126" max="13" man="1"/>
    <brk id="189" max="13" man="1"/>
    <brk id="253" max="13" man="1"/>
    <brk id="315" max="13" man="1"/>
    <brk id="378" max="13" man="1"/>
    <brk id="441" max="13" man="1"/>
    <brk id="50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2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" customWidth="1"/>
    <col min="2" max="2" width="11.875" style="2" customWidth="1"/>
    <col min="3" max="13" width="12.875" style="2" customWidth="1"/>
    <col min="14" max="14" width="4.50390625" style="2" customWidth="1"/>
    <col min="15" max="17" width="14.875" style="2" customWidth="1"/>
    <col min="18" max="16384" width="12.875" style="2" customWidth="1"/>
  </cols>
  <sheetData>
    <row r="4" ht="12.75" customHeight="1">
      <c r="A4" s="1" t="s">
        <v>147</v>
      </c>
    </row>
    <row r="5" spans="1:27" ht="12.75" customHeight="1">
      <c r="A5" s="4"/>
      <c r="B5" s="5" t="s">
        <v>145</v>
      </c>
      <c r="C5" s="5"/>
      <c r="D5" s="5"/>
      <c r="E5" s="6"/>
      <c r="F5" s="4"/>
      <c r="G5" s="4"/>
      <c r="H5" s="4"/>
      <c r="I5" s="4"/>
      <c r="J5" s="4"/>
      <c r="K5" s="4"/>
      <c r="L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3" ht="12.75" customHeight="1">
      <c r="A6" s="7"/>
      <c r="B6" s="7"/>
      <c r="C6" s="7"/>
      <c r="D6" s="7"/>
      <c r="E6" s="7"/>
      <c r="F6" s="7"/>
      <c r="G6" s="7"/>
      <c r="H6" s="92"/>
      <c r="I6" s="7"/>
      <c r="M6" s="93" t="s">
        <v>90</v>
      </c>
      <c r="N6" s="94"/>
      <c r="O6" s="4"/>
      <c r="P6" s="4"/>
      <c r="Q6" s="4"/>
      <c r="R6" s="4"/>
      <c r="S6" s="4"/>
      <c r="T6" s="4"/>
      <c r="U6" s="4"/>
      <c r="V6" s="4"/>
      <c r="W6" s="4"/>
    </row>
    <row r="7" spans="1:16" ht="12.75" customHeight="1">
      <c r="A7" s="9"/>
      <c r="B7" s="10"/>
      <c r="C7" s="10"/>
      <c r="D7" s="10"/>
      <c r="E7" s="10"/>
      <c r="F7" s="10"/>
      <c r="G7" s="11"/>
      <c r="H7" s="10"/>
      <c r="I7" s="10"/>
      <c r="J7" s="10"/>
      <c r="K7" s="49"/>
      <c r="L7" s="49"/>
      <c r="M7" s="50"/>
      <c r="N7" s="95"/>
      <c r="O7" s="13"/>
      <c r="P7" s="13"/>
    </row>
    <row r="8" spans="1:16" ht="12.75" customHeight="1">
      <c r="A8" s="14" t="s">
        <v>1</v>
      </c>
      <c r="B8" s="15"/>
      <c r="C8" s="15"/>
      <c r="D8" s="15"/>
      <c r="E8" s="15"/>
      <c r="F8" s="15"/>
      <c r="G8" s="16"/>
      <c r="H8" s="15"/>
      <c r="I8" s="15"/>
      <c r="J8" s="15"/>
      <c r="K8" s="51"/>
      <c r="L8" s="24"/>
      <c r="M8" s="52"/>
      <c r="N8" s="95"/>
      <c r="O8" s="13"/>
      <c r="P8" s="13"/>
    </row>
    <row r="9" spans="1:16" ht="12.75" customHeight="1">
      <c r="A9" s="96"/>
      <c r="B9" s="15" t="s">
        <v>2</v>
      </c>
      <c r="C9" s="15" t="s">
        <v>166</v>
      </c>
      <c r="D9" s="15" t="s">
        <v>91</v>
      </c>
      <c r="E9" s="15" t="s">
        <v>142</v>
      </c>
      <c r="F9" s="15" t="s">
        <v>165</v>
      </c>
      <c r="G9" s="16" t="s">
        <v>99</v>
      </c>
      <c r="H9" s="15" t="s">
        <v>92</v>
      </c>
      <c r="I9" s="15" t="s">
        <v>93</v>
      </c>
      <c r="J9" s="15" t="s">
        <v>164</v>
      </c>
      <c r="K9" s="16" t="s">
        <v>143</v>
      </c>
      <c r="L9" s="16" t="s">
        <v>94</v>
      </c>
      <c r="M9" s="53" t="s">
        <v>167</v>
      </c>
      <c r="N9" s="95"/>
      <c r="O9" s="13"/>
      <c r="P9" s="13"/>
    </row>
    <row r="10" spans="1:16" ht="12.75" customHeight="1">
      <c r="A10" s="23" t="s">
        <v>9</v>
      </c>
      <c r="B10" s="24"/>
      <c r="C10" s="24"/>
      <c r="D10" s="24"/>
      <c r="E10" s="24"/>
      <c r="F10" s="24"/>
      <c r="G10" s="25"/>
      <c r="H10" s="24"/>
      <c r="I10" s="24"/>
      <c r="J10" s="24"/>
      <c r="K10" s="51"/>
      <c r="L10" s="97"/>
      <c r="M10" s="52"/>
      <c r="N10" s="95"/>
      <c r="O10" s="13"/>
      <c r="P10" s="13"/>
    </row>
    <row r="11" spans="1:16" ht="12.75" customHeight="1">
      <c r="A11" s="23" t="s">
        <v>10</v>
      </c>
      <c r="B11" s="27"/>
      <c r="C11" s="27"/>
      <c r="D11" s="27"/>
      <c r="E11" s="27"/>
      <c r="F11" s="27"/>
      <c r="G11" s="28"/>
      <c r="H11" s="27"/>
      <c r="I11" s="27"/>
      <c r="J11" s="27"/>
      <c r="K11" s="54"/>
      <c r="L11" s="98"/>
      <c r="M11" s="55"/>
      <c r="N11" s="95"/>
      <c r="O11" s="13"/>
      <c r="P11" s="13"/>
    </row>
    <row r="12" spans="1:20" ht="12.75" customHeight="1">
      <c r="A12" s="30" t="s">
        <v>228</v>
      </c>
      <c r="B12" s="31">
        <v>652</v>
      </c>
      <c r="C12" s="32">
        <v>0</v>
      </c>
      <c r="D12" s="32">
        <v>2</v>
      </c>
      <c r="E12" s="32">
        <v>0</v>
      </c>
      <c r="F12" s="32">
        <v>0</v>
      </c>
      <c r="G12" s="32">
        <v>1</v>
      </c>
      <c r="H12" s="32">
        <v>3</v>
      </c>
      <c r="I12" s="32">
        <v>501</v>
      </c>
      <c r="J12" s="32">
        <v>2</v>
      </c>
      <c r="K12" s="58">
        <v>117</v>
      </c>
      <c r="L12" s="58">
        <v>5</v>
      </c>
      <c r="M12" s="59">
        <v>2</v>
      </c>
      <c r="N12" s="99"/>
      <c r="O12" s="100"/>
      <c r="P12" s="101"/>
      <c r="Q12" s="102"/>
      <c r="R12" s="102"/>
      <c r="T12" s="103"/>
    </row>
    <row r="13" spans="1:20" ht="12.75" customHeight="1">
      <c r="A13" s="30" t="s">
        <v>229</v>
      </c>
      <c r="B13" s="34">
        <v>802</v>
      </c>
      <c r="C13" s="35">
        <v>0</v>
      </c>
      <c r="D13" s="35">
        <v>2</v>
      </c>
      <c r="E13" s="35">
        <v>2</v>
      </c>
      <c r="F13" s="35">
        <v>0</v>
      </c>
      <c r="G13" s="35">
        <v>7</v>
      </c>
      <c r="H13" s="35">
        <v>6</v>
      </c>
      <c r="I13" s="35">
        <v>623</v>
      </c>
      <c r="J13" s="35">
        <v>1</v>
      </c>
      <c r="K13" s="56">
        <v>117</v>
      </c>
      <c r="L13" s="56">
        <v>8</v>
      </c>
      <c r="M13" s="57">
        <v>5</v>
      </c>
      <c r="N13" s="99"/>
      <c r="O13" s="100"/>
      <c r="P13" s="101"/>
      <c r="T13" s="103"/>
    </row>
    <row r="14" spans="1:20" ht="12.75" customHeight="1">
      <c r="A14" s="30" t="s">
        <v>148</v>
      </c>
      <c r="B14" s="34">
        <f>SUM(B15:B61)</f>
        <v>706</v>
      </c>
      <c r="C14" s="34">
        <f>SUM(C15:C61)</f>
        <v>3</v>
      </c>
      <c r="D14" s="34">
        <f aca="true" t="shared" si="0" ref="D14:K14">SUM(D15:D61)</f>
        <v>2</v>
      </c>
      <c r="E14" s="34">
        <f t="shared" si="0"/>
        <v>2</v>
      </c>
      <c r="F14" s="34">
        <f t="shared" si="0"/>
        <v>6</v>
      </c>
      <c r="G14" s="34">
        <f t="shared" si="0"/>
        <v>12</v>
      </c>
      <c r="H14" s="34">
        <f t="shared" si="0"/>
        <v>4</v>
      </c>
      <c r="I14" s="34">
        <f t="shared" si="0"/>
        <v>578</v>
      </c>
      <c r="J14" s="34">
        <f t="shared" si="0"/>
        <v>11</v>
      </c>
      <c r="K14" s="34">
        <f t="shared" si="0"/>
        <v>73</v>
      </c>
      <c r="L14" s="34">
        <f>SUM(L15:L61)</f>
        <v>5</v>
      </c>
      <c r="M14" s="37">
        <f>SUM(M15:M61)</f>
        <v>2</v>
      </c>
      <c r="N14" s="99"/>
      <c r="O14" s="100"/>
      <c r="P14" s="101"/>
      <c r="T14" s="103"/>
    </row>
    <row r="15" spans="1:20" ht="12.75" customHeight="1">
      <c r="A15" s="38" t="s">
        <v>11</v>
      </c>
      <c r="B15" s="31">
        <v>35</v>
      </c>
      <c r="C15" s="31">
        <v>0</v>
      </c>
      <c r="D15" s="31">
        <v>0</v>
      </c>
      <c r="E15" s="31">
        <v>2</v>
      </c>
      <c r="F15" s="31">
        <v>0</v>
      </c>
      <c r="G15" s="31">
        <v>9</v>
      </c>
      <c r="H15" s="31">
        <v>0</v>
      </c>
      <c r="I15" s="31">
        <v>23</v>
      </c>
      <c r="J15" s="31">
        <v>0</v>
      </c>
      <c r="K15" s="58">
        <v>0</v>
      </c>
      <c r="L15" s="58">
        <v>0</v>
      </c>
      <c r="M15" s="59">
        <v>0</v>
      </c>
      <c r="N15" s="99"/>
      <c r="O15" s="100"/>
      <c r="P15" s="101"/>
      <c r="Q15" s="104"/>
      <c r="R15" s="102"/>
      <c r="S15" s="104"/>
      <c r="T15" s="102"/>
    </row>
    <row r="16" spans="1:20" ht="12.75" customHeight="1">
      <c r="A16" s="40" t="s">
        <v>12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58">
        <v>0</v>
      </c>
      <c r="L16" s="58">
        <v>0</v>
      </c>
      <c r="M16" s="59">
        <v>0</v>
      </c>
      <c r="N16" s="99"/>
      <c r="O16" s="100"/>
      <c r="P16" s="101"/>
      <c r="Q16" s="104"/>
      <c r="R16" s="102"/>
      <c r="T16" s="103"/>
    </row>
    <row r="17" spans="1:20" ht="12.75" customHeight="1">
      <c r="A17" s="40" t="s">
        <v>13</v>
      </c>
      <c r="B17" s="31">
        <v>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2</v>
      </c>
      <c r="J17" s="31">
        <v>0</v>
      </c>
      <c r="K17" s="58">
        <v>0</v>
      </c>
      <c r="L17" s="58">
        <v>0</v>
      </c>
      <c r="M17" s="59">
        <v>0</v>
      </c>
      <c r="N17" s="99"/>
      <c r="O17" s="100"/>
      <c r="P17" s="101"/>
      <c r="T17" s="103"/>
    </row>
    <row r="18" spans="1:20" ht="12.75" customHeight="1">
      <c r="A18" s="40" t="s">
        <v>14</v>
      </c>
      <c r="B18" s="31">
        <v>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3</v>
      </c>
      <c r="J18" s="31">
        <v>0</v>
      </c>
      <c r="K18" s="58">
        <v>0</v>
      </c>
      <c r="L18" s="58">
        <v>0</v>
      </c>
      <c r="M18" s="59">
        <v>0</v>
      </c>
      <c r="N18" s="99"/>
      <c r="O18" s="100"/>
      <c r="P18" s="101"/>
      <c r="T18" s="103"/>
    </row>
    <row r="19" spans="1:16" ht="12.75" customHeight="1">
      <c r="A19" s="41" t="s">
        <v>15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60">
        <v>0</v>
      </c>
      <c r="L19" s="60">
        <v>0</v>
      </c>
      <c r="M19" s="61">
        <v>0</v>
      </c>
      <c r="N19" s="99"/>
      <c r="O19" s="13"/>
      <c r="P19" s="13"/>
    </row>
    <row r="20" spans="1:16" ht="12.75" customHeight="1">
      <c r="A20" s="38" t="s">
        <v>16</v>
      </c>
      <c r="B20" s="31">
        <v>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1">
        <v>0</v>
      </c>
      <c r="K20" s="58">
        <v>0</v>
      </c>
      <c r="L20" s="58">
        <v>0</v>
      </c>
      <c r="M20" s="59">
        <v>0</v>
      </c>
      <c r="N20" s="99"/>
      <c r="O20" s="13"/>
      <c r="P20" s="13"/>
    </row>
    <row r="21" spans="1:16" ht="12.75" customHeight="1">
      <c r="A21" s="40" t="s">
        <v>17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58">
        <v>0</v>
      </c>
      <c r="L21" s="58">
        <v>0</v>
      </c>
      <c r="M21" s="59">
        <v>0</v>
      </c>
      <c r="N21" s="99"/>
      <c r="O21" s="13"/>
      <c r="P21" s="13"/>
    </row>
    <row r="22" spans="1:16" ht="12.75" customHeight="1">
      <c r="A22" s="40" t="s">
        <v>18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58">
        <v>0</v>
      </c>
      <c r="L22" s="58">
        <v>0</v>
      </c>
      <c r="M22" s="59">
        <v>0</v>
      </c>
      <c r="N22" s="99"/>
      <c r="O22" s="13"/>
      <c r="P22" s="13"/>
    </row>
    <row r="23" spans="1:16" ht="12.75" customHeight="1">
      <c r="A23" s="40" t="s">
        <v>19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58">
        <v>0</v>
      </c>
      <c r="L23" s="58">
        <v>0</v>
      </c>
      <c r="M23" s="59">
        <v>0</v>
      </c>
      <c r="N23" s="99"/>
      <c r="O23" s="13"/>
      <c r="P23" s="13"/>
    </row>
    <row r="24" spans="1:16" ht="12.75" customHeight="1">
      <c r="A24" s="41" t="s">
        <v>20</v>
      </c>
      <c r="B24" s="42">
        <v>35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35</v>
      </c>
      <c r="J24" s="42">
        <v>0</v>
      </c>
      <c r="K24" s="60">
        <v>0</v>
      </c>
      <c r="L24" s="60">
        <v>0</v>
      </c>
      <c r="M24" s="61">
        <v>0</v>
      </c>
      <c r="N24" s="99"/>
      <c r="O24" s="13"/>
      <c r="P24" s="13"/>
    </row>
    <row r="25" spans="1:16" ht="12.75" customHeight="1">
      <c r="A25" s="38" t="s">
        <v>21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58">
        <v>0</v>
      </c>
      <c r="L25" s="58">
        <v>0</v>
      </c>
      <c r="M25" s="59">
        <v>0</v>
      </c>
      <c r="N25" s="99"/>
      <c r="O25" s="13"/>
      <c r="P25" s="13"/>
    </row>
    <row r="26" spans="1:16" ht="12.75" customHeight="1">
      <c r="A26" s="40" t="s">
        <v>22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58">
        <v>0</v>
      </c>
      <c r="L26" s="58">
        <v>0</v>
      </c>
      <c r="M26" s="59">
        <v>0</v>
      </c>
      <c r="N26" s="99"/>
      <c r="O26" s="13"/>
      <c r="P26" s="13"/>
    </row>
    <row r="27" spans="1:16" ht="12.75" customHeight="1">
      <c r="A27" s="40" t="s">
        <v>23</v>
      </c>
      <c r="B27" s="31">
        <v>86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5</v>
      </c>
      <c r="J27" s="31">
        <v>0</v>
      </c>
      <c r="K27" s="58">
        <v>73</v>
      </c>
      <c r="L27" s="58">
        <v>3</v>
      </c>
      <c r="M27" s="59">
        <v>0</v>
      </c>
      <c r="N27" s="99"/>
      <c r="O27" s="13"/>
      <c r="P27" s="13"/>
    </row>
    <row r="28" spans="1:16" ht="12.75" customHeight="1">
      <c r="A28" s="40" t="s">
        <v>24</v>
      </c>
      <c r="B28" s="31">
        <v>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58">
        <v>0</v>
      </c>
      <c r="L28" s="58">
        <v>1</v>
      </c>
      <c r="M28" s="59">
        <v>0</v>
      </c>
      <c r="N28" s="99"/>
      <c r="O28" s="13"/>
      <c r="P28" s="13"/>
    </row>
    <row r="29" spans="1:16" ht="12.75" customHeight="1">
      <c r="A29" s="41" t="s">
        <v>25</v>
      </c>
      <c r="B29" s="42">
        <v>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1</v>
      </c>
      <c r="J29" s="42">
        <v>0</v>
      </c>
      <c r="K29" s="60">
        <v>0</v>
      </c>
      <c r="L29" s="60">
        <v>0</v>
      </c>
      <c r="M29" s="61">
        <v>0</v>
      </c>
      <c r="N29" s="99"/>
      <c r="O29" s="13"/>
      <c r="P29" s="13"/>
    </row>
    <row r="30" spans="1:16" ht="12.75" customHeight="1">
      <c r="A30" s="38" t="s">
        <v>26</v>
      </c>
      <c r="B30" s="31">
        <v>41</v>
      </c>
      <c r="C30" s="31">
        <v>0</v>
      </c>
      <c r="D30" s="31">
        <v>0</v>
      </c>
      <c r="E30" s="31">
        <v>0</v>
      </c>
      <c r="F30" s="31">
        <v>0</v>
      </c>
      <c r="G30" s="31">
        <v>1</v>
      </c>
      <c r="H30" s="31">
        <v>0</v>
      </c>
      <c r="I30" s="31">
        <v>35</v>
      </c>
      <c r="J30" s="31">
        <v>5</v>
      </c>
      <c r="K30" s="58">
        <v>0</v>
      </c>
      <c r="L30" s="58">
        <v>0</v>
      </c>
      <c r="M30" s="59">
        <v>0</v>
      </c>
      <c r="N30" s="99"/>
      <c r="O30" s="13"/>
      <c r="P30" s="13"/>
    </row>
    <row r="31" spans="1:16" ht="12.75" customHeight="1">
      <c r="A31" s="40" t="s">
        <v>27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58">
        <v>0</v>
      </c>
      <c r="L31" s="58">
        <v>0</v>
      </c>
      <c r="M31" s="59">
        <v>0</v>
      </c>
      <c r="N31" s="99"/>
      <c r="O31" s="13"/>
      <c r="P31" s="13"/>
    </row>
    <row r="32" spans="1:16" ht="12.75" customHeight="1">
      <c r="A32" s="40" t="s">
        <v>28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58">
        <v>0</v>
      </c>
      <c r="L32" s="58">
        <v>0</v>
      </c>
      <c r="M32" s="59">
        <v>0</v>
      </c>
      <c r="N32" s="99"/>
      <c r="O32" s="13"/>
      <c r="P32" s="13"/>
    </row>
    <row r="33" spans="1:16" ht="12.75" customHeight="1">
      <c r="A33" s="40" t="s">
        <v>29</v>
      </c>
      <c r="B33" s="31">
        <v>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58">
        <v>0</v>
      </c>
      <c r="L33" s="58">
        <v>0</v>
      </c>
      <c r="M33" s="59">
        <v>0</v>
      </c>
      <c r="N33" s="99"/>
      <c r="O33" s="13"/>
      <c r="P33" s="13"/>
    </row>
    <row r="34" spans="1:16" ht="12.75" customHeight="1">
      <c r="A34" s="41" t="s">
        <v>30</v>
      </c>
      <c r="B34" s="42">
        <v>1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1</v>
      </c>
      <c r="J34" s="42">
        <v>0</v>
      </c>
      <c r="K34" s="60">
        <v>0</v>
      </c>
      <c r="L34" s="60">
        <v>0</v>
      </c>
      <c r="M34" s="61">
        <v>0</v>
      </c>
      <c r="N34" s="99"/>
      <c r="O34" s="13"/>
      <c r="P34" s="13"/>
    </row>
    <row r="35" spans="1:16" ht="12.75" customHeight="1">
      <c r="A35" s="38" t="s">
        <v>31</v>
      </c>
      <c r="B35" s="31">
        <v>11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11</v>
      </c>
      <c r="J35" s="31">
        <v>0</v>
      </c>
      <c r="K35" s="58">
        <v>0</v>
      </c>
      <c r="L35" s="58">
        <v>0</v>
      </c>
      <c r="M35" s="59">
        <v>0</v>
      </c>
      <c r="N35" s="99"/>
      <c r="O35" s="13"/>
      <c r="P35" s="13"/>
    </row>
    <row r="36" spans="1:16" ht="12.75" customHeight="1">
      <c r="A36" s="40" t="s">
        <v>32</v>
      </c>
      <c r="B36" s="31">
        <v>12</v>
      </c>
      <c r="C36" s="31">
        <v>0</v>
      </c>
      <c r="D36" s="31">
        <v>2</v>
      </c>
      <c r="E36" s="31">
        <v>0</v>
      </c>
      <c r="F36" s="31">
        <v>0</v>
      </c>
      <c r="G36" s="31">
        <v>2</v>
      </c>
      <c r="H36" s="31">
        <v>0</v>
      </c>
      <c r="I36" s="31">
        <v>8</v>
      </c>
      <c r="J36" s="31">
        <v>0</v>
      </c>
      <c r="K36" s="58">
        <v>0</v>
      </c>
      <c r="L36" s="58">
        <v>0</v>
      </c>
      <c r="M36" s="59">
        <v>0</v>
      </c>
      <c r="N36" s="99"/>
      <c r="O36" s="13"/>
      <c r="P36" s="13"/>
    </row>
    <row r="37" spans="1:16" ht="12.75" customHeight="1">
      <c r="A37" s="40" t="s">
        <v>33</v>
      </c>
      <c r="B37" s="31">
        <v>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2</v>
      </c>
      <c r="J37" s="31">
        <v>0</v>
      </c>
      <c r="K37" s="58">
        <v>0</v>
      </c>
      <c r="L37" s="58">
        <v>0</v>
      </c>
      <c r="M37" s="59">
        <v>0</v>
      </c>
      <c r="N37" s="99"/>
      <c r="O37" s="13"/>
      <c r="P37" s="13"/>
    </row>
    <row r="38" spans="1:16" ht="12.75" customHeight="1">
      <c r="A38" s="40" t="s">
        <v>34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8">
        <v>0</v>
      </c>
      <c r="L38" s="58">
        <v>0</v>
      </c>
      <c r="M38" s="59">
        <v>0</v>
      </c>
      <c r="N38" s="99"/>
      <c r="O38" s="13"/>
      <c r="P38" s="13"/>
    </row>
    <row r="39" spans="1:16" ht="12.75" customHeight="1">
      <c r="A39" s="41" t="s">
        <v>35</v>
      </c>
      <c r="B39" s="42">
        <v>62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62</v>
      </c>
      <c r="J39" s="42">
        <v>0</v>
      </c>
      <c r="K39" s="60">
        <v>0</v>
      </c>
      <c r="L39" s="60">
        <v>0</v>
      </c>
      <c r="M39" s="61">
        <v>0</v>
      </c>
      <c r="N39" s="99"/>
      <c r="O39" s="13"/>
      <c r="P39" s="13"/>
    </row>
    <row r="40" spans="1:16" ht="12.75" customHeight="1">
      <c r="A40" s="38" t="s">
        <v>36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58">
        <v>0</v>
      </c>
      <c r="L40" s="58">
        <v>0</v>
      </c>
      <c r="M40" s="59">
        <v>0</v>
      </c>
      <c r="N40" s="99"/>
      <c r="O40" s="13"/>
      <c r="P40" s="13"/>
    </row>
    <row r="41" spans="1:16" ht="12.75" customHeight="1">
      <c r="A41" s="40" t="s">
        <v>37</v>
      </c>
      <c r="B41" s="31">
        <v>18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18</v>
      </c>
      <c r="J41" s="31">
        <v>0</v>
      </c>
      <c r="K41" s="58">
        <v>0</v>
      </c>
      <c r="L41" s="58">
        <v>0</v>
      </c>
      <c r="M41" s="59">
        <v>0</v>
      </c>
      <c r="N41" s="99"/>
      <c r="O41" s="13"/>
      <c r="P41" s="13"/>
    </row>
    <row r="42" spans="1:16" ht="12.75" customHeight="1">
      <c r="A42" s="40" t="s">
        <v>38</v>
      </c>
      <c r="B42" s="31">
        <v>33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33</v>
      </c>
      <c r="J42" s="31">
        <v>0</v>
      </c>
      <c r="K42" s="58">
        <v>0</v>
      </c>
      <c r="L42" s="58">
        <v>0</v>
      </c>
      <c r="M42" s="59">
        <v>0</v>
      </c>
      <c r="N42" s="99"/>
      <c r="O42" s="13"/>
      <c r="P42" s="13"/>
    </row>
    <row r="43" spans="1:16" ht="12.75" customHeight="1">
      <c r="A43" s="40" t="s">
        <v>39</v>
      </c>
      <c r="B43" s="31">
        <v>6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4</v>
      </c>
      <c r="I43" s="31">
        <v>1</v>
      </c>
      <c r="J43" s="31">
        <v>0</v>
      </c>
      <c r="K43" s="58">
        <v>0</v>
      </c>
      <c r="L43" s="58">
        <v>0</v>
      </c>
      <c r="M43" s="59">
        <v>0</v>
      </c>
      <c r="N43" s="95"/>
      <c r="O43" s="13"/>
      <c r="P43" s="13"/>
    </row>
    <row r="44" spans="1:16" ht="12.75" customHeight="1">
      <c r="A44" s="41" t="s">
        <v>40</v>
      </c>
      <c r="B44" s="42">
        <v>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3</v>
      </c>
      <c r="J44" s="42">
        <v>0</v>
      </c>
      <c r="K44" s="60">
        <v>0</v>
      </c>
      <c r="L44" s="60">
        <v>0</v>
      </c>
      <c r="M44" s="61">
        <v>0</v>
      </c>
      <c r="N44" s="95"/>
      <c r="O44" s="13"/>
      <c r="P44" s="13"/>
    </row>
    <row r="45" spans="1:16" ht="12.75" customHeight="1">
      <c r="A45" s="38" t="s">
        <v>41</v>
      </c>
      <c r="B45" s="31">
        <v>7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1</v>
      </c>
      <c r="J45" s="31">
        <v>6</v>
      </c>
      <c r="K45" s="58">
        <v>0</v>
      </c>
      <c r="L45" s="58">
        <v>0</v>
      </c>
      <c r="M45" s="59">
        <v>0</v>
      </c>
      <c r="N45" s="95"/>
      <c r="O45" s="13"/>
      <c r="P45" s="13"/>
    </row>
    <row r="46" spans="1:16" ht="12.75" customHeight="1">
      <c r="A46" s="40" t="s">
        <v>42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58">
        <v>0</v>
      </c>
      <c r="L46" s="58">
        <v>0</v>
      </c>
      <c r="M46" s="59">
        <v>0</v>
      </c>
      <c r="N46" s="95"/>
      <c r="O46" s="13"/>
      <c r="P46" s="13"/>
    </row>
    <row r="47" spans="1:16" ht="12.75" customHeight="1">
      <c r="A47" s="40" t="s">
        <v>43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58">
        <v>0</v>
      </c>
      <c r="L47" s="58">
        <v>0</v>
      </c>
      <c r="M47" s="59">
        <v>0</v>
      </c>
      <c r="N47" s="95"/>
      <c r="O47" s="13"/>
      <c r="P47" s="13"/>
    </row>
    <row r="48" spans="1:16" ht="12.75" customHeight="1">
      <c r="A48" s="40" t="s">
        <v>44</v>
      </c>
      <c r="B48" s="31">
        <v>1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1</v>
      </c>
      <c r="J48" s="31">
        <v>0</v>
      </c>
      <c r="K48" s="58">
        <v>0</v>
      </c>
      <c r="L48" s="58">
        <v>0</v>
      </c>
      <c r="M48" s="59">
        <v>0</v>
      </c>
      <c r="N48" s="95"/>
      <c r="O48" s="13"/>
      <c r="P48" s="13"/>
    </row>
    <row r="49" spans="1:16" ht="12.75" customHeight="1">
      <c r="A49" s="41" t="s">
        <v>45</v>
      </c>
      <c r="B49" s="42">
        <v>35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35</v>
      </c>
      <c r="J49" s="42">
        <v>0</v>
      </c>
      <c r="K49" s="60">
        <v>0</v>
      </c>
      <c r="L49" s="60">
        <v>0</v>
      </c>
      <c r="M49" s="61">
        <v>0</v>
      </c>
      <c r="N49" s="95"/>
      <c r="O49" s="13"/>
      <c r="P49" s="13"/>
    </row>
    <row r="50" spans="1:16" ht="12.75" customHeight="1">
      <c r="A50" s="38" t="s">
        <v>46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58">
        <v>0</v>
      </c>
      <c r="L50" s="58"/>
      <c r="M50" s="59"/>
      <c r="N50" s="95"/>
      <c r="O50" s="13"/>
      <c r="P50" s="13"/>
    </row>
    <row r="51" spans="1:16" ht="12.75" customHeight="1">
      <c r="A51" s="40" t="s">
        <v>47</v>
      </c>
      <c r="B51" s="31">
        <v>1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1</v>
      </c>
      <c r="J51" s="31">
        <v>0</v>
      </c>
      <c r="K51" s="58">
        <v>0</v>
      </c>
      <c r="L51" s="58">
        <v>0</v>
      </c>
      <c r="M51" s="59">
        <v>0</v>
      </c>
      <c r="N51" s="95"/>
      <c r="O51" s="13"/>
      <c r="P51" s="13"/>
    </row>
    <row r="52" spans="1:16" ht="12.75" customHeight="1">
      <c r="A52" s="40" t="s">
        <v>48</v>
      </c>
      <c r="B52" s="31">
        <v>3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58">
        <v>0</v>
      </c>
      <c r="L52" s="58">
        <v>1</v>
      </c>
      <c r="M52" s="59">
        <v>2</v>
      </c>
      <c r="N52" s="95"/>
      <c r="O52" s="13"/>
      <c r="P52" s="13"/>
    </row>
    <row r="53" spans="1:16" ht="12.75" customHeight="1">
      <c r="A53" s="40" t="s">
        <v>49</v>
      </c>
      <c r="B53" s="31">
        <v>5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5</v>
      </c>
      <c r="J53" s="31">
        <v>0</v>
      </c>
      <c r="K53" s="58">
        <v>0</v>
      </c>
      <c r="L53" s="58">
        <v>0</v>
      </c>
      <c r="M53" s="59">
        <v>0</v>
      </c>
      <c r="N53" s="95"/>
      <c r="O53" s="13"/>
      <c r="P53" s="13"/>
    </row>
    <row r="54" spans="1:16" ht="12.75" customHeight="1">
      <c r="A54" s="41" t="s">
        <v>50</v>
      </c>
      <c r="B54" s="42">
        <v>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2</v>
      </c>
      <c r="J54" s="42">
        <v>0</v>
      </c>
      <c r="K54" s="60">
        <v>0</v>
      </c>
      <c r="L54" s="60">
        <v>0</v>
      </c>
      <c r="M54" s="61">
        <v>0</v>
      </c>
      <c r="N54" s="95"/>
      <c r="O54" s="13"/>
      <c r="P54" s="13"/>
    </row>
    <row r="55" spans="1:16" ht="12.75" customHeight="1">
      <c r="A55" s="38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58">
        <v>0</v>
      </c>
      <c r="L55" s="58">
        <v>0</v>
      </c>
      <c r="M55" s="59">
        <v>0</v>
      </c>
      <c r="N55" s="95"/>
      <c r="O55" s="13"/>
      <c r="P55" s="13"/>
    </row>
    <row r="56" spans="1:16" ht="12.75" customHeight="1">
      <c r="A56" s="40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58">
        <v>0</v>
      </c>
      <c r="L56" s="58">
        <v>0</v>
      </c>
      <c r="M56" s="59">
        <v>0</v>
      </c>
      <c r="N56" s="95"/>
      <c r="O56" s="13"/>
      <c r="P56" s="13"/>
    </row>
    <row r="57" spans="1:16" ht="12.75" customHeight="1">
      <c r="A57" s="40" t="s">
        <v>53</v>
      </c>
      <c r="B57" s="31">
        <v>36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36</v>
      </c>
      <c r="J57" s="31">
        <v>0</v>
      </c>
      <c r="K57" s="58">
        <v>0</v>
      </c>
      <c r="L57" s="58">
        <v>0</v>
      </c>
      <c r="M57" s="59">
        <v>0</v>
      </c>
      <c r="N57" s="95"/>
      <c r="O57" s="13"/>
      <c r="P57" s="13"/>
    </row>
    <row r="58" spans="1:16" ht="12.75" customHeight="1">
      <c r="A58" s="40" t="s">
        <v>54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58">
        <v>0</v>
      </c>
      <c r="L58" s="58">
        <v>0</v>
      </c>
      <c r="M58" s="59">
        <v>0</v>
      </c>
      <c r="N58" s="95"/>
      <c r="O58" s="13"/>
      <c r="P58" s="13"/>
    </row>
    <row r="59" spans="1:16" ht="12.75" customHeight="1">
      <c r="A59" s="41" t="s">
        <v>55</v>
      </c>
      <c r="B59" s="42">
        <v>9</v>
      </c>
      <c r="C59" s="42">
        <v>0</v>
      </c>
      <c r="D59" s="42">
        <v>0</v>
      </c>
      <c r="E59" s="42">
        <v>0</v>
      </c>
      <c r="F59" s="42">
        <v>6</v>
      </c>
      <c r="G59" s="42">
        <v>0</v>
      </c>
      <c r="H59" s="42">
        <v>0</v>
      </c>
      <c r="I59" s="42">
        <v>3</v>
      </c>
      <c r="J59" s="42">
        <v>0</v>
      </c>
      <c r="K59" s="60">
        <v>0</v>
      </c>
      <c r="L59" s="60">
        <v>0</v>
      </c>
      <c r="M59" s="61">
        <v>0</v>
      </c>
      <c r="N59" s="95"/>
      <c r="O59" s="13"/>
      <c r="P59" s="13"/>
    </row>
    <row r="60" spans="1:16" ht="12.75" customHeight="1">
      <c r="A60" s="40" t="s">
        <v>56</v>
      </c>
      <c r="B60" s="31">
        <v>250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250</v>
      </c>
      <c r="J60" s="31">
        <v>0</v>
      </c>
      <c r="K60" s="58">
        <v>0</v>
      </c>
      <c r="L60" s="58">
        <v>0</v>
      </c>
      <c r="M60" s="59">
        <v>0</v>
      </c>
      <c r="N60" s="95"/>
      <c r="O60" s="13"/>
      <c r="P60" s="13"/>
    </row>
    <row r="61" spans="1:16" ht="12.75" customHeight="1">
      <c r="A61" s="44" t="s">
        <v>57</v>
      </c>
      <c r="B61" s="45">
        <v>3</v>
      </c>
      <c r="C61" s="45">
        <v>3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62">
        <v>0</v>
      </c>
      <c r="L61" s="62">
        <v>0</v>
      </c>
      <c r="M61" s="63">
        <v>0</v>
      </c>
      <c r="N61" s="95"/>
      <c r="O61" s="13"/>
      <c r="P61" s="13"/>
    </row>
    <row r="62" spans="2:22" ht="12.75" customHeight="1">
      <c r="B62" s="13"/>
      <c r="C62" s="13"/>
      <c r="D62" s="13"/>
      <c r="E62" s="13"/>
      <c r="F62" s="48"/>
      <c r="G62" s="48"/>
      <c r="H62" s="48"/>
      <c r="I62" s="48"/>
      <c r="J62" s="105"/>
      <c r="K62" s="3"/>
      <c r="L62" s="3"/>
      <c r="M62" s="48"/>
      <c r="N62" s="48"/>
      <c r="O62" s="105"/>
      <c r="P62" s="105"/>
      <c r="Q62" s="106"/>
      <c r="R62" s="106"/>
      <c r="S62" s="106"/>
      <c r="T62" s="106"/>
      <c r="U62" s="106"/>
      <c r="V62" s="106"/>
    </row>
    <row r="63" spans="2:22" ht="12.75" customHeight="1">
      <c r="B63" s="13"/>
      <c r="C63" s="13"/>
      <c r="D63" s="13"/>
      <c r="E63" s="13"/>
      <c r="F63" s="48"/>
      <c r="G63" s="48"/>
      <c r="H63" s="48"/>
      <c r="I63" s="48"/>
      <c r="J63" s="105"/>
      <c r="K63" s="105"/>
      <c r="L63" s="48"/>
      <c r="M63" s="48"/>
      <c r="N63" s="48"/>
      <c r="O63" s="105"/>
      <c r="P63" s="105"/>
      <c r="Q63" s="106"/>
      <c r="R63" s="106"/>
      <c r="S63" s="106"/>
      <c r="T63" s="106"/>
      <c r="U63" s="106"/>
      <c r="V63" s="106"/>
    </row>
    <row r="67" ht="12.75" customHeight="1">
      <c r="A67" s="1" t="s">
        <v>230</v>
      </c>
    </row>
    <row r="68" spans="1:12" ht="12.75" customHeight="1">
      <c r="A68" s="4"/>
      <c r="B68" s="5" t="s">
        <v>231</v>
      </c>
      <c r="C68" s="5"/>
      <c r="D68" s="5"/>
      <c r="E68" s="6"/>
      <c r="F68" s="4"/>
      <c r="G68" s="4"/>
      <c r="H68" s="4"/>
      <c r="I68" s="4"/>
      <c r="J68" s="4"/>
      <c r="K68" s="4"/>
      <c r="L68" s="4"/>
    </row>
    <row r="69" ht="12.75" customHeight="1">
      <c r="G69" s="107" t="s">
        <v>90</v>
      </c>
    </row>
    <row r="70" spans="1:7" ht="12.75" customHeight="1">
      <c r="A70" s="66"/>
      <c r="B70" s="67"/>
      <c r="C70" s="67"/>
      <c r="D70" s="68"/>
      <c r="E70" s="68"/>
      <c r="F70" s="68"/>
      <c r="G70" s="69"/>
    </row>
    <row r="71" spans="1:7" ht="12.75" customHeight="1">
      <c r="A71" s="70" t="s">
        <v>1</v>
      </c>
      <c r="B71" s="71"/>
      <c r="C71" s="71"/>
      <c r="D71" s="13"/>
      <c r="E71" s="13"/>
      <c r="F71" s="13"/>
      <c r="G71" s="72"/>
    </row>
    <row r="72" spans="1:7" ht="12.75" customHeight="1">
      <c r="A72" s="108"/>
      <c r="B72" s="74" t="s">
        <v>88</v>
      </c>
      <c r="C72" s="71"/>
      <c r="D72" s="13"/>
      <c r="E72" s="13" t="s">
        <v>232</v>
      </c>
      <c r="F72" s="13"/>
      <c r="G72" s="72"/>
    </row>
    <row r="73" spans="1:7" ht="12.75" customHeight="1">
      <c r="A73" s="75" t="s">
        <v>9</v>
      </c>
      <c r="B73" s="71"/>
      <c r="C73" s="71"/>
      <c r="D73" s="13"/>
      <c r="E73" s="13"/>
      <c r="F73" s="13"/>
      <c r="G73" s="72"/>
    </row>
    <row r="74" spans="1:7" ht="12.75" customHeight="1">
      <c r="A74" s="75" t="s">
        <v>10</v>
      </c>
      <c r="B74" s="76"/>
      <c r="C74" s="76"/>
      <c r="D74" s="77"/>
      <c r="E74" s="77"/>
      <c r="F74" s="77"/>
      <c r="G74" s="78"/>
    </row>
    <row r="75" spans="1:7" ht="12.75" customHeight="1">
      <c r="A75" s="109" t="s">
        <v>233</v>
      </c>
      <c r="B75" s="64">
        <v>2</v>
      </c>
      <c r="C75" s="71"/>
      <c r="D75" s="13"/>
      <c r="E75" s="13"/>
      <c r="F75" s="13"/>
      <c r="G75" s="72"/>
    </row>
    <row r="76" spans="1:7" ht="12.75" customHeight="1">
      <c r="A76" s="109" t="s">
        <v>234</v>
      </c>
      <c r="B76" s="110">
        <v>2</v>
      </c>
      <c r="C76" s="71"/>
      <c r="D76" s="13"/>
      <c r="E76" s="13"/>
      <c r="F76" s="13"/>
      <c r="G76" s="72"/>
    </row>
    <row r="77" spans="1:7" ht="12.75" customHeight="1">
      <c r="A77" s="109" t="s">
        <v>148</v>
      </c>
      <c r="B77" s="110">
        <f>SUM(B78:B124)</f>
        <v>8</v>
      </c>
      <c r="C77" s="71"/>
      <c r="D77" s="13" t="s">
        <v>235</v>
      </c>
      <c r="E77" s="13">
        <v>1</v>
      </c>
      <c r="F77" s="13" t="s">
        <v>155</v>
      </c>
      <c r="G77" s="72"/>
    </row>
    <row r="78" spans="1:7" ht="12.75" customHeight="1">
      <c r="A78" s="84" t="s">
        <v>11</v>
      </c>
      <c r="B78" s="64">
        <v>1</v>
      </c>
      <c r="C78" s="71"/>
      <c r="D78" s="2" t="s">
        <v>236</v>
      </c>
      <c r="E78" s="2">
        <v>1</v>
      </c>
      <c r="F78" s="2" t="s">
        <v>155</v>
      </c>
      <c r="G78" s="72"/>
    </row>
    <row r="79" spans="1:7" ht="12.75" customHeight="1">
      <c r="A79" s="85" t="s">
        <v>12</v>
      </c>
      <c r="B79" s="64">
        <v>0</v>
      </c>
      <c r="C79" s="71"/>
      <c r="D79" s="2" t="s">
        <v>237</v>
      </c>
      <c r="E79" s="2">
        <v>1</v>
      </c>
      <c r="F79" s="2" t="s">
        <v>150</v>
      </c>
      <c r="G79" s="72"/>
    </row>
    <row r="80" spans="1:7" ht="12.75" customHeight="1">
      <c r="A80" s="85" t="s">
        <v>13</v>
      </c>
      <c r="B80" s="64">
        <v>0</v>
      </c>
      <c r="C80" s="71"/>
      <c r="D80" s="2" t="s">
        <v>238</v>
      </c>
      <c r="E80" s="2">
        <v>1</v>
      </c>
      <c r="F80" s="2" t="s">
        <v>155</v>
      </c>
      <c r="G80" s="72"/>
    </row>
    <row r="81" spans="1:7" ht="12.75" customHeight="1">
      <c r="A81" s="85" t="s">
        <v>14</v>
      </c>
      <c r="B81" s="64">
        <v>0</v>
      </c>
      <c r="C81" s="71"/>
      <c r="D81" s="2" t="s">
        <v>239</v>
      </c>
      <c r="E81" s="2">
        <v>1</v>
      </c>
      <c r="F81" s="2" t="s">
        <v>149</v>
      </c>
      <c r="G81" s="72"/>
    </row>
    <row r="82" spans="1:7" ht="12.75" customHeight="1">
      <c r="A82" s="83" t="s">
        <v>15</v>
      </c>
      <c r="B82" s="111">
        <v>0</v>
      </c>
      <c r="C82" s="71"/>
      <c r="D82" s="2" t="s">
        <v>240</v>
      </c>
      <c r="E82" s="2">
        <v>1</v>
      </c>
      <c r="F82" s="2" t="s">
        <v>152</v>
      </c>
      <c r="G82" s="72"/>
    </row>
    <row r="83" spans="1:7" ht="12.75" customHeight="1">
      <c r="A83" s="84" t="s">
        <v>16</v>
      </c>
      <c r="B83" s="64">
        <v>0</v>
      </c>
      <c r="C83" s="71"/>
      <c r="D83" s="2" t="s">
        <v>241</v>
      </c>
      <c r="E83" s="2">
        <v>1</v>
      </c>
      <c r="F83" s="2" t="s">
        <v>155</v>
      </c>
      <c r="G83" s="72"/>
    </row>
    <row r="84" spans="1:7" ht="12.75" customHeight="1">
      <c r="A84" s="85" t="s">
        <v>17</v>
      </c>
      <c r="B84" s="64">
        <v>0</v>
      </c>
      <c r="C84" s="71"/>
      <c r="D84" s="2" t="s">
        <v>242</v>
      </c>
      <c r="E84" s="2">
        <v>1</v>
      </c>
      <c r="F84" s="2" t="s">
        <v>155</v>
      </c>
      <c r="G84" s="72"/>
    </row>
    <row r="85" spans="1:7" ht="12.75" customHeight="1">
      <c r="A85" s="85" t="s">
        <v>18</v>
      </c>
      <c r="B85" s="64">
        <v>0</v>
      </c>
      <c r="C85" s="71"/>
      <c r="G85" s="72"/>
    </row>
    <row r="86" spans="1:7" ht="12.75" customHeight="1">
      <c r="A86" s="85" t="s">
        <v>19</v>
      </c>
      <c r="B86" s="64">
        <v>0</v>
      </c>
      <c r="C86" s="71"/>
      <c r="G86" s="72"/>
    </row>
    <row r="87" spans="1:7" ht="12.75" customHeight="1">
      <c r="A87" s="83" t="s">
        <v>20</v>
      </c>
      <c r="B87" s="111">
        <v>0</v>
      </c>
      <c r="C87" s="71"/>
      <c r="G87" s="72"/>
    </row>
    <row r="88" spans="1:7" ht="12.75" customHeight="1">
      <c r="A88" s="84" t="s">
        <v>21</v>
      </c>
      <c r="B88" s="64">
        <v>0</v>
      </c>
      <c r="C88" s="71"/>
      <c r="D88" s="13"/>
      <c r="E88" s="13"/>
      <c r="F88" s="13"/>
      <c r="G88" s="72"/>
    </row>
    <row r="89" spans="1:7" ht="12.75" customHeight="1">
      <c r="A89" s="85" t="s">
        <v>22</v>
      </c>
      <c r="B89" s="64">
        <v>0</v>
      </c>
      <c r="C89" s="71"/>
      <c r="D89" s="13"/>
      <c r="E89" s="13"/>
      <c r="F89" s="13"/>
      <c r="G89" s="72"/>
    </row>
    <row r="90" spans="1:7" ht="12.75" customHeight="1">
      <c r="A90" s="85" t="s">
        <v>23</v>
      </c>
      <c r="B90" s="64">
        <v>5</v>
      </c>
      <c r="C90" s="71"/>
      <c r="D90" s="13"/>
      <c r="E90" s="13"/>
      <c r="F90" s="13"/>
      <c r="G90" s="72"/>
    </row>
    <row r="91" spans="1:7" ht="12.75" customHeight="1">
      <c r="A91" s="85" t="s">
        <v>24</v>
      </c>
      <c r="B91" s="64">
        <v>0</v>
      </c>
      <c r="C91" s="71"/>
      <c r="D91" s="13"/>
      <c r="E91" s="13"/>
      <c r="F91" s="13"/>
      <c r="G91" s="72"/>
    </row>
    <row r="92" spans="1:7" ht="12.75" customHeight="1">
      <c r="A92" s="83" t="s">
        <v>25</v>
      </c>
      <c r="B92" s="111">
        <v>0</v>
      </c>
      <c r="C92" s="71"/>
      <c r="D92" s="13"/>
      <c r="E92" s="13"/>
      <c r="F92" s="13"/>
      <c r="G92" s="72"/>
    </row>
    <row r="93" spans="1:7" ht="12.75" customHeight="1">
      <c r="A93" s="84" t="s">
        <v>26</v>
      </c>
      <c r="B93" s="64">
        <v>0</v>
      </c>
      <c r="C93" s="71"/>
      <c r="D93" s="13"/>
      <c r="E93" s="13"/>
      <c r="F93" s="13"/>
      <c r="G93" s="72"/>
    </row>
    <row r="94" spans="1:7" ht="12.75" customHeight="1">
      <c r="A94" s="85" t="s">
        <v>27</v>
      </c>
      <c r="B94" s="64">
        <v>0</v>
      </c>
      <c r="C94" s="71"/>
      <c r="D94" s="13"/>
      <c r="E94" s="13"/>
      <c r="F94" s="13"/>
      <c r="G94" s="72"/>
    </row>
    <row r="95" spans="1:7" ht="12.75" customHeight="1">
      <c r="A95" s="85" t="s">
        <v>28</v>
      </c>
      <c r="B95" s="64">
        <v>0</v>
      </c>
      <c r="C95" s="71"/>
      <c r="D95" s="13"/>
      <c r="E95" s="13"/>
      <c r="F95" s="13"/>
      <c r="G95" s="72"/>
    </row>
    <row r="96" spans="1:7" ht="12.75" customHeight="1">
      <c r="A96" s="85" t="s">
        <v>29</v>
      </c>
      <c r="B96" s="64">
        <v>1</v>
      </c>
      <c r="C96" s="71"/>
      <c r="D96" s="13"/>
      <c r="E96" s="13"/>
      <c r="F96" s="13"/>
      <c r="G96" s="72"/>
    </row>
    <row r="97" spans="1:7" ht="12.75" customHeight="1">
      <c r="A97" s="83" t="s">
        <v>30</v>
      </c>
      <c r="B97" s="111">
        <v>0</v>
      </c>
      <c r="C97" s="71"/>
      <c r="D97" s="13"/>
      <c r="E97" s="13"/>
      <c r="F97" s="13"/>
      <c r="G97" s="72"/>
    </row>
    <row r="98" spans="1:7" ht="12.75" customHeight="1">
      <c r="A98" s="84" t="s">
        <v>31</v>
      </c>
      <c r="B98" s="64">
        <v>0</v>
      </c>
      <c r="C98" s="71"/>
      <c r="D98" s="13"/>
      <c r="E98" s="13"/>
      <c r="F98" s="13"/>
      <c r="G98" s="72"/>
    </row>
    <row r="99" spans="1:7" ht="12.75" customHeight="1">
      <c r="A99" s="85" t="s">
        <v>32</v>
      </c>
      <c r="B99" s="64">
        <v>0</v>
      </c>
      <c r="C99" s="71"/>
      <c r="D99" s="13"/>
      <c r="E99" s="13"/>
      <c r="F99" s="13"/>
      <c r="G99" s="72"/>
    </row>
    <row r="100" spans="1:7" ht="12.75" customHeight="1">
      <c r="A100" s="85" t="s">
        <v>33</v>
      </c>
      <c r="B100" s="64">
        <v>0</v>
      </c>
      <c r="C100" s="71"/>
      <c r="D100" s="13"/>
      <c r="E100" s="13"/>
      <c r="F100" s="13"/>
      <c r="G100" s="72"/>
    </row>
    <row r="101" spans="1:7" ht="12.75" customHeight="1">
      <c r="A101" s="85" t="s">
        <v>34</v>
      </c>
      <c r="B101" s="64">
        <v>0</v>
      </c>
      <c r="C101" s="71"/>
      <c r="D101" s="13"/>
      <c r="E101" s="13"/>
      <c r="F101" s="13"/>
      <c r="G101" s="72"/>
    </row>
    <row r="102" spans="1:7" ht="12.75" customHeight="1">
      <c r="A102" s="83" t="s">
        <v>35</v>
      </c>
      <c r="B102" s="111">
        <v>0</v>
      </c>
      <c r="C102" s="71"/>
      <c r="D102" s="13"/>
      <c r="E102" s="13"/>
      <c r="F102" s="13"/>
      <c r="G102" s="72"/>
    </row>
    <row r="103" spans="1:7" ht="12.75" customHeight="1">
      <c r="A103" s="84" t="s">
        <v>36</v>
      </c>
      <c r="B103" s="64">
        <v>0</v>
      </c>
      <c r="C103" s="71"/>
      <c r="D103" s="13"/>
      <c r="E103" s="13"/>
      <c r="F103" s="13"/>
      <c r="G103" s="72"/>
    </row>
    <row r="104" spans="1:7" ht="12.75" customHeight="1">
      <c r="A104" s="85" t="s">
        <v>37</v>
      </c>
      <c r="B104" s="64">
        <v>0</v>
      </c>
      <c r="C104" s="71"/>
      <c r="D104" s="13"/>
      <c r="E104" s="13"/>
      <c r="F104" s="13"/>
      <c r="G104" s="72"/>
    </row>
    <row r="105" spans="1:7" ht="12.75" customHeight="1">
      <c r="A105" s="85" t="s">
        <v>38</v>
      </c>
      <c r="B105" s="64">
        <v>0</v>
      </c>
      <c r="C105" s="71"/>
      <c r="D105" s="13"/>
      <c r="E105" s="13"/>
      <c r="F105" s="13"/>
      <c r="G105" s="72"/>
    </row>
    <row r="106" spans="1:7" ht="12.75" customHeight="1">
      <c r="A106" s="85" t="s">
        <v>39</v>
      </c>
      <c r="B106" s="64">
        <v>1</v>
      </c>
      <c r="C106" s="71"/>
      <c r="D106" s="13"/>
      <c r="E106" s="13"/>
      <c r="F106" s="13"/>
      <c r="G106" s="72"/>
    </row>
    <row r="107" spans="1:7" ht="12.75" customHeight="1">
      <c r="A107" s="83" t="s">
        <v>40</v>
      </c>
      <c r="B107" s="111">
        <v>0</v>
      </c>
      <c r="C107" s="71"/>
      <c r="D107" s="13"/>
      <c r="E107" s="13"/>
      <c r="F107" s="13"/>
      <c r="G107" s="72"/>
    </row>
    <row r="108" spans="1:7" ht="12.75" customHeight="1">
      <c r="A108" s="84" t="s">
        <v>41</v>
      </c>
      <c r="B108" s="64">
        <v>0</v>
      </c>
      <c r="C108" s="71"/>
      <c r="D108" s="13"/>
      <c r="E108" s="13"/>
      <c r="F108" s="13"/>
      <c r="G108" s="72"/>
    </row>
    <row r="109" spans="1:7" ht="12.75" customHeight="1">
      <c r="A109" s="85" t="s">
        <v>42</v>
      </c>
      <c r="B109" s="64">
        <v>0</v>
      </c>
      <c r="C109" s="71"/>
      <c r="D109" s="13"/>
      <c r="E109" s="13"/>
      <c r="F109" s="13"/>
      <c r="G109" s="72"/>
    </row>
    <row r="110" spans="1:7" ht="12.75" customHeight="1">
      <c r="A110" s="85" t="s">
        <v>43</v>
      </c>
      <c r="B110" s="64">
        <v>0</v>
      </c>
      <c r="C110" s="71"/>
      <c r="D110" s="13"/>
      <c r="E110" s="13"/>
      <c r="F110" s="13"/>
      <c r="G110" s="72"/>
    </row>
    <row r="111" spans="1:7" ht="12.75" customHeight="1">
      <c r="A111" s="85" t="s">
        <v>44</v>
      </c>
      <c r="B111" s="64">
        <v>0</v>
      </c>
      <c r="C111" s="71"/>
      <c r="D111" s="13"/>
      <c r="E111" s="13"/>
      <c r="F111" s="13"/>
      <c r="G111" s="72"/>
    </row>
    <row r="112" spans="1:7" ht="12.75" customHeight="1">
      <c r="A112" s="83" t="s">
        <v>45</v>
      </c>
      <c r="B112" s="111">
        <v>0</v>
      </c>
      <c r="C112" s="71"/>
      <c r="D112" s="13"/>
      <c r="E112" s="13"/>
      <c r="F112" s="13"/>
      <c r="G112" s="72"/>
    </row>
    <row r="113" spans="1:7" ht="12.75" customHeight="1">
      <c r="A113" s="84" t="s">
        <v>46</v>
      </c>
      <c r="B113" s="64">
        <v>0</v>
      </c>
      <c r="C113" s="71"/>
      <c r="D113" s="13"/>
      <c r="E113" s="13"/>
      <c r="F113" s="13"/>
      <c r="G113" s="72"/>
    </row>
    <row r="114" spans="1:7" ht="12.75" customHeight="1">
      <c r="A114" s="85" t="s">
        <v>47</v>
      </c>
      <c r="B114" s="64">
        <v>0</v>
      </c>
      <c r="C114" s="71"/>
      <c r="D114" s="13"/>
      <c r="E114" s="13"/>
      <c r="F114" s="13"/>
      <c r="G114" s="72"/>
    </row>
    <row r="115" spans="1:7" ht="12.75" customHeight="1">
      <c r="A115" s="85" t="s">
        <v>48</v>
      </c>
      <c r="B115" s="64">
        <v>0</v>
      </c>
      <c r="C115" s="71"/>
      <c r="D115" s="13"/>
      <c r="E115" s="13"/>
      <c r="F115" s="13"/>
      <c r="G115" s="72"/>
    </row>
    <row r="116" spans="1:7" ht="12.75" customHeight="1">
      <c r="A116" s="85" t="s">
        <v>49</v>
      </c>
      <c r="B116" s="64">
        <v>0</v>
      </c>
      <c r="C116" s="71"/>
      <c r="D116" s="13"/>
      <c r="E116" s="13"/>
      <c r="F116" s="13"/>
      <c r="G116" s="72"/>
    </row>
    <row r="117" spans="1:7" ht="12.75" customHeight="1">
      <c r="A117" s="83" t="s">
        <v>50</v>
      </c>
      <c r="B117" s="111">
        <v>0</v>
      </c>
      <c r="C117" s="71"/>
      <c r="D117" s="13"/>
      <c r="E117" s="13"/>
      <c r="F117" s="13"/>
      <c r="G117" s="72"/>
    </row>
    <row r="118" spans="1:7" ht="12.75" customHeight="1">
      <c r="A118" s="84" t="s">
        <v>51</v>
      </c>
      <c r="B118" s="64">
        <v>0</v>
      </c>
      <c r="C118" s="71"/>
      <c r="D118" s="13"/>
      <c r="E118" s="13"/>
      <c r="F118" s="13"/>
      <c r="G118" s="72"/>
    </row>
    <row r="119" spans="1:7" ht="12.75" customHeight="1">
      <c r="A119" s="85" t="s">
        <v>52</v>
      </c>
      <c r="B119" s="64">
        <v>0</v>
      </c>
      <c r="C119" s="71"/>
      <c r="D119" s="13"/>
      <c r="E119" s="13"/>
      <c r="F119" s="13"/>
      <c r="G119" s="72"/>
    </row>
    <row r="120" spans="1:7" ht="12.75" customHeight="1">
      <c r="A120" s="85" t="s">
        <v>53</v>
      </c>
      <c r="B120" s="64">
        <v>0</v>
      </c>
      <c r="C120" s="71"/>
      <c r="D120" s="13"/>
      <c r="E120" s="13"/>
      <c r="F120" s="13"/>
      <c r="G120" s="72"/>
    </row>
    <row r="121" spans="1:7" ht="12.75" customHeight="1">
      <c r="A121" s="85" t="s">
        <v>54</v>
      </c>
      <c r="B121" s="64">
        <v>0</v>
      </c>
      <c r="C121" s="71"/>
      <c r="D121" s="13"/>
      <c r="E121" s="13"/>
      <c r="F121" s="13"/>
      <c r="G121" s="72"/>
    </row>
    <row r="122" spans="1:7" ht="12.75" customHeight="1">
      <c r="A122" s="83" t="s">
        <v>55</v>
      </c>
      <c r="B122" s="111">
        <v>0</v>
      </c>
      <c r="C122" s="71"/>
      <c r="D122" s="13"/>
      <c r="E122" s="13"/>
      <c r="F122" s="13"/>
      <c r="G122" s="72"/>
    </row>
    <row r="123" spans="1:7" ht="12.75" customHeight="1">
      <c r="A123" s="85" t="s">
        <v>56</v>
      </c>
      <c r="B123" s="64">
        <v>0</v>
      </c>
      <c r="C123" s="71"/>
      <c r="D123" s="13"/>
      <c r="E123" s="13"/>
      <c r="F123" s="13"/>
      <c r="G123" s="72"/>
    </row>
    <row r="124" spans="1:7" ht="12.75" customHeight="1">
      <c r="A124" s="86" t="s">
        <v>57</v>
      </c>
      <c r="B124" s="87">
        <v>0</v>
      </c>
      <c r="C124" s="88"/>
      <c r="D124" s="89"/>
      <c r="E124" s="89"/>
      <c r="F124" s="89"/>
      <c r="G124" s="9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ssugimura</cp:lastModifiedBy>
  <cp:lastPrinted>2010-12-08T06:42:23Z</cp:lastPrinted>
  <dcterms:created xsi:type="dcterms:W3CDTF">2005-11-08T07:43:02Z</dcterms:created>
  <dcterms:modified xsi:type="dcterms:W3CDTF">2010-12-08T11:55:23Z</dcterms:modified>
  <cp:category/>
  <cp:version/>
  <cp:contentType/>
  <cp:contentStatus/>
</cp:coreProperties>
</file>