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12-2" sheetId="1" r:id="rId1"/>
  </sheets>
  <definedNames>
    <definedName name="_xlnm.Print_Area" localSheetId="0">'12-2'!$A$1:$P$880</definedName>
  </definedNames>
  <calcPr fullCalcOnLoad="1"/>
</workbook>
</file>

<file path=xl/sharedStrings.xml><?xml version="1.0" encoding="utf-8"?>
<sst xmlns="http://schemas.openxmlformats.org/spreadsheetml/2006/main" count="957" uniqueCount="213">
  <si>
    <t>　 　（単位：件・羽）</t>
  </si>
  <si>
    <t>　　　　区分</t>
  </si>
  <si>
    <t>捕獲数計</t>
  </si>
  <si>
    <t>ｲｶﾙﾁﾄﾞﾘ</t>
  </si>
  <si>
    <t>ｳﾐﾈｺ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</si>
  <si>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</si>
  <si>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</si>
  <si>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</si>
  <si>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</si>
  <si>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</si>
  <si>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</si>
  <si>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</si>
  <si>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</si>
  <si>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</si>
  <si>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</si>
  <si>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</si>
  <si>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</si>
  <si>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</si>
  <si>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</si>
  <si>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</si>
  <si>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</si>
  <si>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</si>
  <si>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</si>
  <si>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</si>
  <si>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</si>
  <si>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</si>
  <si>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</si>
  <si>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</si>
  <si>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</si>
  <si>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</si>
  <si>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</si>
  <si>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</si>
  <si>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</si>
  <si>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</si>
  <si>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</si>
  <si>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</si>
  <si>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</si>
  <si>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</si>
  <si>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</si>
  <si>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</si>
  <si>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</si>
  <si>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</si>
  <si>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</si>
  <si>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</si>
  <si>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</si>
  <si>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</si>
  <si>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</si>
  <si>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</si>
  <si>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</si>
  <si>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</si>
  <si>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</si>
  <si>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</si>
  <si>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</si>
  <si>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</si>
  <si>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（Ａ）鳥　類    ②</t>
  </si>
  <si>
    <t>ｵﾅｶﾞｶﾞﾓ</t>
  </si>
  <si>
    <t>ｶｯｺｳ</t>
  </si>
  <si>
    <t>ｶﾙｶﾞﾓ</t>
  </si>
  <si>
    <t>ｶﾜｳ</t>
  </si>
  <si>
    <t>ｷﾝｸﾛﾊｼﾞﾛ</t>
  </si>
  <si>
    <t>（２）学術研究　（Ａ）鳥　類    ③</t>
  </si>
  <si>
    <t>ｺｶﾞﾓ</t>
  </si>
  <si>
    <t>ｺﾁﾄﾞﾘ</t>
  </si>
  <si>
    <t>ｺﾑｸﾄﾞﾘ</t>
  </si>
  <si>
    <t>ｻｼﾊﾞ</t>
  </si>
  <si>
    <t>ｼｼﾞｭｳｶﾗ</t>
  </si>
  <si>
    <t>ｼﾏｱｵｼﾞ</t>
  </si>
  <si>
    <t>ｼﾛﾁﾄﾞﾘ</t>
  </si>
  <si>
    <t>ｽｽﾞﾒ</t>
  </si>
  <si>
    <t>（２）学術研究　（Ａ）鳥　類    ④</t>
  </si>
  <si>
    <t>ﾁｮｳｹﾞﾝﾎﾞｳ</t>
  </si>
  <si>
    <t>ﾄﾞﾊﾞﾄ</t>
  </si>
  <si>
    <t>ﾉｽﾘ</t>
  </si>
  <si>
    <t>ﾊｼﾋﾞﾛｶﾞﾓ</t>
  </si>
  <si>
    <t>ﾊｼﾌﾞﾄｶﾞﾗｽ</t>
  </si>
  <si>
    <t>（２）学術研究　（Ａ）鳥　類    ⑤</t>
  </si>
  <si>
    <t>ﾋｶﾞﾗ</t>
  </si>
  <si>
    <t>ﾋﾄﾞﾘｶﾞﾓ</t>
  </si>
  <si>
    <t>ﾋﾖﾄﾞﾘ</t>
  </si>
  <si>
    <t>ﾎｼﾊｼﾞﾛ</t>
  </si>
  <si>
    <t>ﾏｶﾞﾓ</t>
  </si>
  <si>
    <t>ﾔﾏｶﾞﾗ</t>
  </si>
  <si>
    <t>ﾕﾘｶﾓﾒ</t>
  </si>
  <si>
    <t>ﾙﾘﾋﾞﾀｷ</t>
  </si>
  <si>
    <t>その他</t>
  </si>
  <si>
    <t>そ の 他 内 訳</t>
  </si>
  <si>
    <t>　 　（単位：件・個）</t>
  </si>
  <si>
    <t>ｱｵｼﾞ</t>
  </si>
  <si>
    <t>卵</t>
  </si>
  <si>
    <t>ﾓｽﾞ</t>
  </si>
  <si>
    <t>　 　（単位：件・頭）</t>
  </si>
  <si>
    <t>国有林野関</t>
  </si>
  <si>
    <t>係職員に対</t>
  </si>
  <si>
    <t>ｱｶﾈｽﾞﾐ</t>
  </si>
  <si>
    <t>ｱﾌﾞﾗｺｳﾓﾘ</t>
  </si>
  <si>
    <t>ｱﾗｲｸﾞﾏ</t>
  </si>
  <si>
    <t>する交付数</t>
  </si>
  <si>
    <t>（２）学術研究　（Ｃ）獣　類   ②</t>
  </si>
  <si>
    <t>ｴｿﾞﾘｽ</t>
  </si>
  <si>
    <t>ｵｽｼﾞｶ</t>
  </si>
  <si>
    <t>（２）学術研究　（Ｃ）獣　類   ③</t>
  </si>
  <si>
    <t>ｷｸｶﾞｼﾗｺｳﾓﾘ</t>
  </si>
  <si>
    <t>ｺｳﾓﾘ類</t>
  </si>
  <si>
    <t>ｺｷｸｶﾞｼﾗｺｳﾓﾘ</t>
  </si>
  <si>
    <t>ｼﾏﾘｽ</t>
  </si>
  <si>
    <t>ﾀｲﾜﾝﾘｽ</t>
  </si>
  <si>
    <t>（２）学術研究　（Ｃ）獣　類   ④</t>
  </si>
  <si>
    <t>ﾀﾇｷ</t>
  </si>
  <si>
    <t>ﾁｮｳｾﾝｲﾀﾁ</t>
  </si>
  <si>
    <t>ﾂｷﾉﾜｸﾞﾏ</t>
  </si>
  <si>
    <t>ﾆﾎﾝｻﾞﾙ</t>
  </si>
  <si>
    <t>（２）学術研究　（Ｃ）獣　類   ⑤</t>
  </si>
  <si>
    <t>ﾆﾎﾝﾕﾋﾞﾅｶﾞｺｳﾓﾘ</t>
  </si>
  <si>
    <t>ﾉｳｻｷﾞ</t>
  </si>
  <si>
    <t>（２）学術研究　（Ｃ）獣　類   ⑥</t>
  </si>
  <si>
    <t>ﾏﾝｸﾞｰｽ</t>
  </si>
  <si>
    <t>ﾐﾝｸ</t>
  </si>
  <si>
    <t>ﾒｽｼﾞｶ</t>
  </si>
  <si>
    <t>ﾓﾓｼﾞﾛｺｳﾓﾘ</t>
  </si>
  <si>
    <t>ﾔﾏﾈ</t>
  </si>
  <si>
    <t>ﾋﾒﾈｽﾞﾐ</t>
  </si>
  <si>
    <t>ｱｽﾞﾏﾓｸﾞﾗ</t>
  </si>
  <si>
    <t>ｴｿﾞﾔﾁﾈｽﾞﾐ</t>
  </si>
  <si>
    <t>ｵｵｱｼﾄｶﾞﾘﾈｽﾞﾐ</t>
  </si>
  <si>
    <t>ｶﾔﾈｽﾞﾐ</t>
  </si>
  <si>
    <t>ｶﾗﾌﾄｱｶﾈｽﾞﾐ</t>
  </si>
  <si>
    <t>ｶﾜﾈｽﾞﾐ</t>
  </si>
  <si>
    <t>ｺｳﾍﾞﾓｸﾞﾗ</t>
  </si>
  <si>
    <t>ｼﾞﾈｽﾞﾐ</t>
  </si>
  <si>
    <t>ｽﾐｽﾈｽﾞﾐ</t>
  </si>
  <si>
    <t>ﾄｳﾎｸﾔﾁﾈｽﾞﾐ</t>
  </si>
  <si>
    <t>ﾄｶﾞﾘﾈｽﾞﾐ類</t>
  </si>
  <si>
    <t>ﾆﾎﾝｼﾞｶ</t>
  </si>
  <si>
    <t>ﾈｽﾞﾐ類</t>
  </si>
  <si>
    <t>ﾊﾀﾈｽﾞﾐ</t>
  </si>
  <si>
    <t>ﾊﾂｶﾈｽﾞﾐ</t>
  </si>
  <si>
    <t>ﾋﾐｽﾞ</t>
  </si>
  <si>
    <t>ﾋﾒﾋﾐｽﾞ</t>
  </si>
  <si>
    <t>ﾋﾒﾎｵﾋｹﾞｺｳﾓﾘ</t>
  </si>
  <si>
    <t>ﾐｶﾄﾞﾈｽﾞﾐ</t>
  </si>
  <si>
    <t>ﾔﾁﾈｽﾞﾐ</t>
  </si>
  <si>
    <t>ｳｻｷﾞｺｳﾓﾘ</t>
  </si>
  <si>
    <t>長野県</t>
  </si>
  <si>
    <t>ｱｶｹﾞﾗ</t>
  </si>
  <si>
    <t>ｵｵﾊｸﾁｮｳ</t>
  </si>
  <si>
    <t>ｺｼｼﾞﾛｳﾐﾂﾊﾞﾒ</t>
  </si>
  <si>
    <t>ﾌｸﾛｳ</t>
  </si>
  <si>
    <t>ﾒﾎﾞｿﾑｼｸｲ</t>
  </si>
  <si>
    <t>神奈川県</t>
  </si>
  <si>
    <t>ﾑｻｻﾋﾞ</t>
  </si>
  <si>
    <t>ｳｸﾞｲｽ</t>
  </si>
  <si>
    <t>ﾑｸﾄﾞﾘ</t>
  </si>
  <si>
    <t>ｵﾅｶﾞ</t>
  </si>
  <si>
    <t>北海道</t>
  </si>
  <si>
    <t>ｵｵﾖｼｷﾘ</t>
  </si>
  <si>
    <t>ｲﾀﾁ</t>
  </si>
  <si>
    <t>ｵｽｲﾀﾁ</t>
  </si>
  <si>
    <t>ｷﾂﾈ</t>
  </si>
  <si>
    <t>ﾆﾎﾝﾘｽ</t>
  </si>
  <si>
    <t>ﾊｸﾋﾞｼﾝ</t>
  </si>
  <si>
    <t>許可証</t>
  </si>
  <si>
    <t>ｲﾜﾋﾊﾞﾘ</t>
  </si>
  <si>
    <t>ｵｵﾐｽﾞﾅｷﾞﾄﾞﾘ</t>
  </si>
  <si>
    <t>交付数</t>
  </si>
  <si>
    <t>注：東京都から捕獲数種別内訳のほとんどについてデータ提供が無かったため、計と内訳が一致しない場合がある</t>
  </si>
  <si>
    <t xml:space="preserve"> 　　１２  平成 １６ 年度都道府県知事の捕獲許可による捕獲鳥獣数</t>
  </si>
  <si>
    <t>ｸｼﾞｬｸ</t>
  </si>
  <si>
    <t>ｼﾞｭｳｲﾁ</t>
  </si>
  <si>
    <t>ﾂﾊﾞﾒ</t>
  </si>
  <si>
    <t>ﾋﾞﾝｽﾞｲ</t>
  </si>
  <si>
    <t>採取数計</t>
  </si>
  <si>
    <t>ｱｶﾊﾗ</t>
  </si>
  <si>
    <t xml:space="preserve">（２）学術研究　（Ｂ）卵　類    </t>
  </si>
  <si>
    <t>ｺﾑｸﾄﾞﾘ 卵</t>
  </si>
  <si>
    <t>ﾑｸﾄﾞﾘ 卵</t>
  </si>
  <si>
    <t>ｱｽﾞﾐﾄｶﾞﾘﾈｽﾞﾐ</t>
  </si>
  <si>
    <t>ｵﾘｲｵｵｺｳﾓﾘ</t>
  </si>
  <si>
    <t>ｸﾛﾎｵﾋｹﾞｺｳﾓﾘ</t>
  </si>
  <si>
    <t>ｹﾗﾏｼﾞｶ</t>
  </si>
  <si>
    <t>ｺﾞﾏﾌｱｻﾞﾗｼ</t>
  </si>
  <si>
    <t>ｼﾞｬｺｳﾈｽﾞﾐ</t>
  </si>
  <si>
    <t>ﾁﾋﾞﾄｶﾞﾘﾈｽﾞﾐ</t>
  </si>
  <si>
    <t>ﾃﾝ</t>
  </si>
  <si>
    <t>ﾆｲｶﾞﾀﾔﾁﾈｽﾞﾐ</t>
  </si>
  <si>
    <t>ﾆﾎﾝｺﾃﾝｸﾞｺｳﾓﾘ</t>
  </si>
  <si>
    <t>ﾆﾎﾝﾃﾝｸﾞｺｳﾓﾘ</t>
  </si>
  <si>
    <t>ﾉﾈｺ</t>
  </si>
  <si>
    <t>ﾋﾒﾄｶﾞﾘﾈｽﾞﾐ</t>
  </si>
  <si>
    <t>ﾋﾞﾛｰﾄﾞﾈｽﾞﾐ</t>
  </si>
  <si>
    <t>ﾎﾝｼｭｳﾄｶﾞﾘﾈｽﾞﾐ</t>
  </si>
  <si>
    <t>ﾑｸｹﾞﾈｽﾞﾐ</t>
  </si>
  <si>
    <t>ﾓｸﾞﾗ類</t>
  </si>
  <si>
    <t>ﾜﾀｾｼﾞﾈｽﾞﾐ</t>
  </si>
  <si>
    <t>（２）学術研究　（Ｃ）獣　類   ⑦</t>
  </si>
  <si>
    <t>ｸﾋﾞﾜｺｳﾓﾘ</t>
  </si>
  <si>
    <t>山梨県</t>
  </si>
  <si>
    <t>ﾔｸｼｶ</t>
  </si>
  <si>
    <t>鹿児島県</t>
  </si>
  <si>
    <t>ﾔﾏｺｳﾓﾘ</t>
  </si>
  <si>
    <t>ﾜﾓﾝｱｻﾞﾗｼ</t>
  </si>
  <si>
    <t xml:space="preserve"> 　　１２  平成 １６ 年度都道府県知事の捕獲許可による捕獲鳥獣数</t>
  </si>
  <si>
    <t>（２）学術研究　（Ａ）鳥　類    ①</t>
  </si>
  <si>
    <t>平成 14 年度</t>
  </si>
  <si>
    <t>平成 15 年度</t>
  </si>
  <si>
    <t>平成 16 年度</t>
  </si>
  <si>
    <t xml:space="preserve"> 　　１２  平成 １６ 年度都道府県知事の捕獲許可による捕獲鳥獣数</t>
  </si>
  <si>
    <t xml:space="preserve">（２）学術研究　（Ｂ）卵　類    </t>
  </si>
  <si>
    <t>（２）学術研究　（Ｃ）獣　類   ①</t>
  </si>
  <si>
    <t>許可証</t>
  </si>
  <si>
    <t>交付数</t>
  </si>
  <si>
    <t>ﾉﾚﾝｺｳﾓﾘ</t>
  </si>
  <si>
    <t>ｲﾉｼｼ</t>
  </si>
  <si>
    <t>(ｲﾉﾌﾞﾀを含む)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</si>
</sst>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Arial"/>
      <family val="2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7" fontId="0" fillId="0" borderId="1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>
      <alignment horizontal="center"/>
    </xf>
    <xf numFmtId="177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>
      <alignment horizontal="left" vertical="center"/>
      <protection/>
    </xf>
    <xf numFmtId="177" fontId="0" fillId="0" borderId="4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177" fontId="0" fillId="0" borderId="5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left" vertical="center"/>
    </xf>
    <xf numFmtId="177" fontId="0" fillId="0" borderId="7" xfId="0" applyNumberFormat="1" applyFont="1" applyBorder="1" applyAlignment="1">
      <alignment horizontal="left" vertical="center"/>
    </xf>
    <xf numFmtId="177" fontId="0" fillId="0" borderId="5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left" vertical="center"/>
      <protection/>
    </xf>
    <xf numFmtId="177" fontId="0" fillId="0" borderId="7" xfId="0" applyNumberFormat="1" applyFont="1" applyBorder="1" applyAlignment="1" applyProtection="1">
      <alignment horizontal="left" vertical="center"/>
      <protection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/>
    </xf>
    <xf numFmtId="177" fontId="0" fillId="0" borderId="8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6" xfId="0" applyNumberFormat="1" applyFont="1" applyBorder="1" applyAlignment="1">
      <alignment horizontal="right"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6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>
      <alignment horizontal="right"/>
    </xf>
    <xf numFmtId="176" fontId="0" fillId="0" borderId="7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right"/>
      <protection locked="0"/>
    </xf>
    <xf numFmtId="176" fontId="0" fillId="0" borderId="7" xfId="0" applyNumberFormat="1" applyFont="1" applyBorder="1" applyAlignment="1" applyProtection="1">
      <alignment horizontal="right"/>
      <protection locked="0"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14" xfId="0" applyNumberFormat="1" applyFont="1" applyBorder="1" applyAlignment="1" applyProtection="1">
      <alignment horizontal="center"/>
      <protection/>
    </xf>
    <xf numFmtId="176" fontId="0" fillId="0" borderId="8" xfId="0" applyNumberFormat="1" applyFont="1" applyBorder="1" applyAlignment="1" applyProtection="1">
      <alignment horizontal="right"/>
      <protection locked="0"/>
    </xf>
    <xf numFmtId="176" fontId="0" fillId="0" borderId="9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77" fontId="0" fillId="0" borderId="3" xfId="0" applyNumberFormat="1" applyFont="1" applyBorder="1" applyAlignment="1">
      <alignment/>
    </xf>
    <xf numFmtId="177" fontId="0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77" fontId="0" fillId="0" borderId="8" xfId="0" applyNumberFormat="1" applyFont="1" applyBorder="1" applyAlignment="1">
      <alignment/>
    </xf>
    <xf numFmtId="177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76" fontId="0" fillId="0" borderId="12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177" fontId="0" fillId="0" borderId="4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center"/>
    </xf>
    <xf numFmtId="177" fontId="0" fillId="0" borderId="9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left"/>
      <protection/>
    </xf>
    <xf numFmtId="176" fontId="0" fillId="0" borderId="16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right"/>
    </xf>
    <xf numFmtId="38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Border="1" applyAlignment="1" applyProtection="1">
      <alignment horizontal="right" vertical="center"/>
      <protection/>
    </xf>
    <xf numFmtId="177" fontId="0" fillId="0" borderId="3" xfId="0" applyNumberFormat="1" applyFont="1" applyBorder="1" applyAlignment="1">
      <alignment horizontal="right"/>
    </xf>
    <xf numFmtId="177" fontId="0" fillId="0" borderId="4" xfId="0" applyNumberFormat="1" applyFont="1" applyBorder="1" applyAlignment="1" applyProtection="1">
      <alignment horizontal="right" vertical="center"/>
      <protection/>
    </xf>
    <xf numFmtId="38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/>
    </xf>
    <xf numFmtId="177" fontId="0" fillId="0" borderId="7" xfId="0" applyNumberFormat="1" applyFont="1" applyBorder="1" applyAlignment="1">
      <alignment horizontal="right" vertical="center"/>
    </xf>
    <xf numFmtId="38" fontId="0" fillId="0" borderId="6" xfId="0" applyNumberFormat="1" applyFont="1" applyFill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right" vertical="center"/>
      <protection/>
    </xf>
    <xf numFmtId="177" fontId="0" fillId="0" borderId="6" xfId="0" applyNumberFormat="1" applyFont="1" applyBorder="1" applyAlignment="1" applyProtection="1">
      <alignment horizontal="right"/>
      <protection/>
    </xf>
    <xf numFmtId="177" fontId="0" fillId="0" borderId="7" xfId="0" applyNumberFormat="1" applyFont="1" applyBorder="1" applyAlignment="1" applyProtection="1">
      <alignment horizontal="right" vertical="center"/>
      <protection/>
    </xf>
    <xf numFmtId="38" fontId="0" fillId="0" borderId="8" xfId="0" applyNumberFormat="1" applyFont="1" applyFill="1" applyBorder="1" applyAlignment="1">
      <alignment horizontal="center"/>
    </xf>
    <xf numFmtId="177" fontId="0" fillId="0" borderId="8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/>
    </xf>
    <xf numFmtId="177" fontId="0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/>
    </xf>
    <xf numFmtId="177" fontId="0" fillId="0" borderId="4" xfId="0" applyNumberFormat="1" applyFont="1" applyBorder="1" applyAlignment="1">
      <alignment horizontal="right"/>
    </xf>
    <xf numFmtId="177" fontId="0" fillId="0" borderId="7" xfId="0" applyNumberFormat="1" applyFont="1" applyBorder="1" applyAlignment="1">
      <alignment horizontal="right"/>
    </xf>
    <xf numFmtId="177" fontId="0" fillId="0" borderId="9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26" xfId="0" applyNumberFormat="1" applyFont="1" applyBorder="1" applyAlignment="1">
      <alignment horizontal="center"/>
    </xf>
    <xf numFmtId="177" fontId="0" fillId="0" borderId="27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right"/>
    </xf>
    <xf numFmtId="176" fontId="0" fillId="0" borderId="27" xfId="0" applyNumberFormat="1" applyFont="1" applyBorder="1" applyAlignment="1">
      <alignment horizontal="right"/>
    </xf>
    <xf numFmtId="176" fontId="0" fillId="0" borderId="28" xfId="0" applyNumberFormat="1" applyFont="1" applyBorder="1" applyAlignment="1">
      <alignment horizontal="right"/>
    </xf>
    <xf numFmtId="177" fontId="0" fillId="0" borderId="18" xfId="0" applyNumberFormat="1" applyFont="1" applyBorder="1" applyAlignment="1">
      <alignment horizontal="right"/>
    </xf>
    <xf numFmtId="177" fontId="0" fillId="0" borderId="19" xfId="0" applyNumberFormat="1" applyFont="1" applyBorder="1" applyAlignment="1">
      <alignment horizontal="right"/>
    </xf>
    <xf numFmtId="177" fontId="0" fillId="0" borderId="20" xfId="0" applyNumberFormat="1" applyFont="1" applyBorder="1" applyAlignment="1">
      <alignment horizontal="right"/>
    </xf>
    <xf numFmtId="177" fontId="0" fillId="0" borderId="21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 horizontal="right"/>
    </xf>
    <xf numFmtId="177" fontId="0" fillId="0" borderId="23" xfId="0" applyNumberFormat="1" applyFont="1" applyBorder="1" applyAlignment="1">
      <alignment horizontal="right"/>
    </xf>
    <xf numFmtId="177" fontId="0" fillId="0" borderId="24" xfId="0" applyNumberFormat="1" applyFont="1" applyBorder="1" applyAlignment="1">
      <alignment horizontal="right"/>
    </xf>
    <xf numFmtId="177" fontId="0" fillId="0" borderId="6" xfId="0" applyNumberFormat="1" applyFont="1" applyBorder="1" applyAlignment="1">
      <alignment horizontal="center" shrinkToFit="1"/>
    </xf>
    <xf numFmtId="177" fontId="0" fillId="0" borderId="6" xfId="0" applyNumberFormat="1" applyFont="1" applyBorder="1" applyAlignment="1" applyProtection="1">
      <alignment horizontal="center" vertical="center" shrinkToFit="1"/>
      <protection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7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0109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136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2121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194</xdr:row>
      <xdr:rowOff>0</xdr:rowOff>
    </xdr:from>
    <xdr:to>
      <xdr:col>1</xdr:col>
      <xdr:colOff>0</xdr:colOff>
      <xdr:row>199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4134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1</xdr:col>
      <xdr:colOff>0</xdr:colOff>
      <xdr:row>262</xdr:row>
      <xdr:rowOff>0</xdr:rowOff>
    </xdr:to>
    <xdr:sp>
      <xdr:nvSpPr>
        <xdr:cNvPr id="5" name="Line 38"/>
        <xdr:cNvSpPr>
          <a:spLocks/>
        </xdr:cNvSpPr>
      </xdr:nvSpPr>
      <xdr:spPr>
        <a:xfrm>
          <a:off x="0" y="416147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320</xdr:row>
      <xdr:rowOff>0</xdr:rowOff>
    </xdr:from>
    <xdr:to>
      <xdr:col>1</xdr:col>
      <xdr:colOff>0</xdr:colOff>
      <xdr:row>325</xdr:row>
      <xdr:rowOff>0</xdr:rowOff>
    </xdr:to>
    <xdr:sp>
      <xdr:nvSpPr>
        <xdr:cNvPr id="6" name="Line 59"/>
        <xdr:cNvSpPr>
          <a:spLocks/>
        </xdr:cNvSpPr>
      </xdr:nvSpPr>
      <xdr:spPr>
        <a:xfrm>
          <a:off x="0" y="518160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388</xdr:row>
      <xdr:rowOff>0</xdr:rowOff>
    </xdr:to>
    <xdr:sp>
      <xdr:nvSpPr>
        <xdr:cNvPr id="7" name="Line 119"/>
        <xdr:cNvSpPr>
          <a:spLocks/>
        </xdr:cNvSpPr>
      </xdr:nvSpPr>
      <xdr:spPr>
        <a:xfrm>
          <a:off x="0" y="620172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446</xdr:row>
      <xdr:rowOff>0</xdr:rowOff>
    </xdr:from>
    <xdr:to>
      <xdr:col>1</xdr:col>
      <xdr:colOff>0</xdr:colOff>
      <xdr:row>451</xdr:row>
      <xdr:rowOff>0</xdr:rowOff>
    </xdr:to>
    <xdr:sp>
      <xdr:nvSpPr>
        <xdr:cNvPr id="8" name="Line 134"/>
        <xdr:cNvSpPr>
          <a:spLocks/>
        </xdr:cNvSpPr>
      </xdr:nvSpPr>
      <xdr:spPr>
        <a:xfrm>
          <a:off x="0" y="72218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509</xdr:row>
      <xdr:rowOff>0</xdr:rowOff>
    </xdr:from>
    <xdr:to>
      <xdr:col>1</xdr:col>
      <xdr:colOff>0</xdr:colOff>
      <xdr:row>514</xdr:row>
      <xdr:rowOff>0</xdr:rowOff>
    </xdr:to>
    <xdr:sp>
      <xdr:nvSpPr>
        <xdr:cNvPr id="9" name="Line 135"/>
        <xdr:cNvSpPr>
          <a:spLocks/>
        </xdr:cNvSpPr>
      </xdr:nvSpPr>
      <xdr:spPr>
        <a:xfrm>
          <a:off x="0" y="82419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572</xdr:row>
      <xdr:rowOff>0</xdr:rowOff>
    </xdr:from>
    <xdr:to>
      <xdr:col>1</xdr:col>
      <xdr:colOff>0</xdr:colOff>
      <xdr:row>577</xdr:row>
      <xdr:rowOff>0</xdr:rowOff>
    </xdr:to>
    <xdr:sp>
      <xdr:nvSpPr>
        <xdr:cNvPr id="10" name="Line 147"/>
        <xdr:cNvSpPr>
          <a:spLocks/>
        </xdr:cNvSpPr>
      </xdr:nvSpPr>
      <xdr:spPr>
        <a:xfrm>
          <a:off x="0" y="92621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635</xdr:row>
      <xdr:rowOff>0</xdr:rowOff>
    </xdr:from>
    <xdr:to>
      <xdr:col>1</xdr:col>
      <xdr:colOff>0</xdr:colOff>
      <xdr:row>640</xdr:row>
      <xdr:rowOff>0</xdr:rowOff>
    </xdr:to>
    <xdr:sp>
      <xdr:nvSpPr>
        <xdr:cNvPr id="11" name="Line 159"/>
        <xdr:cNvSpPr>
          <a:spLocks/>
        </xdr:cNvSpPr>
      </xdr:nvSpPr>
      <xdr:spPr>
        <a:xfrm>
          <a:off x="0" y="102822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698</xdr:row>
      <xdr:rowOff>0</xdr:rowOff>
    </xdr:from>
    <xdr:to>
      <xdr:col>1</xdr:col>
      <xdr:colOff>0</xdr:colOff>
      <xdr:row>703</xdr:row>
      <xdr:rowOff>0</xdr:rowOff>
    </xdr:to>
    <xdr:sp>
      <xdr:nvSpPr>
        <xdr:cNvPr id="12" name="Line 171"/>
        <xdr:cNvSpPr>
          <a:spLocks/>
        </xdr:cNvSpPr>
      </xdr:nvSpPr>
      <xdr:spPr>
        <a:xfrm>
          <a:off x="0" y="113023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761</xdr:row>
      <xdr:rowOff>0</xdr:rowOff>
    </xdr:from>
    <xdr:to>
      <xdr:col>1</xdr:col>
      <xdr:colOff>0</xdr:colOff>
      <xdr:row>766</xdr:row>
      <xdr:rowOff>0</xdr:rowOff>
    </xdr:to>
    <xdr:sp>
      <xdr:nvSpPr>
        <xdr:cNvPr id="13" name="Line 200"/>
        <xdr:cNvSpPr>
          <a:spLocks/>
        </xdr:cNvSpPr>
      </xdr:nvSpPr>
      <xdr:spPr>
        <a:xfrm>
          <a:off x="0" y="123224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824</xdr:row>
      <xdr:rowOff>19050</xdr:rowOff>
    </xdr:from>
    <xdr:to>
      <xdr:col>1</xdr:col>
      <xdr:colOff>0</xdr:colOff>
      <xdr:row>829</xdr:row>
      <xdr:rowOff>19050</xdr:rowOff>
    </xdr:to>
    <xdr:sp>
      <xdr:nvSpPr>
        <xdr:cNvPr id="14" name="Line 258"/>
        <xdr:cNvSpPr>
          <a:spLocks/>
        </xdr:cNvSpPr>
      </xdr:nvSpPr>
      <xdr:spPr>
        <a:xfrm>
          <a:off x="0" y="1334547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15" name="Line 362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16" name="Line 363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17" name="Line 364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18" name="Line 365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19" name="Line 366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0" name="Line 367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1" name="Line 368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2" name="Line 369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3" name="Line 370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4" name="Line 421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5" name="Line 422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6" name="Line 423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7" name="Line 424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8" name="Line 425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29" name="Line 426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30" name="Line 427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31" name="Line 428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315</xdr:row>
      <xdr:rowOff>0</xdr:rowOff>
    </xdr:from>
    <xdr:to>
      <xdr:col>17</xdr:col>
      <xdr:colOff>0</xdr:colOff>
      <xdr:row>315</xdr:row>
      <xdr:rowOff>0</xdr:rowOff>
    </xdr:to>
    <xdr:sp>
      <xdr:nvSpPr>
        <xdr:cNvPr id="32" name="Line 429"/>
        <xdr:cNvSpPr>
          <a:spLocks/>
        </xdr:cNvSpPr>
      </xdr:nvSpPr>
      <xdr:spPr>
        <a:xfrm>
          <a:off x="16230600" y="510063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33" name="Line 432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34" name="Line 433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35" name="Line 434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36" name="Line 435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37" name="Line 436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38" name="Line 437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39" name="Line 438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40" name="Line 439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41" name="Line 440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42" name="Line 441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43" name="Line 442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44" name="Line 443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45" name="Line 444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441</xdr:row>
      <xdr:rowOff>0</xdr:rowOff>
    </xdr:from>
    <xdr:to>
      <xdr:col>17</xdr:col>
      <xdr:colOff>0</xdr:colOff>
      <xdr:row>441</xdr:row>
      <xdr:rowOff>0</xdr:rowOff>
    </xdr:to>
    <xdr:sp>
      <xdr:nvSpPr>
        <xdr:cNvPr id="46" name="Line 445"/>
        <xdr:cNvSpPr>
          <a:spLocks/>
        </xdr:cNvSpPr>
      </xdr:nvSpPr>
      <xdr:spPr>
        <a:xfrm>
          <a:off x="16230600" y="7140892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0"/>
  <sheetViews>
    <sheetView tabSelected="1" view="pageBreakPreview" zoomScaleSheetLayoutView="100" workbookViewId="0" topLeftCell="A294">
      <selection activeCell="K320" sqref="K320"/>
    </sheetView>
  </sheetViews>
  <sheetFormatPr defaultColWidth="10.50390625" defaultRowHeight="12.75" customHeight="1"/>
  <cols>
    <col min="1" max="1" width="18.875" style="30" customWidth="1"/>
    <col min="2" max="2" width="13.875" style="27" customWidth="1"/>
    <col min="3" max="10" width="12.875" style="27" customWidth="1"/>
    <col min="11" max="11" width="12.875" style="28" customWidth="1"/>
    <col min="12" max="12" width="12.875" style="27" customWidth="1"/>
    <col min="13" max="13" width="12.875" style="29" customWidth="1"/>
    <col min="14" max="16" width="12.875" style="30" customWidth="1"/>
    <col min="17" max="17" width="18.875" style="30" customWidth="1"/>
    <col min="18" max="26" width="12.875" style="77" customWidth="1"/>
    <col min="27" max="27" width="12.875" style="79" customWidth="1"/>
    <col min="28" max="28" width="12.875" style="77" customWidth="1"/>
    <col min="29" max="29" width="12.875" style="29" customWidth="1"/>
    <col min="30" max="16384" width="12.875" style="30" customWidth="1"/>
  </cols>
  <sheetData>
    <row r="1" spans="14:29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4:29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2:29" s="3" customFormat="1" ht="12.75" customHeight="1">
      <c r="B3" s="12"/>
      <c r="C3" s="12"/>
      <c r="D3" s="12"/>
      <c r="E3" s="12"/>
      <c r="F3" s="12"/>
      <c r="G3" s="12"/>
      <c r="H3" s="12"/>
      <c r="I3" s="12"/>
      <c r="J3" s="12"/>
      <c r="K3" s="23"/>
      <c r="L3" s="12"/>
      <c r="M3" s="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2.75" customHeight="1">
      <c r="A4" s="1" t="s">
        <v>200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2.75" customHeight="1">
      <c r="A5" s="4"/>
      <c r="B5" s="14" t="s">
        <v>201</v>
      </c>
      <c r="C5" s="13"/>
      <c r="D5" s="13"/>
      <c r="E5" s="13"/>
      <c r="F5" s="13"/>
      <c r="G5" s="13"/>
      <c r="H5" s="13"/>
      <c r="I5" s="13"/>
      <c r="J5" s="13"/>
      <c r="K5" s="24"/>
      <c r="L5" s="13"/>
      <c r="M5" s="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25"/>
      <c r="L6" s="26" t="s">
        <v>0</v>
      </c>
      <c r="M6" s="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.75" customHeight="1">
      <c r="A7" s="31"/>
      <c r="B7" s="32"/>
      <c r="C7" s="33"/>
      <c r="D7" s="34"/>
      <c r="E7" s="33"/>
      <c r="F7" s="34"/>
      <c r="G7" s="33"/>
      <c r="H7" s="34"/>
      <c r="I7" s="33"/>
      <c r="J7" s="34"/>
      <c r="K7" s="35"/>
      <c r="L7" s="33"/>
      <c r="M7" s="3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 customHeight="1">
      <c r="A8" s="38" t="s">
        <v>1</v>
      </c>
      <c r="B8" s="39" t="s">
        <v>160</v>
      </c>
      <c r="C8" s="40"/>
      <c r="D8" s="40"/>
      <c r="E8" s="40"/>
      <c r="F8" s="40"/>
      <c r="G8" s="40"/>
      <c r="H8" s="41"/>
      <c r="I8" s="40"/>
      <c r="J8" s="41"/>
      <c r="K8" s="42"/>
      <c r="L8" s="40"/>
      <c r="M8" s="4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 customHeight="1">
      <c r="A9" s="44"/>
      <c r="B9" s="39"/>
      <c r="C9" s="40" t="s">
        <v>2</v>
      </c>
      <c r="D9" s="40" t="s">
        <v>143</v>
      </c>
      <c r="E9" s="40" t="s">
        <v>3</v>
      </c>
      <c r="F9" s="40" t="s">
        <v>161</v>
      </c>
      <c r="G9" s="40" t="s">
        <v>150</v>
      </c>
      <c r="H9" s="41" t="s">
        <v>4</v>
      </c>
      <c r="I9" s="40" t="s">
        <v>162</v>
      </c>
      <c r="J9" s="41" t="s">
        <v>55</v>
      </c>
      <c r="K9" s="41" t="s">
        <v>57</v>
      </c>
      <c r="L9" s="40" t="s">
        <v>58</v>
      </c>
      <c r="M9" s="45" t="s">
        <v>59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 customHeight="1">
      <c r="A10" s="46" t="s">
        <v>5</v>
      </c>
      <c r="B10" s="47" t="s">
        <v>163</v>
      </c>
      <c r="C10" s="48"/>
      <c r="D10" s="48"/>
      <c r="E10" s="48"/>
      <c r="F10" s="48"/>
      <c r="G10" s="48"/>
      <c r="H10" s="47"/>
      <c r="I10" s="48"/>
      <c r="J10" s="47"/>
      <c r="K10" s="49"/>
      <c r="L10" s="48"/>
      <c r="M10" s="5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 customHeight="1">
      <c r="A11" s="46" t="s">
        <v>6</v>
      </c>
      <c r="B11" s="51"/>
      <c r="C11" s="52"/>
      <c r="D11" s="51"/>
      <c r="E11" s="52"/>
      <c r="F11" s="51"/>
      <c r="G11" s="52"/>
      <c r="H11" s="51"/>
      <c r="I11" s="52"/>
      <c r="J11" s="51"/>
      <c r="K11" s="53"/>
      <c r="L11" s="52"/>
      <c r="M11" s="5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2.75" customHeight="1">
      <c r="A12" s="55" t="s">
        <v>202</v>
      </c>
      <c r="B12" s="56">
        <v>203</v>
      </c>
      <c r="C12" s="56">
        <v>4587</v>
      </c>
      <c r="D12" s="56">
        <v>0</v>
      </c>
      <c r="E12" s="56">
        <v>0</v>
      </c>
      <c r="F12" s="56">
        <v>0</v>
      </c>
      <c r="G12" s="56">
        <v>6</v>
      </c>
      <c r="H12" s="56">
        <v>452</v>
      </c>
      <c r="I12" s="56">
        <v>0</v>
      </c>
      <c r="J12" s="57">
        <v>1845</v>
      </c>
      <c r="K12" s="57">
        <v>7</v>
      </c>
      <c r="L12" s="57">
        <v>799</v>
      </c>
      <c r="M12" s="58">
        <v>62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2.75" customHeight="1">
      <c r="A13" s="55" t="s">
        <v>203</v>
      </c>
      <c r="B13" s="56">
        <v>217</v>
      </c>
      <c r="C13" s="56">
        <v>5130</v>
      </c>
      <c r="D13" s="59">
        <v>5</v>
      </c>
      <c r="E13" s="59">
        <v>19</v>
      </c>
      <c r="F13" s="59">
        <v>0</v>
      </c>
      <c r="G13" s="59">
        <v>0</v>
      </c>
      <c r="H13" s="56">
        <v>190</v>
      </c>
      <c r="I13" s="59">
        <v>0</v>
      </c>
      <c r="J13" s="60">
        <v>2204</v>
      </c>
      <c r="K13" s="60">
        <v>14</v>
      </c>
      <c r="L13" s="60">
        <v>1008</v>
      </c>
      <c r="M13" s="61">
        <v>51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2.75" customHeight="1">
      <c r="A14" s="55" t="s">
        <v>204</v>
      </c>
      <c r="B14" s="56">
        <f>SUM(B15:B61)</f>
        <v>236</v>
      </c>
      <c r="C14" s="56">
        <f aca="true" t="shared" si="0" ref="C14:M14">SUM(C15:C61)</f>
        <v>4642</v>
      </c>
      <c r="D14" s="56">
        <f t="shared" si="0"/>
        <v>21</v>
      </c>
      <c r="E14" s="56">
        <f t="shared" si="0"/>
        <v>7</v>
      </c>
      <c r="F14" s="56">
        <f t="shared" si="0"/>
        <v>19</v>
      </c>
      <c r="G14" s="56">
        <f t="shared" si="0"/>
        <v>5</v>
      </c>
      <c r="H14" s="56">
        <f t="shared" si="0"/>
        <v>300</v>
      </c>
      <c r="I14" s="56">
        <f t="shared" si="0"/>
        <v>61</v>
      </c>
      <c r="J14" s="56">
        <f t="shared" si="0"/>
        <v>1944</v>
      </c>
      <c r="K14" s="56">
        <f t="shared" si="0"/>
        <v>27</v>
      </c>
      <c r="L14" s="56">
        <f t="shared" si="0"/>
        <v>729</v>
      </c>
      <c r="M14" s="58">
        <f t="shared" si="0"/>
        <v>115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2.75" customHeight="1">
      <c r="A15" s="62" t="s">
        <v>7</v>
      </c>
      <c r="B15" s="63">
        <v>16</v>
      </c>
      <c r="C15" s="63">
        <f>SUM(D15:M15,B77:M77,B140:M140,B203:C203,B266)</f>
        <v>662</v>
      </c>
      <c r="D15" s="63">
        <v>0</v>
      </c>
      <c r="E15" s="63">
        <v>0</v>
      </c>
      <c r="F15" s="63">
        <v>0</v>
      </c>
      <c r="G15" s="63">
        <v>0</v>
      </c>
      <c r="H15" s="63">
        <v>300</v>
      </c>
      <c r="I15" s="63">
        <v>0</v>
      </c>
      <c r="J15" s="63">
        <v>65</v>
      </c>
      <c r="K15" s="63">
        <v>21</v>
      </c>
      <c r="L15" s="63">
        <v>0</v>
      </c>
      <c r="M15" s="64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2.75" customHeight="1">
      <c r="A16" s="65" t="s">
        <v>8</v>
      </c>
      <c r="B16" s="63">
        <v>3</v>
      </c>
      <c r="C16" s="63">
        <f aca="true" t="shared" si="1" ref="C16:C61">SUM(D16:M16,B78:M78,B141:M141,B204:C204,B267)</f>
        <v>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7</v>
      </c>
      <c r="M16" s="64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>
      <c r="A17" s="65" t="s">
        <v>9</v>
      </c>
      <c r="B17" s="63">
        <v>10</v>
      </c>
      <c r="C17" s="63">
        <f t="shared" si="1"/>
        <v>121</v>
      </c>
      <c r="D17" s="63">
        <v>21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6</v>
      </c>
      <c r="L17" s="63">
        <v>0</v>
      </c>
      <c r="M17" s="64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>
      <c r="A18" s="65" t="s">
        <v>10</v>
      </c>
      <c r="B18" s="63">
        <v>1</v>
      </c>
      <c r="C18" s="63">
        <f t="shared" si="1"/>
        <v>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6</v>
      </c>
      <c r="K18" s="63">
        <v>0</v>
      </c>
      <c r="L18" s="63">
        <v>0</v>
      </c>
      <c r="M18" s="64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>
      <c r="A19" s="66" t="s">
        <v>11</v>
      </c>
      <c r="B19" s="67">
        <v>0</v>
      </c>
      <c r="C19" s="67">
        <f t="shared" si="1"/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>
      <c r="A20" s="62" t="s">
        <v>12</v>
      </c>
      <c r="B20" s="63">
        <v>1</v>
      </c>
      <c r="C20" s="63">
        <f t="shared" si="1"/>
        <v>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4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>
      <c r="A21" s="65" t="s">
        <v>13</v>
      </c>
      <c r="B21" s="63">
        <v>0</v>
      </c>
      <c r="C21" s="63">
        <f t="shared" si="1"/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4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>
      <c r="A22" s="65" t="s">
        <v>14</v>
      </c>
      <c r="B22" s="63">
        <v>17</v>
      </c>
      <c r="C22" s="63">
        <f t="shared" si="1"/>
        <v>27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4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.75" customHeight="1">
      <c r="A23" s="65" t="s">
        <v>15</v>
      </c>
      <c r="B23" s="63">
        <v>5</v>
      </c>
      <c r="C23" s="63">
        <f t="shared" si="1"/>
        <v>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4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 customHeight="1">
      <c r="A24" s="66" t="s">
        <v>16</v>
      </c>
      <c r="B24" s="67">
        <v>50</v>
      </c>
      <c r="C24" s="67">
        <f t="shared" si="1"/>
        <v>13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13</v>
      </c>
      <c r="M24" s="68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 customHeight="1">
      <c r="A25" s="62" t="s">
        <v>17</v>
      </c>
      <c r="B25" s="63">
        <v>21</v>
      </c>
      <c r="C25" s="63">
        <f t="shared" si="1"/>
        <v>2105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1755</v>
      </c>
      <c r="K25" s="63">
        <v>0</v>
      </c>
      <c r="L25" s="63">
        <v>28</v>
      </c>
      <c r="M25" s="64">
        <v>72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 customHeight="1">
      <c r="A26" s="65" t="s">
        <v>18</v>
      </c>
      <c r="B26" s="63">
        <v>12</v>
      </c>
      <c r="C26" s="63">
        <f t="shared" si="1"/>
        <v>496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96</v>
      </c>
      <c r="K26" s="63">
        <v>0</v>
      </c>
      <c r="L26" s="63">
        <v>294</v>
      </c>
      <c r="M26" s="64">
        <v>43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 customHeight="1">
      <c r="A27" s="65" t="s">
        <v>19</v>
      </c>
      <c r="B27" s="63">
        <v>20</v>
      </c>
      <c r="C27" s="63">
        <f t="shared" si="1"/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4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2.75" customHeight="1">
      <c r="A28" s="65" t="s">
        <v>20</v>
      </c>
      <c r="B28" s="63">
        <v>3</v>
      </c>
      <c r="C28" s="63">
        <f t="shared" si="1"/>
        <v>39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4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2.75" customHeight="1">
      <c r="A29" s="66" t="s">
        <v>21</v>
      </c>
      <c r="B29" s="67">
        <v>12</v>
      </c>
      <c r="C29" s="67">
        <f t="shared" si="1"/>
        <v>333</v>
      </c>
      <c r="D29" s="67">
        <v>0</v>
      </c>
      <c r="E29" s="67">
        <v>0</v>
      </c>
      <c r="F29" s="67">
        <v>0</v>
      </c>
      <c r="G29" s="67">
        <v>5</v>
      </c>
      <c r="H29" s="67">
        <v>0</v>
      </c>
      <c r="I29" s="67">
        <v>50</v>
      </c>
      <c r="J29" s="67">
        <v>22</v>
      </c>
      <c r="K29" s="67">
        <v>0</v>
      </c>
      <c r="L29" s="67">
        <v>0</v>
      </c>
      <c r="M29" s="68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 customHeight="1">
      <c r="A30" s="62" t="s">
        <v>22</v>
      </c>
      <c r="B30" s="63">
        <v>0</v>
      </c>
      <c r="C30" s="63">
        <f t="shared" si="1"/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4"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 customHeight="1">
      <c r="A31" s="65" t="s">
        <v>23</v>
      </c>
      <c r="B31" s="63">
        <v>0</v>
      </c>
      <c r="C31" s="63">
        <f t="shared" si="1"/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4"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 customHeight="1">
      <c r="A32" s="65" t="s">
        <v>24</v>
      </c>
      <c r="B32" s="63">
        <v>0</v>
      </c>
      <c r="C32" s="63">
        <f t="shared" si="1"/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4">
        <v>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2.75" customHeight="1">
      <c r="A33" s="65" t="s">
        <v>25</v>
      </c>
      <c r="B33" s="63">
        <v>5</v>
      </c>
      <c r="C33" s="63">
        <f t="shared" si="1"/>
        <v>166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6</v>
      </c>
      <c r="M33" s="64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2.75" customHeight="1">
      <c r="A34" s="66" t="s">
        <v>26</v>
      </c>
      <c r="B34" s="67">
        <v>3</v>
      </c>
      <c r="C34" s="67">
        <f t="shared" si="1"/>
        <v>20</v>
      </c>
      <c r="D34" s="67">
        <v>0</v>
      </c>
      <c r="E34" s="67">
        <v>0</v>
      </c>
      <c r="F34" s="67">
        <v>19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8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 customHeight="1">
      <c r="A35" s="62" t="s">
        <v>27</v>
      </c>
      <c r="B35" s="63">
        <v>0</v>
      </c>
      <c r="C35" s="63">
        <f t="shared" si="1"/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4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2.75" customHeight="1">
      <c r="A36" s="65" t="s">
        <v>28</v>
      </c>
      <c r="B36" s="63">
        <v>4</v>
      </c>
      <c r="C36" s="63">
        <f t="shared" si="1"/>
        <v>157</v>
      </c>
      <c r="D36" s="63">
        <v>0</v>
      </c>
      <c r="E36" s="63">
        <v>7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17</v>
      </c>
      <c r="M36" s="64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2.75" customHeight="1">
      <c r="A37" s="65" t="s">
        <v>29</v>
      </c>
      <c r="B37" s="63">
        <v>9</v>
      </c>
      <c r="C37" s="63">
        <f t="shared" si="1"/>
        <v>194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194</v>
      </c>
      <c r="M37" s="64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2.75" customHeight="1">
      <c r="A38" s="65" t="s">
        <v>30</v>
      </c>
      <c r="B38" s="63">
        <v>0</v>
      </c>
      <c r="C38" s="63">
        <f t="shared" si="1"/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4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2.75" customHeight="1">
      <c r="A39" s="66" t="s">
        <v>31</v>
      </c>
      <c r="B39" s="67">
        <v>5</v>
      </c>
      <c r="C39" s="67">
        <f t="shared" si="1"/>
        <v>148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148</v>
      </c>
      <c r="M39" s="68">
        <v>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2.75" customHeight="1">
      <c r="A40" s="62" t="s">
        <v>32</v>
      </c>
      <c r="B40" s="63">
        <v>2</v>
      </c>
      <c r="C40" s="63">
        <f t="shared" si="1"/>
        <v>23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4">
        <v>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2.75" customHeight="1">
      <c r="A41" s="65" t="s">
        <v>33</v>
      </c>
      <c r="B41" s="63">
        <v>4</v>
      </c>
      <c r="C41" s="63">
        <f t="shared" si="1"/>
        <v>54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4">
        <v>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2.75" customHeight="1">
      <c r="A42" s="65" t="s">
        <v>34</v>
      </c>
      <c r="B42" s="63">
        <v>5</v>
      </c>
      <c r="C42" s="63">
        <f t="shared" si="1"/>
        <v>25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22</v>
      </c>
      <c r="M42" s="64"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2.75" customHeight="1">
      <c r="A43" s="65" t="s">
        <v>35</v>
      </c>
      <c r="B43" s="63">
        <v>0</v>
      </c>
      <c r="C43" s="63">
        <f t="shared" si="1"/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4">
        <v>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2.75" customHeight="1">
      <c r="A44" s="66" t="s">
        <v>36</v>
      </c>
      <c r="B44" s="67">
        <v>0</v>
      </c>
      <c r="C44" s="67">
        <f t="shared" si="1"/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8"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2.75" customHeight="1">
      <c r="A45" s="62" t="s">
        <v>37</v>
      </c>
      <c r="B45" s="63">
        <v>0</v>
      </c>
      <c r="C45" s="63">
        <f t="shared" si="1"/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4">
        <v>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12.75" customHeight="1">
      <c r="A46" s="65" t="s">
        <v>38</v>
      </c>
      <c r="B46" s="63">
        <v>7</v>
      </c>
      <c r="C46" s="63">
        <f t="shared" si="1"/>
        <v>14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11</v>
      </c>
      <c r="J46" s="63">
        <v>0</v>
      </c>
      <c r="K46" s="63">
        <v>0</v>
      </c>
      <c r="L46" s="63">
        <v>0</v>
      </c>
      <c r="M46" s="64">
        <v>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2.75" customHeight="1">
      <c r="A47" s="65" t="s">
        <v>39</v>
      </c>
      <c r="B47" s="63">
        <v>0</v>
      </c>
      <c r="C47" s="63">
        <f t="shared" si="1"/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4"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2.75" customHeight="1">
      <c r="A48" s="65" t="s">
        <v>40</v>
      </c>
      <c r="B48" s="63">
        <v>0</v>
      </c>
      <c r="C48" s="63">
        <f t="shared" si="1"/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4"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2.75" customHeight="1">
      <c r="A49" s="66" t="s">
        <v>41</v>
      </c>
      <c r="B49" s="67">
        <v>0</v>
      </c>
      <c r="C49" s="67">
        <f t="shared" si="1"/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8">
        <v>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2.75" customHeight="1">
      <c r="A50" s="62" t="s">
        <v>42</v>
      </c>
      <c r="B50" s="63">
        <v>0</v>
      </c>
      <c r="C50" s="63">
        <f t="shared" si="1"/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4"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12.75" customHeight="1">
      <c r="A51" s="65" t="s">
        <v>43</v>
      </c>
      <c r="B51" s="63">
        <v>0</v>
      </c>
      <c r="C51" s="63">
        <f t="shared" si="1"/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4">
        <v>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2.75" customHeight="1">
      <c r="A52" s="65" t="s">
        <v>44</v>
      </c>
      <c r="B52" s="63">
        <v>0</v>
      </c>
      <c r="C52" s="63">
        <f t="shared" si="1"/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4">
        <v>0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12.75" customHeight="1">
      <c r="A53" s="65" t="s">
        <v>45</v>
      </c>
      <c r="B53" s="63">
        <v>1</v>
      </c>
      <c r="C53" s="63">
        <f t="shared" si="1"/>
        <v>10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4">
        <v>0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2.75" customHeight="1">
      <c r="A54" s="66" t="s">
        <v>46</v>
      </c>
      <c r="B54" s="67">
        <v>0</v>
      </c>
      <c r="C54" s="67">
        <f t="shared" si="1"/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8">
        <v>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2.75" customHeight="1">
      <c r="A55" s="62" t="s">
        <v>47</v>
      </c>
      <c r="B55" s="63">
        <v>0</v>
      </c>
      <c r="C55" s="63">
        <f t="shared" si="1"/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4">
        <v>0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2.75" customHeight="1">
      <c r="A56" s="65" t="s">
        <v>48</v>
      </c>
      <c r="B56" s="63">
        <v>0</v>
      </c>
      <c r="C56" s="63">
        <f t="shared" si="1"/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4">
        <v>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12.75" customHeight="1">
      <c r="A57" s="65" t="s">
        <v>49</v>
      </c>
      <c r="B57" s="63">
        <v>0</v>
      </c>
      <c r="C57" s="63">
        <f t="shared" si="1"/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4">
        <v>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2.75" customHeight="1">
      <c r="A58" s="65" t="s">
        <v>50</v>
      </c>
      <c r="B58" s="63">
        <v>4</v>
      </c>
      <c r="C58" s="63">
        <f t="shared" si="1"/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4">
        <v>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2.75" customHeight="1">
      <c r="A59" s="66" t="s">
        <v>51</v>
      </c>
      <c r="B59" s="67">
        <v>0</v>
      </c>
      <c r="C59" s="67">
        <f t="shared" si="1"/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8">
        <v>0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ht="12.75" customHeight="1">
      <c r="A60" s="65" t="s">
        <v>52</v>
      </c>
      <c r="B60" s="63">
        <v>0</v>
      </c>
      <c r="C60" s="63">
        <f t="shared" si="1"/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4">
        <v>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t="12.75" customHeight="1">
      <c r="A61" s="69" t="s">
        <v>53</v>
      </c>
      <c r="B61" s="70">
        <v>16</v>
      </c>
      <c r="C61" s="70">
        <f t="shared" si="1"/>
        <v>14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1">
        <v>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ht="12.75" customHeight="1">
      <c r="A62" s="72"/>
      <c r="B62" s="73" t="s">
        <v>164</v>
      </c>
      <c r="C62" s="73"/>
      <c r="D62" s="73"/>
      <c r="E62" s="73"/>
      <c r="F62" s="73"/>
      <c r="G62" s="73"/>
      <c r="H62" s="73"/>
      <c r="I62" s="73"/>
      <c r="J62" s="73"/>
      <c r="K62" s="74"/>
      <c r="L62" s="73"/>
      <c r="M62" s="7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2:29" ht="12.75" customHeight="1">
      <c r="B63" s="75"/>
      <c r="C63" s="75"/>
      <c r="D63" s="75"/>
      <c r="E63" s="75"/>
      <c r="F63" s="75"/>
      <c r="G63" s="75"/>
      <c r="H63" s="75"/>
      <c r="I63" s="75"/>
      <c r="J63" s="75"/>
      <c r="K63" s="76"/>
      <c r="L63" s="75"/>
      <c r="M63" s="76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6:29" ht="12.75" customHeight="1">
      <c r="F64" s="75"/>
      <c r="G64" s="75"/>
      <c r="H64" s="75"/>
      <c r="I64" s="75"/>
      <c r="J64" s="7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37" customFormat="1" ht="12.75" customHeight="1">
      <c r="A65" s="30"/>
      <c r="B65" s="27"/>
      <c r="C65" s="27"/>
      <c r="D65" s="27"/>
      <c r="E65" s="27"/>
      <c r="F65" s="75"/>
      <c r="G65" s="75"/>
      <c r="H65" s="75"/>
      <c r="I65" s="75"/>
      <c r="J65" s="75"/>
      <c r="K65" s="28"/>
      <c r="L65" s="27"/>
      <c r="M65" s="29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37" customFormat="1" ht="12.75" customHeight="1">
      <c r="A66" s="6" t="s">
        <v>165</v>
      </c>
      <c r="B66" s="75"/>
      <c r="C66" s="75"/>
      <c r="D66" s="75"/>
      <c r="E66" s="75"/>
      <c r="F66" s="75"/>
      <c r="G66" s="75"/>
      <c r="H66" s="75"/>
      <c r="I66" s="75"/>
      <c r="J66" s="75"/>
      <c r="K66" s="76"/>
      <c r="L66" s="75"/>
      <c r="M66" s="80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37" customFormat="1" ht="12.75" customHeight="1">
      <c r="A67" s="7"/>
      <c r="B67" s="20" t="s">
        <v>54</v>
      </c>
      <c r="C67" s="16"/>
      <c r="D67" s="16"/>
      <c r="E67" s="16"/>
      <c r="F67" s="16"/>
      <c r="G67" s="16"/>
      <c r="H67" s="16"/>
      <c r="I67" s="16"/>
      <c r="J67" s="16"/>
      <c r="K67" s="25"/>
      <c r="L67" s="16"/>
      <c r="M67" s="8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37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25"/>
      <c r="L68" s="26" t="s">
        <v>0</v>
      </c>
      <c r="M68" s="2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37" customFormat="1" ht="12.75" customHeight="1">
      <c r="A69" s="31"/>
      <c r="B69" s="81"/>
      <c r="C69" s="81"/>
      <c r="D69" s="81"/>
      <c r="E69" s="81"/>
      <c r="F69" s="81"/>
      <c r="G69" s="81"/>
      <c r="H69" s="81"/>
      <c r="I69" s="81"/>
      <c r="J69" s="81"/>
      <c r="K69" s="82"/>
      <c r="L69" s="81"/>
      <c r="M69" s="8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37" customFormat="1" ht="12.75" customHeight="1">
      <c r="A70" s="38" t="s">
        <v>1</v>
      </c>
      <c r="B70" s="84"/>
      <c r="C70" s="84"/>
      <c r="D70" s="84"/>
      <c r="E70" s="84"/>
      <c r="F70" s="84"/>
      <c r="G70" s="84"/>
      <c r="H70" s="84"/>
      <c r="I70" s="84"/>
      <c r="J70" s="84"/>
      <c r="K70" s="85"/>
      <c r="L70" s="84"/>
      <c r="M70" s="86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37" customFormat="1" ht="12.75" customHeight="1">
      <c r="A71" s="44"/>
      <c r="B71" s="40" t="s">
        <v>166</v>
      </c>
      <c r="C71" s="40" t="s">
        <v>61</v>
      </c>
      <c r="D71" s="40" t="s">
        <v>145</v>
      </c>
      <c r="E71" s="40" t="s">
        <v>62</v>
      </c>
      <c r="F71" s="40" t="s">
        <v>63</v>
      </c>
      <c r="G71" s="40" t="s">
        <v>64</v>
      </c>
      <c r="H71" s="40" t="s">
        <v>65</v>
      </c>
      <c r="I71" s="40" t="s">
        <v>66</v>
      </c>
      <c r="J71" s="40" t="s">
        <v>167</v>
      </c>
      <c r="K71" s="40" t="s">
        <v>67</v>
      </c>
      <c r="L71" s="40" t="s">
        <v>168</v>
      </c>
      <c r="M71" s="87" t="s">
        <v>71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37" customFormat="1" ht="12.75" customHeight="1">
      <c r="A72" s="46" t="s">
        <v>5</v>
      </c>
      <c r="B72" s="84"/>
      <c r="C72" s="84"/>
      <c r="D72" s="84"/>
      <c r="E72" s="84"/>
      <c r="F72" s="84"/>
      <c r="G72" s="84"/>
      <c r="H72" s="84"/>
      <c r="I72" s="84"/>
      <c r="J72" s="84"/>
      <c r="K72" s="85"/>
      <c r="L72" s="84"/>
      <c r="M72" s="86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37" customFormat="1" ht="12.75" customHeight="1">
      <c r="A73" s="46" t="s">
        <v>6</v>
      </c>
      <c r="B73" s="88"/>
      <c r="C73" s="88"/>
      <c r="D73" s="88"/>
      <c r="E73" s="88"/>
      <c r="F73" s="88"/>
      <c r="G73" s="88"/>
      <c r="H73" s="88"/>
      <c r="I73" s="88"/>
      <c r="J73" s="88"/>
      <c r="K73" s="89"/>
      <c r="L73" s="88"/>
      <c r="M73" s="90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s="37" customFormat="1" ht="12.75" customHeight="1">
      <c r="A74" s="55" t="s">
        <v>202</v>
      </c>
      <c r="B74" s="60">
        <v>0</v>
      </c>
      <c r="C74" s="60">
        <v>30</v>
      </c>
      <c r="D74" s="60">
        <v>0</v>
      </c>
      <c r="E74" s="57">
        <v>0</v>
      </c>
      <c r="F74" s="57">
        <v>90</v>
      </c>
      <c r="G74" s="57">
        <v>12</v>
      </c>
      <c r="H74" s="57">
        <v>457</v>
      </c>
      <c r="I74" s="57">
        <v>3</v>
      </c>
      <c r="J74" s="60">
        <v>0</v>
      </c>
      <c r="K74" s="57">
        <v>0</v>
      </c>
      <c r="L74" s="60">
        <v>0</v>
      </c>
      <c r="M74" s="91">
        <v>60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s="37" customFormat="1" ht="12.75" customHeight="1">
      <c r="A75" s="55" t="s">
        <v>203</v>
      </c>
      <c r="B75" s="57">
        <v>0</v>
      </c>
      <c r="C75" s="57">
        <v>74</v>
      </c>
      <c r="D75" s="57">
        <v>24</v>
      </c>
      <c r="E75" s="60">
        <v>10</v>
      </c>
      <c r="F75" s="60">
        <v>98</v>
      </c>
      <c r="G75" s="60">
        <v>14</v>
      </c>
      <c r="H75" s="60">
        <v>208</v>
      </c>
      <c r="I75" s="60">
        <v>6</v>
      </c>
      <c r="J75" s="57">
        <v>0</v>
      </c>
      <c r="K75" s="60">
        <v>19</v>
      </c>
      <c r="L75" s="57">
        <v>0</v>
      </c>
      <c r="M75" s="92">
        <v>7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s="37" customFormat="1" ht="12.75" customHeight="1">
      <c r="A76" s="55" t="s">
        <v>204</v>
      </c>
      <c r="B76" s="60">
        <f aca="true" t="shared" si="2" ref="B76:M76">SUM(B77:B123)</f>
        <v>14</v>
      </c>
      <c r="C76" s="60">
        <f t="shared" si="2"/>
        <v>36</v>
      </c>
      <c r="D76" s="60">
        <f t="shared" si="2"/>
        <v>57</v>
      </c>
      <c r="E76" s="60">
        <f t="shared" si="2"/>
        <v>7</v>
      </c>
      <c r="F76" s="60">
        <f t="shared" si="2"/>
        <v>100</v>
      </c>
      <c r="G76" s="60">
        <f t="shared" si="2"/>
        <v>3</v>
      </c>
      <c r="H76" s="60">
        <f t="shared" si="2"/>
        <v>87</v>
      </c>
      <c r="I76" s="60">
        <f t="shared" si="2"/>
        <v>3</v>
      </c>
      <c r="J76" s="60">
        <f t="shared" si="2"/>
        <v>2</v>
      </c>
      <c r="K76" s="60">
        <f t="shared" si="2"/>
        <v>6</v>
      </c>
      <c r="L76" s="60">
        <f t="shared" si="2"/>
        <v>126</v>
      </c>
      <c r="M76" s="91">
        <f t="shared" si="2"/>
        <v>44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37" customFormat="1" ht="12.75" customHeight="1">
      <c r="A77" s="62" t="s">
        <v>7</v>
      </c>
      <c r="B77" s="57">
        <v>0</v>
      </c>
      <c r="C77" s="57">
        <v>10</v>
      </c>
      <c r="D77" s="57">
        <v>57</v>
      </c>
      <c r="E77" s="57">
        <v>0</v>
      </c>
      <c r="F77" s="57">
        <v>100</v>
      </c>
      <c r="G77" s="57">
        <v>0</v>
      </c>
      <c r="H77" s="57">
        <v>0</v>
      </c>
      <c r="I77" s="57">
        <v>3</v>
      </c>
      <c r="J77" s="57">
        <v>0</v>
      </c>
      <c r="K77" s="57">
        <v>0</v>
      </c>
      <c r="L77" s="57">
        <v>0</v>
      </c>
      <c r="M77" s="92">
        <v>0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s="37" customFormat="1" ht="12.75" customHeight="1">
      <c r="A78" s="65" t="s">
        <v>8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92">
        <v>0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37" customFormat="1" ht="12.75" customHeight="1">
      <c r="A79" s="65" t="s">
        <v>9</v>
      </c>
      <c r="B79" s="57">
        <v>0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31</v>
      </c>
      <c r="I79" s="57">
        <v>0</v>
      </c>
      <c r="J79" s="57">
        <v>0</v>
      </c>
      <c r="K79" s="57">
        <v>0</v>
      </c>
      <c r="L79" s="57">
        <v>0</v>
      </c>
      <c r="M79" s="92">
        <v>0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37" customFormat="1" ht="12.75" customHeight="1">
      <c r="A80" s="65" t="s">
        <v>10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92">
        <v>0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s="37" customFormat="1" ht="12.75" customHeight="1">
      <c r="A81" s="66" t="s">
        <v>11</v>
      </c>
      <c r="B81" s="93">
        <v>0</v>
      </c>
      <c r="C81" s="93">
        <v>0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4">
        <v>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s="37" customFormat="1" ht="12.75" customHeight="1">
      <c r="A82" s="62" t="s">
        <v>12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92">
        <v>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s="37" customFormat="1" ht="12.75" customHeight="1">
      <c r="A83" s="65" t="s">
        <v>13</v>
      </c>
      <c r="B83" s="57">
        <v>0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92">
        <v>0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s="37" customFormat="1" ht="12.75" customHeight="1">
      <c r="A84" s="65" t="s">
        <v>14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57">
        <v>1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92">
        <v>0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s="37" customFormat="1" ht="12.75" customHeight="1">
      <c r="A85" s="65" t="s">
        <v>15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v>2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92">
        <v>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s="37" customFormat="1" ht="12.75" customHeight="1">
      <c r="A86" s="66" t="s">
        <v>16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4">
        <v>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s="37" customFormat="1" ht="12.75" customHeight="1">
      <c r="A87" s="62" t="s">
        <v>17</v>
      </c>
      <c r="B87" s="57">
        <v>0</v>
      </c>
      <c r="C87" s="57">
        <v>26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92">
        <v>0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s="37" customFormat="1" ht="12.75" customHeight="1">
      <c r="A88" s="65" t="s">
        <v>18</v>
      </c>
      <c r="B88" s="57">
        <v>0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92">
        <v>0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s="37" customFormat="1" ht="12.75" customHeight="1">
      <c r="A89" s="65" t="s">
        <v>19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92">
        <v>0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s="37" customFormat="1" ht="12.75" customHeight="1">
      <c r="A90" s="65" t="s">
        <v>20</v>
      </c>
      <c r="B90" s="57">
        <v>0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2</v>
      </c>
      <c r="I90" s="57">
        <v>0</v>
      </c>
      <c r="J90" s="57">
        <v>0</v>
      </c>
      <c r="K90" s="57">
        <v>0</v>
      </c>
      <c r="L90" s="57">
        <v>0</v>
      </c>
      <c r="M90" s="92">
        <v>34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s="37" customFormat="1" ht="12.75" customHeight="1">
      <c r="A91" s="66" t="s">
        <v>21</v>
      </c>
      <c r="B91" s="93">
        <v>0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126</v>
      </c>
      <c r="M91" s="94">
        <v>0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s="37" customFormat="1" ht="12.75" customHeight="1">
      <c r="A92" s="62" t="s">
        <v>22</v>
      </c>
      <c r="B92" s="57">
        <v>0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92">
        <v>0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s="37" customFormat="1" ht="12.75" customHeight="1">
      <c r="A93" s="65" t="s">
        <v>23</v>
      </c>
      <c r="B93" s="57">
        <v>0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92">
        <v>0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s="37" customFormat="1" ht="12.75" customHeight="1">
      <c r="A94" s="65" t="s">
        <v>24</v>
      </c>
      <c r="B94" s="57">
        <v>0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92">
        <v>0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s="37" customFormat="1" ht="12.75" customHeight="1">
      <c r="A95" s="65" t="s">
        <v>25</v>
      </c>
      <c r="B95" s="57">
        <v>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1</v>
      </c>
      <c r="K95" s="57">
        <v>0</v>
      </c>
      <c r="L95" s="57">
        <v>0</v>
      </c>
      <c r="M95" s="92">
        <v>0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s="37" customFormat="1" ht="12.75" customHeight="1">
      <c r="A96" s="66" t="s">
        <v>26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4">
        <v>0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s="37" customFormat="1" ht="12.75" customHeight="1">
      <c r="A97" s="62" t="s">
        <v>27</v>
      </c>
      <c r="B97" s="57">
        <v>0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92">
        <v>0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s="37" customFormat="1" ht="12.75" customHeight="1">
      <c r="A98" s="65" t="s">
        <v>28</v>
      </c>
      <c r="B98" s="57">
        <v>0</v>
      </c>
      <c r="C98" s="57">
        <v>0</v>
      </c>
      <c r="D98" s="57">
        <v>0</v>
      </c>
      <c r="E98" s="57">
        <v>7</v>
      </c>
      <c r="F98" s="57">
        <v>0</v>
      </c>
      <c r="G98" s="57">
        <v>0</v>
      </c>
      <c r="H98" s="57">
        <v>0</v>
      </c>
      <c r="I98" s="57">
        <v>0</v>
      </c>
      <c r="J98" s="57">
        <v>1</v>
      </c>
      <c r="K98" s="57">
        <v>6</v>
      </c>
      <c r="L98" s="57">
        <v>0</v>
      </c>
      <c r="M98" s="92">
        <v>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s="37" customFormat="1" ht="12.75" customHeight="1">
      <c r="A99" s="65" t="s">
        <v>29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92">
        <v>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s="37" customFormat="1" ht="12.75" customHeight="1">
      <c r="A100" s="65" t="s">
        <v>30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92">
        <v>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s="37" customFormat="1" ht="12.75" customHeight="1">
      <c r="A101" s="66" t="s">
        <v>31</v>
      </c>
      <c r="B101" s="93">
        <v>0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4">
        <v>0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37" customFormat="1" ht="12.75" customHeight="1">
      <c r="A102" s="62" t="s">
        <v>32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92">
        <v>0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37" customFormat="1" ht="12.75" customHeight="1">
      <c r="A103" s="65" t="s">
        <v>33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54</v>
      </c>
      <c r="I103" s="57">
        <v>0</v>
      </c>
      <c r="J103" s="57">
        <v>0</v>
      </c>
      <c r="K103" s="57">
        <v>0</v>
      </c>
      <c r="L103" s="57">
        <v>0</v>
      </c>
      <c r="M103" s="92">
        <v>0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37" customFormat="1" ht="12.75" customHeight="1">
      <c r="A104" s="65" t="s">
        <v>34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92">
        <v>0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37" customFormat="1" ht="12.75" customHeight="1">
      <c r="A105" s="65" t="s">
        <v>35</v>
      </c>
      <c r="B105" s="57">
        <v>0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92">
        <v>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37" customFormat="1" ht="12.75" customHeight="1">
      <c r="A106" s="66" t="s">
        <v>36</v>
      </c>
      <c r="B106" s="93">
        <v>0</v>
      </c>
      <c r="C106" s="93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4">
        <v>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37" customFormat="1" ht="12.75" customHeight="1">
      <c r="A107" s="62" t="s">
        <v>37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92">
        <v>0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37" customFormat="1" ht="12.75" customHeight="1">
      <c r="A108" s="65" t="s">
        <v>38</v>
      </c>
      <c r="B108" s="57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92">
        <v>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37" customFormat="1" ht="12.75" customHeight="1">
      <c r="A109" s="65" t="s">
        <v>39</v>
      </c>
      <c r="B109" s="57">
        <v>0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92">
        <v>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37" customFormat="1" ht="12.75" customHeight="1">
      <c r="A110" s="65" t="s">
        <v>40</v>
      </c>
      <c r="B110" s="57">
        <v>0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92">
        <v>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37" customFormat="1" ht="12.75" customHeight="1">
      <c r="A111" s="66" t="s">
        <v>41</v>
      </c>
      <c r="B111" s="93">
        <v>0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4">
        <v>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37" customFormat="1" ht="12.75" customHeight="1">
      <c r="A112" s="62" t="s">
        <v>42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92">
        <v>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s="37" customFormat="1" ht="12.75" customHeight="1">
      <c r="A113" s="65" t="s">
        <v>43</v>
      </c>
      <c r="B113" s="57">
        <v>0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92">
        <v>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s="37" customFormat="1" ht="12.75" customHeight="1">
      <c r="A114" s="65" t="s">
        <v>44</v>
      </c>
      <c r="B114" s="57">
        <v>0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92">
        <v>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37" customFormat="1" ht="12.75" customHeight="1">
      <c r="A115" s="65" t="s">
        <v>45</v>
      </c>
      <c r="B115" s="57">
        <v>0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92">
        <v>10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37" customFormat="1" ht="12.75" customHeight="1">
      <c r="A116" s="66" t="s">
        <v>46</v>
      </c>
      <c r="B116" s="93">
        <v>0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4">
        <v>0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37" customFormat="1" ht="12.75" customHeight="1">
      <c r="A117" s="62" t="s">
        <v>47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92"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s="37" customFormat="1" ht="12.75" customHeight="1">
      <c r="A118" s="65" t="s">
        <v>48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92">
        <v>0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s="37" customFormat="1" ht="12.75" customHeight="1">
      <c r="A119" s="65" t="s">
        <v>49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92"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s="37" customFormat="1" ht="12.75" customHeight="1">
      <c r="A120" s="65" t="s">
        <v>50</v>
      </c>
      <c r="B120" s="57">
        <v>0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92">
        <v>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s="37" customFormat="1" ht="12.75" customHeight="1">
      <c r="A121" s="66" t="s">
        <v>51</v>
      </c>
      <c r="B121" s="93">
        <v>0</v>
      </c>
      <c r="C121" s="93">
        <v>0</v>
      </c>
      <c r="D121" s="93"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4">
        <v>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s="37" customFormat="1" ht="12.75" customHeight="1">
      <c r="A122" s="65" t="s">
        <v>52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92">
        <v>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s="37" customFormat="1" ht="12.75" customHeight="1">
      <c r="A123" s="69" t="s">
        <v>53</v>
      </c>
      <c r="B123" s="95">
        <v>14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6">
        <v>0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29" s="37" customFormat="1" ht="12.75" customHeight="1">
      <c r="B124" s="75" t="s">
        <v>164</v>
      </c>
      <c r="C124" s="75"/>
      <c r="D124" s="75"/>
      <c r="E124" s="75"/>
      <c r="F124" s="75"/>
      <c r="G124" s="75"/>
      <c r="H124" s="75"/>
      <c r="I124" s="75"/>
      <c r="J124" s="75"/>
      <c r="K124" s="76"/>
      <c r="L124" s="75"/>
      <c r="M124" s="80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2:29" s="37" customFormat="1" ht="12.75" customHeight="1">
      <c r="B125" s="75"/>
      <c r="C125" s="75"/>
      <c r="D125" s="75"/>
      <c r="E125" s="75"/>
      <c r="F125" s="75"/>
      <c r="G125" s="75"/>
      <c r="H125" s="75"/>
      <c r="I125" s="75"/>
      <c r="J125" s="75"/>
      <c r="K125" s="76"/>
      <c r="L125" s="75"/>
      <c r="M125" s="80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2:29" s="37" customFormat="1" ht="12.75" customHeight="1">
      <c r="B126" s="75"/>
      <c r="C126" s="75"/>
      <c r="D126" s="75"/>
      <c r="E126" s="75"/>
      <c r="F126" s="75"/>
      <c r="G126" s="75"/>
      <c r="H126" s="75"/>
      <c r="I126" s="75"/>
      <c r="J126" s="75"/>
      <c r="K126" s="76"/>
      <c r="L126" s="75"/>
      <c r="M126" s="80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2:29" s="37" customFormat="1" ht="12.75" customHeight="1">
      <c r="B127" s="75"/>
      <c r="C127" s="75"/>
      <c r="D127" s="75"/>
      <c r="E127" s="75"/>
      <c r="F127" s="75"/>
      <c r="G127" s="75"/>
      <c r="H127" s="75"/>
      <c r="I127" s="75"/>
      <c r="J127" s="75"/>
      <c r="K127" s="76"/>
      <c r="L127" s="75"/>
      <c r="M127" s="80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2:29" s="37" customFormat="1" ht="12.75" customHeight="1">
      <c r="B128" s="75"/>
      <c r="C128" s="75"/>
      <c r="D128" s="75"/>
      <c r="E128" s="75"/>
      <c r="F128" s="75"/>
      <c r="G128" s="75"/>
      <c r="H128" s="75"/>
      <c r="I128" s="75"/>
      <c r="J128" s="75"/>
      <c r="K128" s="76"/>
      <c r="L128" s="75"/>
      <c r="M128" s="80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s="37" customFormat="1" ht="12.75" customHeight="1">
      <c r="A129" s="9" t="s">
        <v>165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6"/>
      <c r="L129" s="75"/>
      <c r="M129" s="80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2:29" s="37" customFormat="1" ht="12.75" customHeight="1">
      <c r="B130" s="153" t="s">
        <v>60</v>
      </c>
      <c r="C130" s="75"/>
      <c r="D130" s="75"/>
      <c r="E130" s="75"/>
      <c r="F130" s="75"/>
      <c r="G130" s="75"/>
      <c r="H130" s="75"/>
      <c r="I130" s="75"/>
      <c r="J130" s="75"/>
      <c r="K130" s="76"/>
      <c r="L130" s="75"/>
      <c r="M130" s="8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2:29" s="37" customFormat="1" ht="12.75" customHeight="1">
      <c r="B131" s="75"/>
      <c r="C131" s="75"/>
      <c r="D131" s="75"/>
      <c r="E131" s="75"/>
      <c r="F131" s="75"/>
      <c r="G131" s="75"/>
      <c r="H131" s="75"/>
      <c r="I131" s="75"/>
      <c r="J131" s="75"/>
      <c r="K131" s="76"/>
      <c r="L131" s="75" t="s">
        <v>0</v>
      </c>
      <c r="M131" s="80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s="37" customFormat="1" ht="12.75" customHeight="1">
      <c r="A132" s="31"/>
      <c r="B132" s="81"/>
      <c r="C132" s="81"/>
      <c r="D132" s="81"/>
      <c r="E132" s="81"/>
      <c r="F132" s="81"/>
      <c r="G132" s="81"/>
      <c r="H132" s="81"/>
      <c r="I132" s="81"/>
      <c r="J132" s="81"/>
      <c r="K132" s="82"/>
      <c r="L132" s="81"/>
      <c r="M132" s="8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s="37" customFormat="1" ht="12.75" customHeight="1">
      <c r="A133" s="38" t="s">
        <v>1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5"/>
      <c r="L133" s="84"/>
      <c r="M133" s="86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s="37" customFormat="1" ht="12.75" customHeight="1">
      <c r="A134" s="44"/>
      <c r="B134" s="40" t="s">
        <v>72</v>
      </c>
      <c r="C134" s="40" t="s">
        <v>73</v>
      </c>
      <c r="D134" s="40" t="s">
        <v>74</v>
      </c>
      <c r="E134" s="40" t="s">
        <v>76</v>
      </c>
      <c r="F134" s="40" t="s">
        <v>77</v>
      </c>
      <c r="G134" s="40" t="s">
        <v>78</v>
      </c>
      <c r="H134" s="40" t="s">
        <v>169</v>
      </c>
      <c r="I134" s="40" t="s">
        <v>146</v>
      </c>
      <c r="J134" s="40" t="s">
        <v>79</v>
      </c>
      <c r="K134" s="40" t="s">
        <v>80</v>
      </c>
      <c r="L134" s="40" t="s">
        <v>147</v>
      </c>
      <c r="M134" s="87" t="s">
        <v>81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s="37" customFormat="1" ht="12.75" customHeight="1">
      <c r="A135" s="46" t="s">
        <v>5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5"/>
      <c r="L135" s="84"/>
      <c r="M135" s="86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s="37" customFormat="1" ht="12.75" customHeight="1">
      <c r="A136" s="46" t="s">
        <v>6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9"/>
      <c r="L136" s="88"/>
      <c r="M136" s="90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s="37" customFormat="1" ht="12.75" customHeight="1">
      <c r="A137" s="55" t="s">
        <v>202</v>
      </c>
      <c r="B137" s="57">
        <v>6</v>
      </c>
      <c r="C137" s="57">
        <v>17</v>
      </c>
      <c r="D137" s="57">
        <v>60</v>
      </c>
      <c r="E137" s="57">
        <v>96</v>
      </c>
      <c r="F137" s="57">
        <v>36</v>
      </c>
      <c r="G137" s="57">
        <v>31</v>
      </c>
      <c r="H137" s="60">
        <v>0</v>
      </c>
      <c r="I137" s="60">
        <v>0</v>
      </c>
      <c r="J137" s="60">
        <v>51</v>
      </c>
      <c r="K137" s="57">
        <v>78</v>
      </c>
      <c r="L137" s="60">
        <v>0</v>
      </c>
      <c r="M137" s="91">
        <v>86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s="37" customFormat="1" ht="12.75" customHeight="1">
      <c r="A138" s="55" t="s">
        <v>203</v>
      </c>
      <c r="B138" s="60">
        <v>9</v>
      </c>
      <c r="C138" s="60">
        <v>26</v>
      </c>
      <c r="D138" s="60">
        <v>100</v>
      </c>
      <c r="E138" s="60">
        <v>17</v>
      </c>
      <c r="F138" s="60">
        <v>186</v>
      </c>
      <c r="G138" s="60">
        <v>7</v>
      </c>
      <c r="H138" s="57">
        <v>0</v>
      </c>
      <c r="I138" s="57">
        <v>2</v>
      </c>
      <c r="J138" s="57">
        <v>40</v>
      </c>
      <c r="K138" s="60">
        <v>91</v>
      </c>
      <c r="L138" s="57">
        <v>19</v>
      </c>
      <c r="M138" s="92">
        <v>136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s="37" customFormat="1" ht="12.75" customHeight="1">
      <c r="A139" s="55" t="s">
        <v>204</v>
      </c>
      <c r="B139" s="60">
        <f aca="true" t="shared" si="3" ref="B139:M139">SUM(B140:B186)</f>
        <v>6</v>
      </c>
      <c r="C139" s="60">
        <f t="shared" si="3"/>
        <v>27</v>
      </c>
      <c r="D139" s="60">
        <f t="shared" si="3"/>
        <v>23</v>
      </c>
      <c r="E139" s="60">
        <f t="shared" si="3"/>
        <v>52</v>
      </c>
      <c r="F139" s="60">
        <f t="shared" si="3"/>
        <v>167</v>
      </c>
      <c r="G139" s="60">
        <f t="shared" si="3"/>
        <v>6</v>
      </c>
      <c r="H139" s="60">
        <f t="shared" si="3"/>
        <v>4</v>
      </c>
      <c r="I139" s="60">
        <f t="shared" si="3"/>
        <v>2</v>
      </c>
      <c r="J139" s="60">
        <f t="shared" si="3"/>
        <v>108</v>
      </c>
      <c r="K139" s="60">
        <f t="shared" si="3"/>
        <v>216</v>
      </c>
      <c r="L139" s="60">
        <f t="shared" si="3"/>
        <v>122</v>
      </c>
      <c r="M139" s="91">
        <f t="shared" si="3"/>
        <v>10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s="37" customFormat="1" ht="12.75" customHeight="1">
      <c r="A140" s="62" t="s">
        <v>7</v>
      </c>
      <c r="B140" s="57">
        <v>0</v>
      </c>
      <c r="C140" s="57">
        <v>0</v>
      </c>
      <c r="D140" s="57">
        <v>0</v>
      </c>
      <c r="E140" s="57">
        <v>0</v>
      </c>
      <c r="F140" s="57">
        <v>24</v>
      </c>
      <c r="G140" s="57">
        <v>0</v>
      </c>
      <c r="H140" s="57">
        <v>0</v>
      </c>
      <c r="I140" s="57">
        <v>0</v>
      </c>
      <c r="J140" s="57">
        <v>0</v>
      </c>
      <c r="K140" s="57">
        <v>80</v>
      </c>
      <c r="L140" s="57">
        <v>0</v>
      </c>
      <c r="M140" s="92">
        <v>0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s="37" customFormat="1" ht="12.75" customHeight="1">
      <c r="A141" s="65" t="s">
        <v>8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92">
        <v>0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s="37" customFormat="1" ht="12.75" customHeight="1">
      <c r="A142" s="65" t="s">
        <v>9</v>
      </c>
      <c r="B142" s="57">
        <v>0</v>
      </c>
      <c r="C142" s="57">
        <v>0</v>
      </c>
      <c r="D142" s="57">
        <v>0</v>
      </c>
      <c r="E142" s="57">
        <v>52</v>
      </c>
      <c r="F142" s="57">
        <v>0</v>
      </c>
      <c r="G142" s="57">
        <v>0</v>
      </c>
      <c r="H142" s="57">
        <v>4</v>
      </c>
      <c r="I142" s="57">
        <v>0</v>
      </c>
      <c r="J142" s="57">
        <v>0</v>
      </c>
      <c r="K142" s="57">
        <v>0</v>
      </c>
      <c r="L142" s="57">
        <v>0</v>
      </c>
      <c r="M142" s="92">
        <v>7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s="37" customFormat="1" ht="12.75" customHeight="1">
      <c r="A143" s="65" t="s">
        <v>10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92">
        <v>0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s="37" customFormat="1" ht="12.75" customHeight="1">
      <c r="A144" s="66" t="s">
        <v>11</v>
      </c>
      <c r="B144" s="93">
        <v>0</v>
      </c>
      <c r="C144" s="93"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4">
        <v>0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s="37" customFormat="1" ht="12.75" customHeight="1">
      <c r="A145" s="62" t="s">
        <v>12</v>
      </c>
      <c r="B145" s="57">
        <v>6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92">
        <v>0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s="37" customFormat="1" ht="12.75" customHeight="1">
      <c r="A146" s="65" t="s">
        <v>13</v>
      </c>
      <c r="B146" s="57">
        <v>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92">
        <v>0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s="37" customFormat="1" ht="12.75" customHeight="1">
      <c r="A147" s="65" t="s">
        <v>14</v>
      </c>
      <c r="B147" s="57">
        <v>0</v>
      </c>
      <c r="C147" s="57">
        <v>0</v>
      </c>
      <c r="D147" s="57">
        <v>20</v>
      </c>
      <c r="E147" s="57">
        <v>0</v>
      </c>
      <c r="F147" s="57">
        <v>0</v>
      </c>
      <c r="G147" s="57">
        <v>6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92">
        <v>0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s="37" customFormat="1" ht="12.75" customHeight="1">
      <c r="A148" s="65" t="s">
        <v>15</v>
      </c>
      <c r="B148" s="57">
        <v>0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92">
        <v>0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s="37" customFormat="1" ht="12.75" customHeight="1">
      <c r="A149" s="66" t="s">
        <v>16</v>
      </c>
      <c r="B149" s="93">
        <v>0</v>
      </c>
      <c r="C149" s="93">
        <v>0</v>
      </c>
      <c r="D149" s="93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4">
        <v>0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s="37" customFormat="1" ht="12.75" customHeight="1">
      <c r="A150" s="62" t="s">
        <v>17</v>
      </c>
      <c r="B150" s="57">
        <v>0</v>
      </c>
      <c r="C150" s="57">
        <v>4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84</v>
      </c>
      <c r="K150" s="57">
        <v>136</v>
      </c>
      <c r="L150" s="57">
        <v>0</v>
      </c>
      <c r="M150" s="92">
        <v>0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s="37" customFormat="1" ht="12.75" customHeight="1">
      <c r="A151" s="65" t="s">
        <v>18</v>
      </c>
      <c r="B151" s="57">
        <v>0</v>
      </c>
      <c r="C151" s="57">
        <v>23</v>
      </c>
      <c r="D151" s="57">
        <v>0</v>
      </c>
      <c r="E151" s="57">
        <v>0</v>
      </c>
      <c r="F151" s="57">
        <v>15</v>
      </c>
      <c r="G151" s="57">
        <v>0</v>
      </c>
      <c r="H151" s="57">
        <v>0</v>
      </c>
      <c r="I151" s="57">
        <v>0</v>
      </c>
      <c r="J151" s="57">
        <v>24</v>
      </c>
      <c r="K151" s="57">
        <v>0</v>
      </c>
      <c r="L151" s="57">
        <v>0</v>
      </c>
      <c r="M151" s="92">
        <v>1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s="37" customFormat="1" ht="12.75" customHeight="1">
      <c r="A152" s="65" t="s">
        <v>19</v>
      </c>
      <c r="B152" s="57">
        <v>0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92">
        <v>0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s="37" customFormat="1" ht="12.75" customHeight="1">
      <c r="A153" s="65" t="s">
        <v>20</v>
      </c>
      <c r="B153" s="57">
        <v>0</v>
      </c>
      <c r="C153" s="57">
        <v>0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92">
        <v>2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s="37" customFormat="1" ht="12.75" customHeight="1">
      <c r="A154" s="66" t="s">
        <v>21</v>
      </c>
      <c r="B154" s="93">
        <v>0</v>
      </c>
      <c r="C154" s="93">
        <v>0</v>
      </c>
      <c r="D154" s="93">
        <v>0</v>
      </c>
      <c r="E154" s="93">
        <v>0</v>
      </c>
      <c r="F154" s="93">
        <v>128</v>
      </c>
      <c r="G154" s="93">
        <v>0</v>
      </c>
      <c r="H154" s="93">
        <v>0</v>
      </c>
      <c r="I154" s="93">
        <v>2</v>
      </c>
      <c r="J154" s="93">
        <v>0</v>
      </c>
      <c r="K154" s="93">
        <v>0</v>
      </c>
      <c r="L154" s="93">
        <v>0</v>
      </c>
      <c r="M154" s="94">
        <v>0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s="37" customFormat="1" ht="12.75" customHeight="1">
      <c r="A155" s="62" t="s">
        <v>22</v>
      </c>
      <c r="B155" s="57">
        <v>0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92">
        <v>0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s="37" customFormat="1" ht="12.75" customHeight="1">
      <c r="A156" s="65" t="s">
        <v>23</v>
      </c>
      <c r="B156" s="57">
        <v>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92">
        <v>0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s="37" customFormat="1" ht="12.75" customHeight="1">
      <c r="A157" s="65" t="s">
        <v>24</v>
      </c>
      <c r="B157" s="57">
        <v>0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92">
        <v>0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s="37" customFormat="1" ht="12.75" customHeight="1">
      <c r="A158" s="65" t="s">
        <v>25</v>
      </c>
      <c r="B158" s="57">
        <v>0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57</v>
      </c>
      <c r="M158" s="92">
        <v>0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s="37" customFormat="1" ht="12.75" customHeight="1">
      <c r="A159" s="66" t="s">
        <v>26</v>
      </c>
      <c r="B159" s="93">
        <v>0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94">
        <v>0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s="37" customFormat="1" ht="12.75" customHeight="1">
      <c r="A160" s="62" t="s">
        <v>27</v>
      </c>
      <c r="B160" s="57">
        <v>0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92">
        <v>0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s="37" customFormat="1" ht="12.75" customHeight="1">
      <c r="A161" s="65" t="s">
        <v>28</v>
      </c>
      <c r="B161" s="57">
        <v>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65</v>
      </c>
      <c r="M161" s="92">
        <v>0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s="37" customFormat="1" ht="12.75" customHeight="1">
      <c r="A162" s="65" t="s">
        <v>29</v>
      </c>
      <c r="B162" s="57">
        <v>0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92">
        <v>0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s="37" customFormat="1" ht="12.75" customHeight="1">
      <c r="A163" s="65" t="s">
        <v>30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92">
        <v>0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s="37" customFormat="1" ht="12.75" customHeight="1">
      <c r="A164" s="66" t="s">
        <v>31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  <c r="I164" s="93">
        <v>0</v>
      </c>
      <c r="J164" s="93">
        <v>0</v>
      </c>
      <c r="K164" s="93">
        <v>0</v>
      </c>
      <c r="L164" s="93">
        <v>0</v>
      </c>
      <c r="M164" s="94">
        <v>0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s="37" customFormat="1" ht="12.75" customHeight="1">
      <c r="A165" s="62" t="s">
        <v>32</v>
      </c>
      <c r="B165" s="57">
        <v>0</v>
      </c>
      <c r="C165" s="57">
        <v>0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92">
        <v>0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s="37" customFormat="1" ht="12.75" customHeight="1">
      <c r="A166" s="65" t="s">
        <v>33</v>
      </c>
      <c r="B166" s="57">
        <v>0</v>
      </c>
      <c r="C166" s="57">
        <v>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92">
        <v>0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s="37" customFormat="1" ht="12.75" customHeight="1">
      <c r="A167" s="65" t="s">
        <v>34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92">
        <v>0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s="37" customFormat="1" ht="12.75" customHeight="1">
      <c r="A168" s="65" t="s">
        <v>35</v>
      </c>
      <c r="B168" s="57">
        <v>0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92">
        <v>0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s="37" customFormat="1" ht="12.75" customHeight="1">
      <c r="A169" s="66" t="s">
        <v>36</v>
      </c>
      <c r="B169" s="93">
        <v>0</v>
      </c>
      <c r="C169" s="93">
        <v>0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  <c r="L169" s="93">
        <v>0</v>
      </c>
      <c r="M169" s="94">
        <v>0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s="37" customFormat="1" ht="12.75" customHeight="1">
      <c r="A170" s="62" t="s">
        <v>37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92">
        <v>0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ht="12.75" customHeight="1">
      <c r="A171" s="65" t="s">
        <v>38</v>
      </c>
      <c r="B171" s="57">
        <v>0</v>
      </c>
      <c r="C171" s="57">
        <v>0</v>
      </c>
      <c r="D171" s="57">
        <v>3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92">
        <v>0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 customHeight="1">
      <c r="A172" s="65" t="s">
        <v>39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92">
        <v>0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12.75" customHeight="1">
      <c r="A173" s="65" t="s">
        <v>40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92">
        <v>0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12.75" customHeight="1">
      <c r="A174" s="66" t="s">
        <v>41</v>
      </c>
      <c r="B174" s="93">
        <v>0</v>
      </c>
      <c r="C174" s="93">
        <v>0</v>
      </c>
      <c r="D174" s="93">
        <v>0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4">
        <v>0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 customHeight="1">
      <c r="A175" s="62" t="s">
        <v>42</v>
      </c>
      <c r="B175" s="57">
        <v>0</v>
      </c>
      <c r="C175" s="57">
        <v>0</v>
      </c>
      <c r="D175" s="57">
        <v>0</v>
      </c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92">
        <v>0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ht="12.75" customHeight="1">
      <c r="A176" s="65" t="s">
        <v>43</v>
      </c>
      <c r="B176" s="57">
        <v>0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92">
        <v>0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ht="12.75" customHeight="1">
      <c r="A177" s="65" t="s">
        <v>44</v>
      </c>
      <c r="B177" s="57">
        <v>0</v>
      </c>
      <c r="C177" s="57">
        <v>0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92">
        <v>0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 customHeight="1">
      <c r="A178" s="65" t="s">
        <v>45</v>
      </c>
      <c r="B178" s="57">
        <v>0</v>
      </c>
      <c r="C178" s="57">
        <v>0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92">
        <v>0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ht="12.75" customHeight="1">
      <c r="A179" s="66" t="s">
        <v>46</v>
      </c>
      <c r="B179" s="93">
        <v>0</v>
      </c>
      <c r="C179" s="93">
        <v>0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4">
        <v>0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ht="12.75" customHeight="1">
      <c r="A180" s="62" t="s">
        <v>47</v>
      </c>
      <c r="B180" s="57">
        <v>0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92">
        <v>0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 customHeight="1">
      <c r="A181" s="65" t="s">
        <v>48</v>
      </c>
      <c r="B181" s="57">
        <v>0</v>
      </c>
      <c r="C181" s="57">
        <v>0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92">
        <v>0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2.75" customHeight="1">
      <c r="A182" s="65" t="s">
        <v>49</v>
      </c>
      <c r="B182" s="57">
        <v>0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92">
        <v>0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2.75" customHeight="1">
      <c r="A183" s="65" t="s">
        <v>50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92">
        <v>0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 customHeight="1">
      <c r="A184" s="66" t="s">
        <v>51</v>
      </c>
      <c r="B184" s="93">
        <v>0</v>
      </c>
      <c r="C184" s="93">
        <v>0</v>
      </c>
      <c r="D184" s="93">
        <v>0</v>
      </c>
      <c r="E184" s="93">
        <v>0</v>
      </c>
      <c r="F184" s="93">
        <v>0</v>
      </c>
      <c r="G184" s="93">
        <v>0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4">
        <v>0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ht="12.75" customHeight="1">
      <c r="A185" s="65" t="s">
        <v>52</v>
      </c>
      <c r="B185" s="57">
        <v>0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92">
        <v>0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ht="12.75" customHeight="1">
      <c r="A186" s="69" t="s">
        <v>53</v>
      </c>
      <c r="B186" s="95">
        <v>0</v>
      </c>
      <c r="C186" s="95">
        <v>0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6">
        <v>0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2:29" ht="12.75" customHeight="1">
      <c r="B187" s="27" t="s">
        <v>164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4:29" ht="12.75" customHeight="1"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4:29" ht="12.75" customHeight="1"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4:29" ht="12.75" customHeight="1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4:29" ht="12.75" customHeight="1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ht="12.75" customHeight="1">
      <c r="A192" s="10" t="s">
        <v>165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2:29" ht="12.75" customHeight="1">
      <c r="B193" s="154" t="s">
        <v>69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3:29" ht="12.75" customHeight="1">
      <c r="C194" s="27" t="s">
        <v>0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ht="12.75" customHeight="1">
      <c r="A195" s="31"/>
      <c r="B195" s="81"/>
      <c r="C195" s="97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 customHeight="1">
      <c r="A196" s="38" t="s">
        <v>1</v>
      </c>
      <c r="B196" s="84"/>
      <c r="C196" s="98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2.75" customHeight="1">
      <c r="A197" s="44"/>
      <c r="B197" s="40" t="s">
        <v>82</v>
      </c>
      <c r="C197" s="99" t="s">
        <v>83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2.75" customHeight="1">
      <c r="A198" s="46" t="s">
        <v>5</v>
      </c>
      <c r="B198" s="84"/>
      <c r="C198" s="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 customHeight="1">
      <c r="A199" s="46" t="s">
        <v>6</v>
      </c>
      <c r="B199" s="88"/>
      <c r="C199" s="100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2.75" customHeight="1">
      <c r="A200" s="55" t="s">
        <v>202</v>
      </c>
      <c r="B200" s="60">
        <v>1</v>
      </c>
      <c r="C200" s="91">
        <v>0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2.75" customHeight="1">
      <c r="A201" s="55" t="s">
        <v>203</v>
      </c>
      <c r="B201" s="57">
        <v>7</v>
      </c>
      <c r="C201" s="92">
        <v>38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 customHeight="1">
      <c r="A202" s="55" t="s">
        <v>204</v>
      </c>
      <c r="B202" s="60">
        <f>SUM(B203:B249)</f>
        <v>26</v>
      </c>
      <c r="C202" s="91">
        <f>SUM(C203:C249)</f>
        <v>156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2.75" customHeight="1">
      <c r="A203" s="62" t="s">
        <v>7</v>
      </c>
      <c r="B203" s="57">
        <v>0</v>
      </c>
      <c r="C203" s="92">
        <v>0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2.75" customHeight="1">
      <c r="A204" s="65" t="s">
        <v>8</v>
      </c>
      <c r="B204" s="57">
        <v>0</v>
      </c>
      <c r="C204" s="92">
        <v>0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 customHeight="1">
      <c r="A205" s="65" t="s">
        <v>9</v>
      </c>
      <c r="B205" s="57">
        <v>0</v>
      </c>
      <c r="C205" s="92">
        <v>0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2.75" customHeight="1">
      <c r="A206" s="65" t="s">
        <v>10</v>
      </c>
      <c r="B206" s="57">
        <v>0</v>
      </c>
      <c r="C206" s="92">
        <v>0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2.75" customHeight="1">
      <c r="A207" s="66" t="s">
        <v>11</v>
      </c>
      <c r="B207" s="93">
        <v>0</v>
      </c>
      <c r="C207" s="94">
        <v>0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 customHeight="1">
      <c r="A208" s="62" t="s">
        <v>12</v>
      </c>
      <c r="B208" s="57">
        <v>0</v>
      </c>
      <c r="C208" s="92">
        <v>0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2.75" customHeight="1">
      <c r="A209" s="65" t="s">
        <v>13</v>
      </c>
      <c r="B209" s="57">
        <v>0</v>
      </c>
      <c r="C209" s="92">
        <v>0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2.75" customHeight="1">
      <c r="A210" s="65" t="s">
        <v>14</v>
      </c>
      <c r="B210" s="57">
        <v>0</v>
      </c>
      <c r="C210" s="92">
        <v>0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 customHeight="1">
      <c r="A211" s="65" t="s">
        <v>15</v>
      </c>
      <c r="B211" s="57">
        <v>0</v>
      </c>
      <c r="C211" s="92">
        <v>0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2.75" customHeight="1">
      <c r="A212" s="66" t="s">
        <v>16</v>
      </c>
      <c r="B212" s="93">
        <v>0</v>
      </c>
      <c r="C212" s="94">
        <v>0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2.75" customHeight="1">
      <c r="A213" s="62" t="s">
        <v>17</v>
      </c>
      <c r="B213" s="57">
        <v>0</v>
      </c>
      <c r="C213" s="92">
        <v>0</v>
      </c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 customHeight="1">
      <c r="A214" s="65" t="s">
        <v>18</v>
      </c>
      <c r="B214" s="57">
        <v>0</v>
      </c>
      <c r="C214" s="92">
        <v>0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2.75" customHeight="1">
      <c r="A215" s="65" t="s">
        <v>19</v>
      </c>
      <c r="B215" s="57">
        <v>0</v>
      </c>
      <c r="C215" s="92">
        <v>0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.75" customHeight="1">
      <c r="A216" s="65" t="s">
        <v>20</v>
      </c>
      <c r="B216" s="57">
        <v>0</v>
      </c>
      <c r="C216" s="92">
        <v>0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 customHeight="1">
      <c r="A217" s="66" t="s">
        <v>21</v>
      </c>
      <c r="B217" s="93">
        <v>0</v>
      </c>
      <c r="C217" s="94">
        <v>0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.75" customHeight="1">
      <c r="A218" s="62" t="s">
        <v>22</v>
      </c>
      <c r="B218" s="57">
        <v>0</v>
      </c>
      <c r="C218" s="92">
        <v>0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.75" customHeight="1">
      <c r="A219" s="65" t="s">
        <v>23</v>
      </c>
      <c r="B219" s="57">
        <v>0</v>
      </c>
      <c r="C219" s="92">
        <v>0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 customHeight="1">
      <c r="A220" s="65" t="s">
        <v>24</v>
      </c>
      <c r="B220" s="57">
        <v>0</v>
      </c>
      <c r="C220" s="92">
        <v>0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.75" customHeight="1">
      <c r="A221" s="65" t="s">
        <v>25</v>
      </c>
      <c r="B221" s="57">
        <v>0</v>
      </c>
      <c r="C221" s="92">
        <v>102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.75" customHeight="1">
      <c r="A222" s="66" t="s">
        <v>26</v>
      </c>
      <c r="B222" s="93">
        <v>0</v>
      </c>
      <c r="C222" s="94">
        <v>0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 customHeight="1">
      <c r="A223" s="62" t="s">
        <v>27</v>
      </c>
      <c r="B223" s="57">
        <v>0</v>
      </c>
      <c r="C223" s="92">
        <v>0</v>
      </c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.75" customHeight="1">
      <c r="A224" s="65" t="s">
        <v>28</v>
      </c>
      <c r="B224" s="57">
        <v>0</v>
      </c>
      <c r="C224" s="92">
        <v>54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2.75" customHeight="1">
      <c r="A225" s="65" t="s">
        <v>29</v>
      </c>
      <c r="B225" s="57">
        <v>0</v>
      </c>
      <c r="C225" s="92">
        <v>0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 customHeight="1">
      <c r="A226" s="65" t="s">
        <v>30</v>
      </c>
      <c r="B226" s="57">
        <v>0</v>
      </c>
      <c r="C226" s="92">
        <v>0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2.75" customHeight="1">
      <c r="A227" s="66" t="s">
        <v>31</v>
      </c>
      <c r="B227" s="93">
        <v>0</v>
      </c>
      <c r="C227" s="94">
        <v>0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2.75" customHeight="1">
      <c r="A228" s="62" t="s">
        <v>32</v>
      </c>
      <c r="B228" s="57">
        <v>23</v>
      </c>
      <c r="C228" s="92">
        <v>0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 customHeight="1">
      <c r="A229" s="65" t="s">
        <v>33</v>
      </c>
      <c r="B229" s="57">
        <v>0</v>
      </c>
      <c r="C229" s="92">
        <v>0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2.75" customHeight="1">
      <c r="A230" s="65" t="s">
        <v>34</v>
      </c>
      <c r="B230" s="57">
        <v>3</v>
      </c>
      <c r="C230" s="92">
        <v>0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2.75" customHeight="1">
      <c r="A231" s="65" t="s">
        <v>35</v>
      </c>
      <c r="B231" s="57">
        <v>0</v>
      </c>
      <c r="C231" s="92">
        <v>0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 customHeight="1">
      <c r="A232" s="66" t="s">
        <v>36</v>
      </c>
      <c r="B232" s="93">
        <v>0</v>
      </c>
      <c r="C232" s="94">
        <v>0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2.75" customHeight="1">
      <c r="A233" s="62" t="s">
        <v>37</v>
      </c>
      <c r="B233" s="57">
        <v>0</v>
      </c>
      <c r="C233" s="92">
        <v>0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2.75" customHeight="1">
      <c r="A234" s="65" t="s">
        <v>38</v>
      </c>
      <c r="B234" s="57">
        <v>0</v>
      </c>
      <c r="C234" s="92">
        <v>0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 customHeight="1">
      <c r="A235" s="65" t="s">
        <v>39</v>
      </c>
      <c r="B235" s="57">
        <v>0</v>
      </c>
      <c r="C235" s="92">
        <v>0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2.75" customHeight="1">
      <c r="A236" s="65" t="s">
        <v>40</v>
      </c>
      <c r="B236" s="57">
        <v>0</v>
      </c>
      <c r="C236" s="92">
        <v>0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2.75" customHeight="1">
      <c r="A237" s="66" t="s">
        <v>41</v>
      </c>
      <c r="B237" s="93">
        <v>0</v>
      </c>
      <c r="C237" s="94">
        <v>0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 customHeight="1">
      <c r="A238" s="62" t="s">
        <v>42</v>
      </c>
      <c r="B238" s="57">
        <v>0</v>
      </c>
      <c r="C238" s="92">
        <v>0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2.75" customHeight="1">
      <c r="A239" s="65" t="s">
        <v>43</v>
      </c>
      <c r="B239" s="57">
        <v>0</v>
      </c>
      <c r="C239" s="92">
        <v>0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2.75" customHeight="1">
      <c r="A240" s="65" t="s">
        <v>44</v>
      </c>
      <c r="B240" s="57">
        <v>0</v>
      </c>
      <c r="C240" s="92">
        <v>0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 customHeight="1">
      <c r="A241" s="65" t="s">
        <v>45</v>
      </c>
      <c r="B241" s="57">
        <v>0</v>
      </c>
      <c r="C241" s="92">
        <v>0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 customHeight="1">
      <c r="A242" s="66" t="s">
        <v>46</v>
      </c>
      <c r="B242" s="93">
        <v>0</v>
      </c>
      <c r="C242" s="94">
        <v>0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2.75" customHeight="1">
      <c r="A243" s="62" t="s">
        <v>47</v>
      </c>
      <c r="B243" s="57">
        <v>0</v>
      </c>
      <c r="C243" s="92">
        <v>0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 customHeight="1">
      <c r="A244" s="65" t="s">
        <v>48</v>
      </c>
      <c r="B244" s="57">
        <v>0</v>
      </c>
      <c r="C244" s="92">
        <v>0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 customHeight="1">
      <c r="A245" s="65" t="s">
        <v>49</v>
      </c>
      <c r="B245" s="57">
        <v>0</v>
      </c>
      <c r="C245" s="92">
        <v>0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2.75" customHeight="1">
      <c r="A246" s="65" t="s">
        <v>50</v>
      </c>
      <c r="B246" s="57">
        <v>0</v>
      </c>
      <c r="C246" s="92">
        <v>0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 customHeight="1">
      <c r="A247" s="66" t="s">
        <v>51</v>
      </c>
      <c r="B247" s="93">
        <v>0</v>
      </c>
      <c r="C247" s="94">
        <v>0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 customHeight="1">
      <c r="A248" s="65" t="s">
        <v>52</v>
      </c>
      <c r="B248" s="57">
        <v>0</v>
      </c>
      <c r="C248" s="92">
        <v>0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2.75" customHeight="1">
      <c r="A249" s="69" t="s">
        <v>53</v>
      </c>
      <c r="B249" s="95">
        <v>0</v>
      </c>
      <c r="C249" s="96">
        <v>0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2:29" ht="12.75" customHeight="1">
      <c r="B250" s="27" t="s">
        <v>164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4:29" ht="12.75" customHeight="1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4:29" ht="12.75" customHeight="1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4:29" ht="12.75" customHeight="1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4:29" ht="12.75" customHeight="1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ht="12.75" customHeight="1">
      <c r="A255" s="10" t="s">
        <v>165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2:29" ht="12.75" customHeight="1">
      <c r="B256" s="154" t="s">
        <v>75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4:29" ht="12.75" customHeight="1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12.75" customHeight="1">
      <c r="A258" s="31"/>
      <c r="B258" s="81"/>
      <c r="C258" s="81"/>
      <c r="D258" s="101"/>
      <c r="E258" s="101"/>
      <c r="F258" s="101"/>
      <c r="G258" s="102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 customHeight="1">
      <c r="A259" s="38" t="s">
        <v>1</v>
      </c>
      <c r="B259" s="84"/>
      <c r="C259" s="84"/>
      <c r="D259" s="75"/>
      <c r="E259" s="75"/>
      <c r="F259" s="75"/>
      <c r="G259" s="103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 customHeight="1">
      <c r="A260" s="44"/>
      <c r="B260" s="40" t="s">
        <v>84</v>
      </c>
      <c r="C260" s="84"/>
      <c r="D260" s="75"/>
      <c r="E260" s="75" t="s">
        <v>85</v>
      </c>
      <c r="F260" s="75"/>
      <c r="G260" s="103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2.75" customHeight="1">
      <c r="A261" s="46" t="s">
        <v>5</v>
      </c>
      <c r="B261" s="84"/>
      <c r="C261" s="84"/>
      <c r="D261" s="75"/>
      <c r="E261" s="75"/>
      <c r="F261" s="75"/>
      <c r="G261" s="103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 customHeight="1">
      <c r="A262" s="46" t="s">
        <v>6</v>
      </c>
      <c r="B262" s="88"/>
      <c r="C262" s="88"/>
      <c r="D262" s="104"/>
      <c r="E262" s="104"/>
      <c r="F262" s="104"/>
      <c r="G262" s="105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 customHeight="1">
      <c r="A263" s="55" t="s">
        <v>202</v>
      </c>
      <c r="B263" s="60">
        <v>4</v>
      </c>
      <c r="C263" s="84"/>
      <c r="D263" s="75" t="s">
        <v>144</v>
      </c>
      <c r="E263" s="75" t="s">
        <v>153</v>
      </c>
      <c r="F263" s="75">
        <v>1</v>
      </c>
      <c r="G263" s="10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2.75" customHeight="1">
      <c r="A264" s="55" t="s">
        <v>203</v>
      </c>
      <c r="B264" s="57">
        <v>4</v>
      </c>
      <c r="C264" s="84"/>
      <c r="D264" s="75" t="s">
        <v>68</v>
      </c>
      <c r="E264" s="75" t="s">
        <v>148</v>
      </c>
      <c r="F264" s="75">
        <v>1</v>
      </c>
      <c r="G264" s="103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 customHeight="1">
      <c r="A265" s="55" t="s">
        <v>204</v>
      </c>
      <c r="B265" s="60">
        <f>SUM(B266:B312)</f>
        <v>4</v>
      </c>
      <c r="C265" s="84"/>
      <c r="D265" s="75" t="s">
        <v>70</v>
      </c>
      <c r="E265" s="75" t="s">
        <v>142</v>
      </c>
      <c r="F265" s="75">
        <v>1</v>
      </c>
      <c r="G265" s="103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 customHeight="1">
      <c r="A266" s="62" t="s">
        <v>7</v>
      </c>
      <c r="B266" s="57">
        <v>2</v>
      </c>
      <c r="C266" s="84"/>
      <c r="D266" s="75" t="s">
        <v>151</v>
      </c>
      <c r="E266" s="75" t="s">
        <v>153</v>
      </c>
      <c r="F266" s="75">
        <v>1</v>
      </c>
      <c r="G266" s="103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2.75" customHeight="1">
      <c r="A267" s="65" t="s">
        <v>8</v>
      </c>
      <c r="B267" s="57">
        <v>0</v>
      </c>
      <c r="C267" s="84"/>
      <c r="D267" s="75"/>
      <c r="E267" s="75"/>
      <c r="F267" s="75"/>
      <c r="G267" s="103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 customHeight="1">
      <c r="A268" s="65" t="s">
        <v>9</v>
      </c>
      <c r="B268" s="57">
        <v>0</v>
      </c>
      <c r="C268" s="84"/>
      <c r="D268" s="75"/>
      <c r="E268" s="75"/>
      <c r="F268" s="75"/>
      <c r="G268" s="103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 customHeight="1">
      <c r="A269" s="65" t="s">
        <v>10</v>
      </c>
      <c r="B269" s="57">
        <v>0</v>
      </c>
      <c r="C269" s="84"/>
      <c r="D269" s="75"/>
      <c r="E269" s="75"/>
      <c r="F269" s="75"/>
      <c r="G269" s="103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2.75" customHeight="1">
      <c r="A270" s="66" t="s">
        <v>11</v>
      </c>
      <c r="B270" s="93">
        <v>0</v>
      </c>
      <c r="C270" s="84"/>
      <c r="D270" s="75"/>
      <c r="E270" s="75"/>
      <c r="F270" s="75"/>
      <c r="G270" s="103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 customHeight="1">
      <c r="A271" s="62" t="s">
        <v>12</v>
      </c>
      <c r="B271" s="57">
        <v>0</v>
      </c>
      <c r="C271" s="84"/>
      <c r="D271" s="75"/>
      <c r="E271" s="75"/>
      <c r="F271" s="75"/>
      <c r="G271" s="103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 customHeight="1">
      <c r="A272" s="65" t="s">
        <v>13</v>
      </c>
      <c r="B272" s="57">
        <v>0</v>
      </c>
      <c r="C272" s="84"/>
      <c r="D272" s="75"/>
      <c r="E272" s="75"/>
      <c r="F272" s="75"/>
      <c r="G272" s="103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2.75" customHeight="1">
      <c r="A273" s="65" t="s">
        <v>14</v>
      </c>
      <c r="B273" s="57">
        <v>0</v>
      </c>
      <c r="C273" s="84"/>
      <c r="D273" s="75"/>
      <c r="E273" s="75"/>
      <c r="F273" s="75"/>
      <c r="G273" s="10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 customHeight="1">
      <c r="A274" s="65" t="s">
        <v>15</v>
      </c>
      <c r="B274" s="57">
        <v>0</v>
      </c>
      <c r="C274" s="84"/>
      <c r="D274" s="75"/>
      <c r="E274" s="75"/>
      <c r="F274" s="75"/>
      <c r="G274" s="103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 customHeight="1">
      <c r="A275" s="66" t="s">
        <v>16</v>
      </c>
      <c r="B275" s="93">
        <v>0</v>
      </c>
      <c r="C275" s="84"/>
      <c r="D275" s="75"/>
      <c r="E275" s="75"/>
      <c r="F275" s="75"/>
      <c r="G275" s="103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2.75" customHeight="1">
      <c r="A276" s="62" t="s">
        <v>17</v>
      </c>
      <c r="B276" s="57">
        <v>0</v>
      </c>
      <c r="C276" s="84"/>
      <c r="D276" s="75"/>
      <c r="E276" s="75"/>
      <c r="F276" s="75"/>
      <c r="G276" s="103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 customHeight="1">
      <c r="A277" s="65" t="s">
        <v>18</v>
      </c>
      <c r="B277" s="57">
        <v>0</v>
      </c>
      <c r="C277" s="84"/>
      <c r="D277" s="75"/>
      <c r="E277" s="75"/>
      <c r="F277" s="75"/>
      <c r="G277" s="103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 customHeight="1">
      <c r="A278" s="65" t="s">
        <v>19</v>
      </c>
      <c r="B278" s="57">
        <v>0</v>
      </c>
      <c r="C278" s="84"/>
      <c r="D278" s="75"/>
      <c r="E278" s="75"/>
      <c r="F278" s="75"/>
      <c r="G278" s="103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2.75" customHeight="1">
      <c r="A279" s="65" t="s">
        <v>20</v>
      </c>
      <c r="B279" s="57">
        <v>1</v>
      </c>
      <c r="C279" s="84"/>
      <c r="D279" s="75"/>
      <c r="E279" s="75"/>
      <c r="F279" s="75"/>
      <c r="G279" s="103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 customHeight="1">
      <c r="A280" s="66" t="s">
        <v>21</v>
      </c>
      <c r="B280" s="93">
        <v>0</v>
      </c>
      <c r="C280" s="84"/>
      <c r="D280" s="75"/>
      <c r="E280" s="75"/>
      <c r="F280" s="75"/>
      <c r="G280" s="103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 customHeight="1">
      <c r="A281" s="62" t="s">
        <v>22</v>
      </c>
      <c r="B281" s="57">
        <v>0</v>
      </c>
      <c r="C281" s="84"/>
      <c r="D281" s="75"/>
      <c r="E281" s="75"/>
      <c r="F281" s="75"/>
      <c r="G281" s="103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2.75" customHeight="1">
      <c r="A282" s="65" t="s">
        <v>23</v>
      </c>
      <c r="B282" s="57">
        <v>0</v>
      </c>
      <c r="C282" s="84"/>
      <c r="D282" s="75"/>
      <c r="E282" s="75"/>
      <c r="F282" s="75"/>
      <c r="G282" s="103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 customHeight="1">
      <c r="A283" s="65" t="s">
        <v>24</v>
      </c>
      <c r="B283" s="57">
        <v>0</v>
      </c>
      <c r="C283" s="84"/>
      <c r="D283" s="75"/>
      <c r="E283" s="75"/>
      <c r="F283" s="75"/>
      <c r="G283" s="10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 customHeight="1">
      <c r="A284" s="65" t="s">
        <v>25</v>
      </c>
      <c r="B284" s="57">
        <v>0</v>
      </c>
      <c r="C284" s="84"/>
      <c r="D284" s="75"/>
      <c r="E284" s="75"/>
      <c r="F284" s="75"/>
      <c r="G284" s="103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2.75" customHeight="1">
      <c r="A285" s="66" t="s">
        <v>26</v>
      </c>
      <c r="B285" s="93">
        <v>1</v>
      </c>
      <c r="C285" s="84"/>
      <c r="D285" s="75"/>
      <c r="E285" s="75"/>
      <c r="F285" s="75"/>
      <c r="G285" s="103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 customHeight="1">
      <c r="A286" s="62" t="s">
        <v>27</v>
      </c>
      <c r="B286" s="57">
        <v>0</v>
      </c>
      <c r="C286" s="84"/>
      <c r="D286" s="75"/>
      <c r="E286" s="75"/>
      <c r="F286" s="75"/>
      <c r="G286" s="103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 customHeight="1">
      <c r="A287" s="65" t="s">
        <v>28</v>
      </c>
      <c r="B287" s="57">
        <v>0</v>
      </c>
      <c r="C287" s="84"/>
      <c r="D287" s="75"/>
      <c r="E287" s="75"/>
      <c r="F287" s="75"/>
      <c r="G287" s="103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2.75" customHeight="1">
      <c r="A288" s="65" t="s">
        <v>29</v>
      </c>
      <c r="B288" s="57">
        <v>0</v>
      </c>
      <c r="C288" s="84"/>
      <c r="D288" s="75"/>
      <c r="E288" s="75"/>
      <c r="F288" s="75"/>
      <c r="G288" s="103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 customHeight="1">
      <c r="A289" s="65" t="s">
        <v>30</v>
      </c>
      <c r="B289" s="57">
        <v>0</v>
      </c>
      <c r="C289" s="84"/>
      <c r="D289" s="75"/>
      <c r="E289" s="75"/>
      <c r="F289" s="75"/>
      <c r="G289" s="103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 customHeight="1">
      <c r="A290" s="66" t="s">
        <v>31</v>
      </c>
      <c r="B290" s="93">
        <v>0</v>
      </c>
      <c r="C290" s="84"/>
      <c r="D290" s="75"/>
      <c r="E290" s="75"/>
      <c r="F290" s="75"/>
      <c r="G290" s="103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2.75" customHeight="1">
      <c r="A291" s="62" t="s">
        <v>32</v>
      </c>
      <c r="B291" s="57">
        <v>0</v>
      </c>
      <c r="C291" s="84"/>
      <c r="D291" s="75"/>
      <c r="E291" s="75"/>
      <c r="F291" s="75"/>
      <c r="G291" s="103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 customHeight="1">
      <c r="A292" s="65" t="s">
        <v>33</v>
      </c>
      <c r="B292" s="57">
        <v>0</v>
      </c>
      <c r="C292" s="84"/>
      <c r="D292" s="75"/>
      <c r="E292" s="75"/>
      <c r="F292" s="75"/>
      <c r="G292" s="103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 customHeight="1">
      <c r="A293" s="65" t="s">
        <v>34</v>
      </c>
      <c r="B293" s="57">
        <v>0</v>
      </c>
      <c r="C293" s="84"/>
      <c r="D293" s="75"/>
      <c r="E293" s="75"/>
      <c r="F293" s="75"/>
      <c r="G293" s="10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2.75" customHeight="1">
      <c r="A294" s="65" t="s">
        <v>35</v>
      </c>
      <c r="B294" s="57">
        <v>0</v>
      </c>
      <c r="C294" s="84"/>
      <c r="D294" s="75"/>
      <c r="E294" s="75"/>
      <c r="F294" s="75"/>
      <c r="G294" s="103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 customHeight="1">
      <c r="A295" s="66" t="s">
        <v>36</v>
      </c>
      <c r="B295" s="93">
        <v>0</v>
      </c>
      <c r="C295" s="84"/>
      <c r="D295" s="75"/>
      <c r="E295" s="75"/>
      <c r="F295" s="75"/>
      <c r="G295" s="103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 customHeight="1">
      <c r="A296" s="62" t="s">
        <v>37</v>
      </c>
      <c r="B296" s="57">
        <v>0</v>
      </c>
      <c r="C296" s="84"/>
      <c r="D296" s="75"/>
      <c r="E296" s="75"/>
      <c r="F296" s="75"/>
      <c r="G296" s="103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2.75" customHeight="1">
      <c r="A297" s="65" t="s">
        <v>38</v>
      </c>
      <c r="B297" s="57">
        <v>0</v>
      </c>
      <c r="C297" s="84"/>
      <c r="D297" s="75"/>
      <c r="E297" s="75"/>
      <c r="F297" s="75"/>
      <c r="G297" s="103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 customHeight="1">
      <c r="A298" s="65" t="s">
        <v>39</v>
      </c>
      <c r="B298" s="57">
        <v>0</v>
      </c>
      <c r="C298" s="84"/>
      <c r="D298" s="75"/>
      <c r="E298" s="75"/>
      <c r="F298" s="75"/>
      <c r="G298" s="103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 customHeight="1">
      <c r="A299" s="65" t="s">
        <v>40</v>
      </c>
      <c r="B299" s="57">
        <v>0</v>
      </c>
      <c r="C299" s="84"/>
      <c r="D299" s="75"/>
      <c r="E299" s="75"/>
      <c r="F299" s="75"/>
      <c r="G299" s="103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2.75" customHeight="1">
      <c r="A300" s="66" t="s">
        <v>41</v>
      </c>
      <c r="B300" s="93">
        <v>0</v>
      </c>
      <c r="C300" s="84"/>
      <c r="D300" s="75"/>
      <c r="E300" s="75"/>
      <c r="F300" s="75"/>
      <c r="G300" s="103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 customHeight="1">
      <c r="A301" s="62" t="s">
        <v>42</v>
      </c>
      <c r="B301" s="57">
        <v>0</v>
      </c>
      <c r="C301" s="84"/>
      <c r="D301" s="75"/>
      <c r="E301" s="75"/>
      <c r="F301" s="75"/>
      <c r="G301" s="103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 customHeight="1">
      <c r="A302" s="65" t="s">
        <v>43</v>
      </c>
      <c r="B302" s="57">
        <v>0</v>
      </c>
      <c r="C302" s="84"/>
      <c r="D302" s="75"/>
      <c r="E302" s="75"/>
      <c r="F302" s="75"/>
      <c r="G302" s="103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2.75" customHeight="1">
      <c r="A303" s="65" t="s">
        <v>44</v>
      </c>
      <c r="B303" s="57">
        <v>0</v>
      </c>
      <c r="C303" s="84"/>
      <c r="D303" s="75"/>
      <c r="E303" s="75"/>
      <c r="F303" s="75"/>
      <c r="G303" s="1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 customHeight="1">
      <c r="A304" s="65" t="s">
        <v>45</v>
      </c>
      <c r="B304" s="57">
        <v>0</v>
      </c>
      <c r="C304" s="84"/>
      <c r="D304" s="75"/>
      <c r="E304" s="75"/>
      <c r="F304" s="75"/>
      <c r="G304" s="103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 customHeight="1">
      <c r="A305" s="66" t="s">
        <v>46</v>
      </c>
      <c r="B305" s="93">
        <v>0</v>
      </c>
      <c r="C305" s="84"/>
      <c r="D305" s="75"/>
      <c r="E305" s="75"/>
      <c r="F305" s="75"/>
      <c r="G305" s="103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2.75" customHeight="1">
      <c r="A306" s="62" t="s">
        <v>47</v>
      </c>
      <c r="B306" s="57">
        <v>0</v>
      </c>
      <c r="C306" s="84"/>
      <c r="D306" s="75"/>
      <c r="E306" s="75"/>
      <c r="F306" s="75"/>
      <c r="G306" s="103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 customHeight="1">
      <c r="A307" s="65" t="s">
        <v>48</v>
      </c>
      <c r="B307" s="57">
        <v>0</v>
      </c>
      <c r="C307" s="84"/>
      <c r="D307" s="75"/>
      <c r="E307" s="75"/>
      <c r="F307" s="75"/>
      <c r="G307" s="103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 customHeight="1">
      <c r="A308" s="65" t="s">
        <v>49</v>
      </c>
      <c r="B308" s="57">
        <v>0</v>
      </c>
      <c r="C308" s="84"/>
      <c r="D308" s="75"/>
      <c r="E308" s="75"/>
      <c r="F308" s="75"/>
      <c r="G308" s="103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2.75" customHeight="1">
      <c r="A309" s="65" t="s">
        <v>50</v>
      </c>
      <c r="B309" s="57">
        <v>0</v>
      </c>
      <c r="C309" s="84"/>
      <c r="D309" s="75"/>
      <c r="E309" s="75"/>
      <c r="F309" s="75"/>
      <c r="G309" s="103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 customHeight="1">
      <c r="A310" s="66" t="s">
        <v>51</v>
      </c>
      <c r="B310" s="93">
        <v>0</v>
      </c>
      <c r="C310" s="84"/>
      <c r="D310" s="75"/>
      <c r="E310" s="75"/>
      <c r="F310" s="75"/>
      <c r="G310" s="103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 customHeight="1">
      <c r="A311" s="65" t="s">
        <v>52</v>
      </c>
      <c r="B311" s="57">
        <v>0</v>
      </c>
      <c r="C311" s="84"/>
      <c r="D311" s="75"/>
      <c r="E311" s="75"/>
      <c r="F311" s="75"/>
      <c r="G311" s="103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2.75" customHeight="1">
      <c r="A312" s="69" t="s">
        <v>53</v>
      </c>
      <c r="B312" s="95">
        <v>0</v>
      </c>
      <c r="C312" s="106"/>
      <c r="D312" s="107"/>
      <c r="E312" s="107"/>
      <c r="F312" s="107"/>
      <c r="G312" s="108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2:29" ht="12.75" customHeight="1">
      <c r="B313" s="27" t="s">
        <v>164</v>
      </c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4:29" ht="12.75" customHeight="1"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4:29" ht="12.75" customHeight="1"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4:29" ht="12.75" customHeight="1"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4:29" ht="12.75" customHeight="1"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12.75" customHeight="1">
      <c r="A318" s="11" t="s">
        <v>205</v>
      </c>
      <c r="K318" s="27"/>
      <c r="M318" s="27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 customHeight="1">
      <c r="A319" s="13"/>
      <c r="B319" s="14" t="s">
        <v>206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2.75" customHeight="1">
      <c r="A320" s="16"/>
      <c r="B320" s="16"/>
      <c r="C320" s="16"/>
      <c r="D320" s="16"/>
      <c r="E320" s="16"/>
      <c r="F320" s="16"/>
      <c r="G320" s="16"/>
      <c r="H320" s="26"/>
      <c r="I320" s="16"/>
      <c r="J320" s="13"/>
      <c r="K320" s="155" t="s">
        <v>86</v>
      </c>
      <c r="L320" s="155"/>
      <c r="M320" s="13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12.75" customHeight="1">
      <c r="A321" s="31"/>
      <c r="B321" s="32"/>
      <c r="C321" s="33"/>
      <c r="D321" s="34"/>
      <c r="E321" s="33"/>
      <c r="F321" s="34"/>
      <c r="G321" s="33"/>
      <c r="H321" s="34"/>
      <c r="I321" s="33"/>
      <c r="J321" s="81"/>
      <c r="K321" s="81"/>
      <c r="L321" s="97"/>
      <c r="M321" s="75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 customHeight="1">
      <c r="A322" s="38" t="s">
        <v>1</v>
      </c>
      <c r="B322" s="39" t="s">
        <v>160</v>
      </c>
      <c r="C322" s="40"/>
      <c r="D322" s="40"/>
      <c r="E322" s="40"/>
      <c r="F322" s="40"/>
      <c r="G322" s="40"/>
      <c r="H322" s="41"/>
      <c r="I322" s="40"/>
      <c r="J322" s="84"/>
      <c r="K322" s="84"/>
      <c r="L322" s="98"/>
      <c r="M322" s="75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2.75" customHeight="1">
      <c r="A323" s="44"/>
      <c r="B323" s="39"/>
      <c r="C323" s="40" t="s">
        <v>170</v>
      </c>
      <c r="D323" s="40" t="s">
        <v>87</v>
      </c>
      <c r="E323" s="40" t="s">
        <v>171</v>
      </c>
      <c r="F323" s="40" t="s">
        <v>4</v>
      </c>
      <c r="G323" s="40" t="s">
        <v>154</v>
      </c>
      <c r="H323" s="41" t="s">
        <v>152</v>
      </c>
      <c r="I323" s="40" t="s">
        <v>56</v>
      </c>
      <c r="J323" s="40" t="s">
        <v>58</v>
      </c>
      <c r="K323" s="40" t="s">
        <v>145</v>
      </c>
      <c r="L323" s="99" t="s">
        <v>89</v>
      </c>
      <c r="M323" s="75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2.75" customHeight="1">
      <c r="A324" s="46" t="s">
        <v>5</v>
      </c>
      <c r="B324" s="47" t="s">
        <v>163</v>
      </c>
      <c r="C324" s="48"/>
      <c r="D324" s="48" t="s">
        <v>88</v>
      </c>
      <c r="E324" s="48" t="s">
        <v>88</v>
      </c>
      <c r="F324" s="48" t="s">
        <v>88</v>
      </c>
      <c r="G324" s="48" t="s">
        <v>88</v>
      </c>
      <c r="H324" s="47" t="s">
        <v>88</v>
      </c>
      <c r="I324" s="48" t="s">
        <v>88</v>
      </c>
      <c r="J324" s="40" t="s">
        <v>88</v>
      </c>
      <c r="K324" s="40" t="s">
        <v>88</v>
      </c>
      <c r="L324" s="99" t="s">
        <v>88</v>
      </c>
      <c r="M324" s="75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 customHeight="1">
      <c r="A325" s="46" t="s">
        <v>6</v>
      </c>
      <c r="B325" s="51"/>
      <c r="C325" s="52"/>
      <c r="D325" s="51"/>
      <c r="E325" s="52"/>
      <c r="F325" s="51"/>
      <c r="G325" s="52"/>
      <c r="H325" s="51"/>
      <c r="I325" s="52"/>
      <c r="J325" s="88"/>
      <c r="K325" s="88"/>
      <c r="L325" s="100"/>
      <c r="M325" s="7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2.75" customHeight="1">
      <c r="A326" s="55" t="s">
        <v>202</v>
      </c>
      <c r="B326" s="59">
        <v>23</v>
      </c>
      <c r="C326" s="59">
        <v>2712</v>
      </c>
      <c r="D326" s="56">
        <v>9</v>
      </c>
      <c r="E326" s="56">
        <v>0</v>
      </c>
      <c r="F326" s="59">
        <v>2062</v>
      </c>
      <c r="G326" s="56">
        <v>3</v>
      </c>
      <c r="H326" s="56">
        <v>4</v>
      </c>
      <c r="I326" s="56">
        <v>24</v>
      </c>
      <c r="J326" s="60">
        <v>47</v>
      </c>
      <c r="K326" s="60">
        <v>0</v>
      </c>
      <c r="L326" s="91">
        <v>333</v>
      </c>
      <c r="M326" s="75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2.75" customHeight="1">
      <c r="A327" s="55" t="s">
        <v>203</v>
      </c>
      <c r="B327" s="56">
        <v>32</v>
      </c>
      <c r="C327" s="56">
        <v>2679</v>
      </c>
      <c r="D327" s="59">
        <v>12</v>
      </c>
      <c r="E327" s="59">
        <v>0</v>
      </c>
      <c r="F327" s="56">
        <v>2000</v>
      </c>
      <c r="G327" s="59">
        <v>0</v>
      </c>
      <c r="H327" s="59">
        <v>0</v>
      </c>
      <c r="I327" s="59">
        <v>36</v>
      </c>
      <c r="J327" s="57">
        <v>182</v>
      </c>
      <c r="K327" s="57">
        <v>15</v>
      </c>
      <c r="L327" s="92">
        <v>380</v>
      </c>
      <c r="M327" s="75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 customHeight="1">
      <c r="A328" s="55" t="s">
        <v>204</v>
      </c>
      <c r="B328" s="56">
        <f aca="true" t="shared" si="4" ref="B328:L328">SUM(B329:B375)</f>
        <v>14</v>
      </c>
      <c r="C328" s="56">
        <f t="shared" si="4"/>
        <v>996</v>
      </c>
      <c r="D328" s="56">
        <f t="shared" si="4"/>
        <v>35</v>
      </c>
      <c r="E328" s="56">
        <f t="shared" si="4"/>
        <v>12</v>
      </c>
      <c r="F328" s="56">
        <f t="shared" si="4"/>
        <v>200</v>
      </c>
      <c r="G328" s="56">
        <f t="shared" si="4"/>
        <v>100</v>
      </c>
      <c r="H328" s="56">
        <f t="shared" si="4"/>
        <v>18</v>
      </c>
      <c r="I328" s="56">
        <f t="shared" si="4"/>
        <v>59</v>
      </c>
      <c r="J328" s="60">
        <f t="shared" si="4"/>
        <v>192</v>
      </c>
      <c r="K328" s="60">
        <f t="shared" si="4"/>
        <v>35</v>
      </c>
      <c r="L328" s="91">
        <f t="shared" si="4"/>
        <v>343</v>
      </c>
      <c r="M328" s="75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2.75" customHeight="1">
      <c r="A329" s="62" t="s">
        <v>7</v>
      </c>
      <c r="B329" s="63">
        <v>7</v>
      </c>
      <c r="C329" s="63">
        <v>237</v>
      </c>
      <c r="D329" s="63">
        <v>0</v>
      </c>
      <c r="E329" s="63">
        <v>0</v>
      </c>
      <c r="F329" s="63">
        <v>200</v>
      </c>
      <c r="G329" s="63">
        <v>0</v>
      </c>
      <c r="H329" s="63">
        <v>0</v>
      </c>
      <c r="I329" s="63">
        <v>0</v>
      </c>
      <c r="J329" s="57">
        <v>0</v>
      </c>
      <c r="K329" s="57">
        <v>35</v>
      </c>
      <c r="L329" s="92">
        <v>0</v>
      </c>
      <c r="M329" s="10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2.75" customHeight="1">
      <c r="A330" s="65" t="s">
        <v>8</v>
      </c>
      <c r="B330" s="63">
        <v>3</v>
      </c>
      <c r="C330" s="63">
        <v>8</v>
      </c>
      <c r="D330" s="63">
        <v>0</v>
      </c>
      <c r="E330" s="63">
        <v>0</v>
      </c>
      <c r="F330" s="63">
        <v>0</v>
      </c>
      <c r="G330" s="63">
        <v>0</v>
      </c>
      <c r="H330" s="63">
        <v>0</v>
      </c>
      <c r="I330" s="63">
        <v>0</v>
      </c>
      <c r="J330" s="57">
        <v>8</v>
      </c>
      <c r="K330" s="59">
        <v>0</v>
      </c>
      <c r="L330" s="92">
        <v>0</v>
      </c>
      <c r="M330" s="109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 customHeight="1">
      <c r="A331" s="65" t="s">
        <v>9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57">
        <v>0</v>
      </c>
      <c r="K331" s="59">
        <v>0</v>
      </c>
      <c r="L331" s="92">
        <v>0</v>
      </c>
      <c r="M331" s="109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2.75" customHeight="1">
      <c r="A332" s="65" t="s">
        <v>10</v>
      </c>
      <c r="B332" s="63">
        <v>0</v>
      </c>
      <c r="C332" s="63">
        <v>0</v>
      </c>
      <c r="D332" s="63">
        <v>0</v>
      </c>
      <c r="E332" s="63">
        <v>0</v>
      </c>
      <c r="F332" s="63">
        <v>0</v>
      </c>
      <c r="G332" s="63">
        <v>0</v>
      </c>
      <c r="H332" s="63">
        <v>0</v>
      </c>
      <c r="I332" s="63">
        <v>0</v>
      </c>
      <c r="J332" s="57">
        <v>0</v>
      </c>
      <c r="K332" s="59">
        <v>0</v>
      </c>
      <c r="L332" s="92">
        <v>0</v>
      </c>
      <c r="M332" s="109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2.75" customHeight="1">
      <c r="A333" s="66" t="s">
        <v>11</v>
      </c>
      <c r="B333" s="67">
        <v>0</v>
      </c>
      <c r="C333" s="67">
        <v>0</v>
      </c>
      <c r="D333" s="67">
        <v>0</v>
      </c>
      <c r="E333" s="67">
        <v>0</v>
      </c>
      <c r="F333" s="67">
        <v>0</v>
      </c>
      <c r="G333" s="67">
        <v>0</v>
      </c>
      <c r="H333" s="67">
        <v>0</v>
      </c>
      <c r="I333" s="67">
        <v>0</v>
      </c>
      <c r="J333" s="93">
        <v>0</v>
      </c>
      <c r="K333" s="93">
        <v>0</v>
      </c>
      <c r="L333" s="94">
        <v>0</v>
      </c>
      <c r="M333" s="109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2.75" customHeight="1">
      <c r="A334" s="62" t="s">
        <v>12</v>
      </c>
      <c r="B334" s="63">
        <v>0</v>
      </c>
      <c r="C334" s="63">
        <v>0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57">
        <v>0</v>
      </c>
      <c r="K334" s="59">
        <v>0</v>
      </c>
      <c r="L334" s="92">
        <v>0</v>
      </c>
      <c r="M334" s="109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2.75" customHeight="1">
      <c r="A335" s="65" t="s">
        <v>13</v>
      </c>
      <c r="B335" s="63">
        <v>0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57">
        <v>0</v>
      </c>
      <c r="K335" s="59">
        <v>0</v>
      </c>
      <c r="L335" s="92">
        <v>0</v>
      </c>
      <c r="M335" s="109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2.75" customHeight="1">
      <c r="A336" s="65" t="s">
        <v>14</v>
      </c>
      <c r="B336" s="63">
        <v>0</v>
      </c>
      <c r="C336" s="63">
        <v>0</v>
      </c>
      <c r="D336" s="63">
        <v>0</v>
      </c>
      <c r="E336" s="63">
        <v>0</v>
      </c>
      <c r="F336" s="63">
        <v>0</v>
      </c>
      <c r="G336" s="63">
        <v>0</v>
      </c>
      <c r="H336" s="63">
        <v>0</v>
      </c>
      <c r="I336" s="63">
        <v>0</v>
      </c>
      <c r="J336" s="57">
        <v>0</v>
      </c>
      <c r="K336" s="59">
        <v>0</v>
      </c>
      <c r="L336" s="92">
        <v>0</v>
      </c>
      <c r="M336" s="109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2.75" customHeight="1">
      <c r="A337" s="65" t="s">
        <v>15</v>
      </c>
      <c r="B337" s="63">
        <v>0</v>
      </c>
      <c r="C337" s="63">
        <v>0</v>
      </c>
      <c r="D337" s="63">
        <v>0</v>
      </c>
      <c r="E337" s="63">
        <v>0</v>
      </c>
      <c r="F337" s="63">
        <v>0</v>
      </c>
      <c r="G337" s="63">
        <v>0</v>
      </c>
      <c r="H337" s="63">
        <v>0</v>
      </c>
      <c r="I337" s="63">
        <v>0</v>
      </c>
      <c r="J337" s="57">
        <v>0</v>
      </c>
      <c r="K337" s="59">
        <v>0</v>
      </c>
      <c r="L337" s="92">
        <v>0</v>
      </c>
      <c r="M337" s="109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2.75" customHeight="1">
      <c r="A338" s="66" t="s">
        <v>16</v>
      </c>
      <c r="B338" s="67">
        <v>0</v>
      </c>
      <c r="C338" s="67">
        <v>0</v>
      </c>
      <c r="D338" s="67">
        <v>0</v>
      </c>
      <c r="E338" s="67">
        <v>0</v>
      </c>
      <c r="F338" s="67">
        <v>0</v>
      </c>
      <c r="G338" s="67">
        <v>0</v>
      </c>
      <c r="H338" s="67">
        <v>0</v>
      </c>
      <c r="I338" s="67">
        <v>0</v>
      </c>
      <c r="J338" s="93">
        <v>0</v>
      </c>
      <c r="K338" s="110">
        <v>0</v>
      </c>
      <c r="L338" s="94">
        <v>0</v>
      </c>
      <c r="M338" s="109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2.75" customHeight="1">
      <c r="A339" s="62" t="s">
        <v>17</v>
      </c>
      <c r="B339" s="63">
        <v>0</v>
      </c>
      <c r="C339" s="63">
        <v>0</v>
      </c>
      <c r="D339" s="63">
        <v>0</v>
      </c>
      <c r="E339" s="63">
        <v>0</v>
      </c>
      <c r="F339" s="63">
        <v>0</v>
      </c>
      <c r="G339" s="63">
        <v>0</v>
      </c>
      <c r="H339" s="63">
        <v>0</v>
      </c>
      <c r="I339" s="63">
        <v>0</v>
      </c>
      <c r="J339" s="57">
        <v>0</v>
      </c>
      <c r="K339" s="59">
        <v>0</v>
      </c>
      <c r="L339" s="92">
        <v>0</v>
      </c>
      <c r="M339" s="10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2.75" customHeight="1">
      <c r="A340" s="65" t="s">
        <v>18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57">
        <v>0</v>
      </c>
      <c r="K340" s="59">
        <v>0</v>
      </c>
      <c r="L340" s="92">
        <v>0</v>
      </c>
      <c r="M340" s="109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2.75" customHeight="1">
      <c r="A341" s="65" t="s">
        <v>19</v>
      </c>
      <c r="B341" s="63">
        <v>0</v>
      </c>
      <c r="C341" s="63">
        <v>0</v>
      </c>
      <c r="D341" s="63">
        <v>0</v>
      </c>
      <c r="E341" s="63">
        <v>0</v>
      </c>
      <c r="F341" s="63">
        <v>0</v>
      </c>
      <c r="G341" s="63">
        <v>0</v>
      </c>
      <c r="H341" s="63">
        <v>0</v>
      </c>
      <c r="I341" s="63">
        <v>0</v>
      </c>
      <c r="J341" s="59">
        <v>0</v>
      </c>
      <c r="K341" s="59">
        <v>0</v>
      </c>
      <c r="L341" s="61">
        <v>0</v>
      </c>
      <c r="M341" s="11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2.75" customHeight="1">
      <c r="A342" s="65" t="s">
        <v>20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57">
        <v>0</v>
      </c>
      <c r="K342" s="59">
        <v>0</v>
      </c>
      <c r="L342" s="92">
        <v>0</v>
      </c>
      <c r="M342" s="109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2.75" customHeight="1">
      <c r="A343" s="66" t="s">
        <v>21</v>
      </c>
      <c r="B343" s="67">
        <v>0</v>
      </c>
      <c r="C343" s="67">
        <v>0</v>
      </c>
      <c r="D343" s="67">
        <v>0</v>
      </c>
      <c r="E343" s="67">
        <v>0</v>
      </c>
      <c r="F343" s="67">
        <v>0</v>
      </c>
      <c r="G343" s="67">
        <v>0</v>
      </c>
      <c r="H343" s="67">
        <v>0</v>
      </c>
      <c r="I343" s="67">
        <v>0</v>
      </c>
      <c r="J343" s="93">
        <v>0</v>
      </c>
      <c r="K343" s="110">
        <v>0</v>
      </c>
      <c r="L343" s="94">
        <v>0</v>
      </c>
      <c r="M343" s="109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2.75" customHeight="1">
      <c r="A344" s="62" t="s">
        <v>22</v>
      </c>
      <c r="B344" s="63">
        <v>0</v>
      </c>
      <c r="C344" s="63">
        <v>0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57">
        <v>0</v>
      </c>
      <c r="K344" s="59">
        <v>0</v>
      </c>
      <c r="L344" s="92">
        <v>0</v>
      </c>
      <c r="M344" s="109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2.75" customHeight="1">
      <c r="A345" s="65" t="s">
        <v>23</v>
      </c>
      <c r="B345" s="63">
        <v>0</v>
      </c>
      <c r="C345" s="63">
        <v>0</v>
      </c>
      <c r="D345" s="63">
        <v>0</v>
      </c>
      <c r="E345" s="63">
        <v>0</v>
      </c>
      <c r="F345" s="63">
        <v>0</v>
      </c>
      <c r="G345" s="63">
        <v>0</v>
      </c>
      <c r="H345" s="63">
        <v>0</v>
      </c>
      <c r="I345" s="63">
        <v>0</v>
      </c>
      <c r="J345" s="57">
        <v>0</v>
      </c>
      <c r="K345" s="57">
        <v>0</v>
      </c>
      <c r="L345" s="92">
        <v>0</v>
      </c>
      <c r="M345" s="109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2.75" customHeight="1">
      <c r="A346" s="65" t="s">
        <v>24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57">
        <v>0</v>
      </c>
      <c r="K346" s="59">
        <v>0</v>
      </c>
      <c r="L346" s="92">
        <v>0</v>
      </c>
      <c r="M346" s="109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2.75" customHeight="1">
      <c r="A347" s="65" t="s">
        <v>25</v>
      </c>
      <c r="B347" s="63">
        <v>2</v>
      </c>
      <c r="C347" s="63">
        <v>69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57">
        <v>69</v>
      </c>
      <c r="K347" s="59">
        <v>0</v>
      </c>
      <c r="L347" s="92">
        <v>0</v>
      </c>
      <c r="M347" s="109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2.75" customHeight="1">
      <c r="A348" s="66" t="s">
        <v>26</v>
      </c>
      <c r="B348" s="67">
        <v>1</v>
      </c>
      <c r="C348" s="67">
        <v>567</v>
      </c>
      <c r="D348" s="67">
        <v>35</v>
      </c>
      <c r="E348" s="67">
        <v>12</v>
      </c>
      <c r="F348" s="67">
        <v>0</v>
      </c>
      <c r="G348" s="67">
        <v>100</v>
      </c>
      <c r="H348" s="67">
        <v>18</v>
      </c>
      <c r="I348" s="67">
        <v>59</v>
      </c>
      <c r="J348" s="93">
        <v>0</v>
      </c>
      <c r="K348" s="110">
        <v>0</v>
      </c>
      <c r="L348" s="94">
        <v>343</v>
      </c>
      <c r="M348" s="109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2.75" customHeight="1">
      <c r="A349" s="62" t="s">
        <v>27</v>
      </c>
      <c r="B349" s="63">
        <v>0</v>
      </c>
      <c r="C349" s="63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57">
        <v>0</v>
      </c>
      <c r="K349" s="57">
        <v>0</v>
      </c>
      <c r="L349" s="92">
        <v>0</v>
      </c>
      <c r="M349" s="10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2.75" customHeight="1">
      <c r="A350" s="65" t="s">
        <v>28</v>
      </c>
      <c r="B350" s="63">
        <v>0</v>
      </c>
      <c r="C350" s="63">
        <v>0</v>
      </c>
      <c r="D350" s="63">
        <v>0</v>
      </c>
      <c r="E350" s="63">
        <v>0</v>
      </c>
      <c r="F350" s="63">
        <v>0</v>
      </c>
      <c r="G350" s="63">
        <v>0</v>
      </c>
      <c r="H350" s="63">
        <v>0</v>
      </c>
      <c r="I350" s="63">
        <v>0</v>
      </c>
      <c r="J350" s="57">
        <v>0</v>
      </c>
      <c r="K350" s="57">
        <v>0</v>
      </c>
      <c r="L350" s="92">
        <v>0</v>
      </c>
      <c r="M350" s="109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2.75" customHeight="1">
      <c r="A351" s="65" t="s">
        <v>29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57">
        <v>0</v>
      </c>
      <c r="K351" s="57">
        <v>0</v>
      </c>
      <c r="L351" s="92">
        <v>0</v>
      </c>
      <c r="M351" s="109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2.75" customHeight="1">
      <c r="A352" s="65" t="s">
        <v>30</v>
      </c>
      <c r="B352" s="63">
        <v>0</v>
      </c>
      <c r="C352" s="63">
        <v>0</v>
      </c>
      <c r="D352" s="63">
        <v>0</v>
      </c>
      <c r="E352" s="63">
        <v>0</v>
      </c>
      <c r="F352" s="63">
        <v>0</v>
      </c>
      <c r="G352" s="63">
        <v>0</v>
      </c>
      <c r="H352" s="63">
        <v>0</v>
      </c>
      <c r="I352" s="63">
        <v>0</v>
      </c>
      <c r="J352" s="57">
        <v>0</v>
      </c>
      <c r="K352" s="57">
        <v>0</v>
      </c>
      <c r="L352" s="92">
        <v>0</v>
      </c>
      <c r="M352" s="109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2.75" customHeight="1">
      <c r="A353" s="66" t="s">
        <v>31</v>
      </c>
      <c r="B353" s="67">
        <v>1</v>
      </c>
      <c r="C353" s="67">
        <v>115</v>
      </c>
      <c r="D353" s="67">
        <v>0</v>
      </c>
      <c r="E353" s="67">
        <v>0</v>
      </c>
      <c r="F353" s="67">
        <v>0</v>
      </c>
      <c r="G353" s="67">
        <v>0</v>
      </c>
      <c r="H353" s="67">
        <v>0</v>
      </c>
      <c r="I353" s="67">
        <v>0</v>
      </c>
      <c r="J353" s="93">
        <v>115</v>
      </c>
      <c r="K353" s="93">
        <v>0</v>
      </c>
      <c r="L353" s="94">
        <v>0</v>
      </c>
      <c r="M353" s="109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2.75" customHeight="1">
      <c r="A354" s="62" t="s">
        <v>32</v>
      </c>
      <c r="B354" s="63">
        <v>0</v>
      </c>
      <c r="C354" s="63">
        <v>0</v>
      </c>
      <c r="D354" s="63">
        <v>0</v>
      </c>
      <c r="E354" s="63">
        <v>0</v>
      </c>
      <c r="F354" s="63">
        <v>0</v>
      </c>
      <c r="G354" s="63">
        <v>0</v>
      </c>
      <c r="H354" s="63">
        <v>0</v>
      </c>
      <c r="I354" s="63">
        <v>0</v>
      </c>
      <c r="J354" s="57">
        <v>0</v>
      </c>
      <c r="K354" s="59">
        <v>0</v>
      </c>
      <c r="L354" s="92">
        <v>0</v>
      </c>
      <c r="M354" s="109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2.75" customHeight="1">
      <c r="A355" s="65" t="s">
        <v>33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57">
        <v>0</v>
      </c>
      <c r="K355" s="57">
        <v>0</v>
      </c>
      <c r="L355" s="92">
        <v>0</v>
      </c>
      <c r="M355" s="109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2.75" customHeight="1">
      <c r="A356" s="65" t="s">
        <v>34</v>
      </c>
      <c r="B356" s="63">
        <v>0</v>
      </c>
      <c r="C356" s="63">
        <v>0</v>
      </c>
      <c r="D356" s="63">
        <v>0</v>
      </c>
      <c r="E356" s="63">
        <v>0</v>
      </c>
      <c r="F356" s="63">
        <v>0</v>
      </c>
      <c r="G356" s="63">
        <v>0</v>
      </c>
      <c r="H356" s="63">
        <v>0</v>
      </c>
      <c r="I356" s="63">
        <v>0</v>
      </c>
      <c r="J356" s="57">
        <v>0</v>
      </c>
      <c r="K356" s="59">
        <v>0</v>
      </c>
      <c r="L356" s="92">
        <v>0</v>
      </c>
      <c r="M356" s="109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2.75" customHeight="1">
      <c r="A357" s="65" t="s">
        <v>35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57">
        <v>0</v>
      </c>
      <c r="K357" s="59">
        <v>0</v>
      </c>
      <c r="L357" s="92">
        <v>0</v>
      </c>
      <c r="M357" s="109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2.75" customHeight="1">
      <c r="A358" s="66" t="s">
        <v>36</v>
      </c>
      <c r="B358" s="67">
        <v>0</v>
      </c>
      <c r="C358" s="67">
        <v>0</v>
      </c>
      <c r="D358" s="67">
        <v>0</v>
      </c>
      <c r="E358" s="67">
        <v>0</v>
      </c>
      <c r="F358" s="67">
        <v>0</v>
      </c>
      <c r="G358" s="67">
        <v>0</v>
      </c>
      <c r="H358" s="67">
        <v>0</v>
      </c>
      <c r="I358" s="67">
        <v>0</v>
      </c>
      <c r="J358" s="93">
        <v>0</v>
      </c>
      <c r="K358" s="110">
        <v>0</v>
      </c>
      <c r="L358" s="94">
        <v>0</v>
      </c>
      <c r="M358" s="109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2.75" customHeight="1">
      <c r="A359" s="62" t="s">
        <v>37</v>
      </c>
      <c r="B359" s="63">
        <v>0</v>
      </c>
      <c r="C359" s="63">
        <v>0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57">
        <v>0</v>
      </c>
      <c r="K359" s="59">
        <v>0</v>
      </c>
      <c r="L359" s="92">
        <v>0</v>
      </c>
      <c r="M359" s="10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2.75" customHeight="1">
      <c r="A360" s="65" t="s">
        <v>38</v>
      </c>
      <c r="B360" s="63">
        <v>0</v>
      </c>
      <c r="C360" s="63">
        <v>0</v>
      </c>
      <c r="D360" s="63">
        <v>0</v>
      </c>
      <c r="E360" s="63">
        <v>0</v>
      </c>
      <c r="F360" s="63">
        <v>0</v>
      </c>
      <c r="G360" s="63">
        <v>0</v>
      </c>
      <c r="H360" s="63">
        <v>0</v>
      </c>
      <c r="I360" s="63">
        <v>0</v>
      </c>
      <c r="J360" s="57">
        <v>0</v>
      </c>
      <c r="K360" s="59">
        <v>0</v>
      </c>
      <c r="L360" s="92">
        <v>0</v>
      </c>
      <c r="M360" s="109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2.75" customHeight="1">
      <c r="A361" s="65" t="s">
        <v>39</v>
      </c>
      <c r="B361" s="63">
        <v>0</v>
      </c>
      <c r="C361" s="63">
        <v>0</v>
      </c>
      <c r="D361" s="63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57">
        <v>0</v>
      </c>
      <c r="K361" s="59">
        <v>0</v>
      </c>
      <c r="L361" s="92">
        <v>0</v>
      </c>
      <c r="M361" s="109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2.75" customHeight="1">
      <c r="A362" s="65" t="s">
        <v>40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57">
        <v>0</v>
      </c>
      <c r="K362" s="59">
        <v>0</v>
      </c>
      <c r="L362" s="92">
        <v>0</v>
      </c>
      <c r="M362" s="109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2.75" customHeight="1">
      <c r="A363" s="66" t="s">
        <v>41</v>
      </c>
      <c r="B363" s="67">
        <v>0</v>
      </c>
      <c r="C363" s="67">
        <v>0</v>
      </c>
      <c r="D363" s="67">
        <v>0</v>
      </c>
      <c r="E363" s="67">
        <v>0</v>
      </c>
      <c r="F363" s="67">
        <v>0</v>
      </c>
      <c r="G363" s="67">
        <v>0</v>
      </c>
      <c r="H363" s="67">
        <v>0</v>
      </c>
      <c r="I363" s="67">
        <v>0</v>
      </c>
      <c r="J363" s="93">
        <v>0</v>
      </c>
      <c r="K363" s="110">
        <v>0</v>
      </c>
      <c r="L363" s="94">
        <v>0</v>
      </c>
      <c r="M363" s="109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2.75" customHeight="1">
      <c r="A364" s="62" t="s">
        <v>42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57">
        <v>0</v>
      </c>
      <c r="K364" s="59">
        <v>0</v>
      </c>
      <c r="L364" s="92">
        <v>0</v>
      </c>
      <c r="M364" s="109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2.75" customHeight="1">
      <c r="A365" s="65" t="s">
        <v>43</v>
      </c>
      <c r="B365" s="63">
        <v>0</v>
      </c>
      <c r="C365" s="63">
        <v>0</v>
      </c>
      <c r="D365" s="63">
        <v>0</v>
      </c>
      <c r="E365" s="63">
        <v>0</v>
      </c>
      <c r="F365" s="63">
        <v>0</v>
      </c>
      <c r="G365" s="63">
        <v>0</v>
      </c>
      <c r="H365" s="63">
        <v>0</v>
      </c>
      <c r="I365" s="63">
        <v>0</v>
      </c>
      <c r="J365" s="57">
        <v>0</v>
      </c>
      <c r="K365" s="59">
        <v>0</v>
      </c>
      <c r="L365" s="92">
        <v>0</v>
      </c>
      <c r="M365" s="109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2.75" customHeight="1">
      <c r="A366" s="65" t="s">
        <v>44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57">
        <v>0</v>
      </c>
      <c r="K366" s="59">
        <v>0</v>
      </c>
      <c r="L366" s="92">
        <v>0</v>
      </c>
      <c r="M366" s="109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.75" customHeight="1">
      <c r="A367" s="65" t="s">
        <v>45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57">
        <v>0</v>
      </c>
      <c r="K367" s="59">
        <v>0</v>
      </c>
      <c r="L367" s="92">
        <v>0</v>
      </c>
      <c r="M367" s="109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2.75" customHeight="1">
      <c r="A368" s="66" t="s">
        <v>46</v>
      </c>
      <c r="B368" s="67">
        <v>0</v>
      </c>
      <c r="C368" s="67">
        <v>0</v>
      </c>
      <c r="D368" s="67">
        <v>0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93">
        <v>0</v>
      </c>
      <c r="K368" s="110">
        <v>0</v>
      </c>
      <c r="L368" s="94">
        <v>0</v>
      </c>
      <c r="M368" s="109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2.75" customHeight="1">
      <c r="A369" s="62" t="s">
        <v>47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57">
        <v>0</v>
      </c>
      <c r="K369" s="59">
        <v>0</v>
      </c>
      <c r="L369" s="92">
        <v>0</v>
      </c>
      <c r="M369" s="10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2.75" customHeight="1">
      <c r="A370" s="65" t="s">
        <v>48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57">
        <v>0</v>
      </c>
      <c r="K370" s="59">
        <v>0</v>
      </c>
      <c r="L370" s="92">
        <v>0</v>
      </c>
      <c r="M370" s="109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2.75" customHeight="1">
      <c r="A371" s="65" t="s">
        <v>49</v>
      </c>
      <c r="B371" s="63">
        <v>0</v>
      </c>
      <c r="C371" s="63">
        <v>0</v>
      </c>
      <c r="D371" s="63">
        <v>0</v>
      </c>
      <c r="E371" s="63">
        <v>0</v>
      </c>
      <c r="F371" s="63">
        <v>0</v>
      </c>
      <c r="G371" s="63">
        <v>0</v>
      </c>
      <c r="H371" s="63">
        <v>0</v>
      </c>
      <c r="I371" s="63">
        <v>0</v>
      </c>
      <c r="J371" s="57">
        <v>0</v>
      </c>
      <c r="K371" s="59">
        <v>0</v>
      </c>
      <c r="L371" s="92">
        <v>0</v>
      </c>
      <c r="M371" s="109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2.75" customHeight="1">
      <c r="A372" s="65" t="s">
        <v>50</v>
      </c>
      <c r="B372" s="63">
        <v>0</v>
      </c>
      <c r="C372" s="63">
        <v>0</v>
      </c>
      <c r="D372" s="63">
        <v>0</v>
      </c>
      <c r="E372" s="63">
        <v>0</v>
      </c>
      <c r="F372" s="63">
        <v>0</v>
      </c>
      <c r="G372" s="63">
        <v>0</v>
      </c>
      <c r="H372" s="63">
        <v>0</v>
      </c>
      <c r="I372" s="63">
        <v>0</v>
      </c>
      <c r="J372" s="57">
        <v>0</v>
      </c>
      <c r="K372" s="59">
        <v>0</v>
      </c>
      <c r="L372" s="92">
        <v>0</v>
      </c>
      <c r="M372" s="109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2.75" customHeight="1">
      <c r="A373" s="66" t="s">
        <v>51</v>
      </c>
      <c r="B373" s="67">
        <v>0</v>
      </c>
      <c r="C373" s="67">
        <v>0</v>
      </c>
      <c r="D373" s="67">
        <v>0</v>
      </c>
      <c r="E373" s="67">
        <v>0</v>
      </c>
      <c r="F373" s="67">
        <v>0</v>
      </c>
      <c r="G373" s="67">
        <v>0</v>
      </c>
      <c r="H373" s="67">
        <v>0</v>
      </c>
      <c r="I373" s="67">
        <v>0</v>
      </c>
      <c r="J373" s="93">
        <v>0</v>
      </c>
      <c r="K373" s="110">
        <v>0</v>
      </c>
      <c r="L373" s="94">
        <v>0</v>
      </c>
      <c r="M373" s="109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2.75" customHeight="1">
      <c r="A374" s="65" t="s">
        <v>52</v>
      </c>
      <c r="B374" s="63">
        <v>0</v>
      </c>
      <c r="C374" s="63">
        <v>0</v>
      </c>
      <c r="D374" s="63">
        <v>0</v>
      </c>
      <c r="E374" s="63">
        <v>0</v>
      </c>
      <c r="F374" s="63">
        <v>0</v>
      </c>
      <c r="G374" s="63">
        <v>0</v>
      </c>
      <c r="H374" s="63">
        <v>0</v>
      </c>
      <c r="I374" s="63">
        <v>0</v>
      </c>
      <c r="J374" s="57">
        <v>0</v>
      </c>
      <c r="K374" s="59">
        <v>0</v>
      </c>
      <c r="L374" s="92">
        <v>0</v>
      </c>
      <c r="M374" s="109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2.75" customHeight="1">
      <c r="A375" s="69" t="s">
        <v>53</v>
      </c>
      <c r="B375" s="70">
        <v>0</v>
      </c>
      <c r="C375" s="70">
        <v>0</v>
      </c>
      <c r="D375" s="70">
        <v>0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95">
        <v>0</v>
      </c>
      <c r="K375" s="112">
        <v>0</v>
      </c>
      <c r="L375" s="96">
        <v>0</v>
      </c>
      <c r="M375" s="109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2.75" customHeight="1">
      <c r="A376" s="72"/>
      <c r="B376" s="73" t="s">
        <v>164</v>
      </c>
      <c r="C376" s="73"/>
      <c r="D376" s="73"/>
      <c r="E376" s="73"/>
      <c r="F376" s="73"/>
      <c r="G376" s="73"/>
      <c r="H376" s="73"/>
      <c r="I376" s="73"/>
      <c r="J376" s="113"/>
      <c r="K376" s="113"/>
      <c r="L376" s="113"/>
      <c r="M376" s="113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2.75" customHeight="1">
      <c r="A377" s="27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s="77" customFormat="1" ht="12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s="77" customFormat="1" ht="12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s="77" customFormat="1" ht="12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s="77" customFormat="1" ht="12.75" customHeight="1">
      <c r="A381" s="19" t="s">
        <v>165</v>
      </c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s="77" customFormat="1" ht="12.75" customHeight="1">
      <c r="A382" s="16"/>
      <c r="B382" s="20" t="s">
        <v>172</v>
      </c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s="77" customFormat="1" ht="12.75" customHeight="1">
      <c r="A383" s="16"/>
      <c r="B383" s="16"/>
      <c r="C383" s="16"/>
      <c r="D383" s="16"/>
      <c r="E383" s="16"/>
      <c r="F383" s="16"/>
      <c r="G383" s="16"/>
      <c r="H383" s="26"/>
      <c r="I383" s="16"/>
      <c r="J383" s="16"/>
      <c r="K383" s="16"/>
      <c r="L383" s="16"/>
      <c r="M383" s="16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s="77" customFormat="1" ht="12.75" customHeight="1">
      <c r="A384" s="31"/>
      <c r="B384" s="81"/>
      <c r="C384" s="81"/>
      <c r="D384" s="101"/>
      <c r="E384" s="101"/>
      <c r="F384" s="101"/>
      <c r="G384" s="102"/>
      <c r="H384" s="75"/>
      <c r="I384" s="75"/>
      <c r="J384" s="75"/>
      <c r="K384" s="75"/>
      <c r="L384" s="75"/>
      <c r="M384" s="75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s="77" customFormat="1" ht="12.75" customHeight="1">
      <c r="A385" s="38" t="s">
        <v>1</v>
      </c>
      <c r="B385" s="84"/>
      <c r="C385" s="84"/>
      <c r="D385" s="75"/>
      <c r="E385" s="75"/>
      <c r="F385" s="75"/>
      <c r="G385" s="103"/>
      <c r="H385" s="75"/>
      <c r="I385" s="75"/>
      <c r="J385" s="75"/>
      <c r="K385" s="75"/>
      <c r="L385" s="75"/>
      <c r="M385" s="7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s="77" customFormat="1" ht="12.75" customHeight="1">
      <c r="A386" s="44"/>
      <c r="B386" s="40" t="s">
        <v>84</v>
      </c>
      <c r="C386" s="84"/>
      <c r="D386" s="75"/>
      <c r="E386" s="75" t="s">
        <v>85</v>
      </c>
      <c r="F386" s="75"/>
      <c r="G386" s="103"/>
      <c r="H386" s="75"/>
      <c r="I386" s="75"/>
      <c r="J386" s="75"/>
      <c r="K386" s="75"/>
      <c r="L386" s="75"/>
      <c r="M386" s="75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s="77" customFormat="1" ht="12.75" customHeight="1">
      <c r="A387" s="46" t="s">
        <v>5</v>
      </c>
      <c r="B387" s="84"/>
      <c r="C387" s="84"/>
      <c r="D387" s="75"/>
      <c r="E387" s="75"/>
      <c r="F387" s="75"/>
      <c r="G387" s="103"/>
      <c r="H387" s="75"/>
      <c r="I387" s="75"/>
      <c r="J387" s="75"/>
      <c r="K387" s="75"/>
      <c r="L387" s="75"/>
      <c r="M387" s="75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s="77" customFormat="1" ht="12.75" customHeight="1">
      <c r="A388" s="46" t="s">
        <v>6</v>
      </c>
      <c r="B388" s="88"/>
      <c r="C388" s="88"/>
      <c r="D388" s="104"/>
      <c r="E388" s="104"/>
      <c r="F388" s="104"/>
      <c r="G388" s="105"/>
      <c r="H388" s="75"/>
      <c r="I388" s="75"/>
      <c r="J388" s="75"/>
      <c r="K388" s="75"/>
      <c r="L388" s="75"/>
      <c r="M388" s="75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s="77" customFormat="1" ht="12.75" customHeight="1">
      <c r="A389" s="55" t="s">
        <v>202</v>
      </c>
      <c r="B389" s="60">
        <v>1</v>
      </c>
      <c r="C389" s="84"/>
      <c r="D389" s="75" t="s">
        <v>173</v>
      </c>
      <c r="E389" s="75" t="s">
        <v>153</v>
      </c>
      <c r="F389" s="75">
        <v>1</v>
      </c>
      <c r="G389" s="103"/>
      <c r="H389" s="75"/>
      <c r="I389" s="75"/>
      <c r="J389" s="75"/>
      <c r="K389" s="75"/>
      <c r="L389" s="75"/>
      <c r="M389" s="75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s="77" customFormat="1" ht="12.75" customHeight="1">
      <c r="A390" s="55" t="s">
        <v>203</v>
      </c>
      <c r="B390" s="57">
        <v>0</v>
      </c>
      <c r="C390" s="84"/>
      <c r="D390" s="75" t="s">
        <v>174</v>
      </c>
      <c r="E390" s="75" t="s">
        <v>153</v>
      </c>
      <c r="F390" s="75">
        <v>1</v>
      </c>
      <c r="G390" s="103"/>
      <c r="H390" s="75"/>
      <c r="I390" s="75"/>
      <c r="J390" s="75"/>
      <c r="K390" s="75"/>
      <c r="L390" s="75"/>
      <c r="M390" s="75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s="77" customFormat="1" ht="12.75" customHeight="1">
      <c r="A391" s="55" t="s">
        <v>204</v>
      </c>
      <c r="B391" s="60">
        <v>2</v>
      </c>
      <c r="C391" s="84"/>
      <c r="D391" s="75"/>
      <c r="E391" s="75"/>
      <c r="F391" s="75"/>
      <c r="G391" s="103"/>
      <c r="H391" s="75"/>
      <c r="I391" s="75"/>
      <c r="J391" s="75"/>
      <c r="K391" s="75"/>
      <c r="L391" s="75"/>
      <c r="M391" s="75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s="77" customFormat="1" ht="12.75" customHeight="1">
      <c r="A392" s="62" t="s">
        <v>7</v>
      </c>
      <c r="B392" s="57">
        <v>2</v>
      </c>
      <c r="C392" s="84"/>
      <c r="D392" s="75"/>
      <c r="E392" s="75"/>
      <c r="F392" s="75"/>
      <c r="G392" s="103"/>
      <c r="H392" s="75"/>
      <c r="I392" s="75"/>
      <c r="J392" s="75"/>
      <c r="K392" s="75"/>
      <c r="L392" s="75"/>
      <c r="M392" s="75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s="77" customFormat="1" ht="12.75" customHeight="1">
      <c r="A393" s="65" t="s">
        <v>8</v>
      </c>
      <c r="B393" s="57">
        <v>0</v>
      </c>
      <c r="C393" s="84"/>
      <c r="D393" s="75"/>
      <c r="E393" s="75"/>
      <c r="F393" s="75"/>
      <c r="G393" s="103"/>
      <c r="H393" s="75"/>
      <c r="I393" s="75"/>
      <c r="J393" s="75"/>
      <c r="K393" s="75"/>
      <c r="L393" s="75"/>
      <c r="M393" s="75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s="77" customFormat="1" ht="12.75" customHeight="1">
      <c r="A394" s="65" t="s">
        <v>9</v>
      </c>
      <c r="B394" s="57">
        <v>0</v>
      </c>
      <c r="C394" s="84"/>
      <c r="D394" s="75"/>
      <c r="E394" s="75"/>
      <c r="F394" s="75"/>
      <c r="G394" s="103"/>
      <c r="H394" s="75"/>
      <c r="I394" s="75"/>
      <c r="J394" s="75"/>
      <c r="K394" s="75"/>
      <c r="L394" s="75"/>
      <c r="M394" s="75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s="77" customFormat="1" ht="12.75" customHeight="1">
      <c r="A395" s="65" t="s">
        <v>10</v>
      </c>
      <c r="B395" s="57">
        <v>0</v>
      </c>
      <c r="C395" s="84"/>
      <c r="D395" s="75"/>
      <c r="E395" s="75"/>
      <c r="F395" s="75"/>
      <c r="G395" s="103"/>
      <c r="H395" s="75"/>
      <c r="I395" s="75"/>
      <c r="J395" s="75"/>
      <c r="K395" s="75"/>
      <c r="L395" s="75"/>
      <c r="M395" s="7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s="77" customFormat="1" ht="12.75" customHeight="1">
      <c r="A396" s="66" t="s">
        <v>11</v>
      </c>
      <c r="B396" s="93">
        <v>0</v>
      </c>
      <c r="C396" s="84"/>
      <c r="D396" s="75"/>
      <c r="E396" s="75"/>
      <c r="F396" s="75"/>
      <c r="G396" s="103"/>
      <c r="H396" s="75"/>
      <c r="I396" s="75"/>
      <c r="J396" s="75"/>
      <c r="K396" s="75"/>
      <c r="L396" s="75"/>
      <c r="M396" s="75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s="77" customFormat="1" ht="12.75" customHeight="1">
      <c r="A397" s="62" t="s">
        <v>12</v>
      </c>
      <c r="B397" s="57">
        <v>0</v>
      </c>
      <c r="C397" s="84"/>
      <c r="D397" s="75"/>
      <c r="E397" s="75"/>
      <c r="F397" s="75"/>
      <c r="G397" s="103"/>
      <c r="H397" s="75"/>
      <c r="I397" s="75"/>
      <c r="J397" s="75"/>
      <c r="K397" s="75"/>
      <c r="L397" s="75"/>
      <c r="M397" s="75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s="77" customFormat="1" ht="12.75" customHeight="1">
      <c r="A398" s="65" t="s">
        <v>13</v>
      </c>
      <c r="B398" s="57">
        <v>0</v>
      </c>
      <c r="C398" s="84"/>
      <c r="D398" s="75"/>
      <c r="E398" s="75"/>
      <c r="F398" s="75"/>
      <c r="G398" s="103"/>
      <c r="H398" s="75"/>
      <c r="I398" s="75"/>
      <c r="J398" s="75"/>
      <c r="K398" s="75"/>
      <c r="L398" s="75"/>
      <c r="M398" s="75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s="77" customFormat="1" ht="12.75" customHeight="1">
      <c r="A399" s="65" t="s">
        <v>14</v>
      </c>
      <c r="B399" s="57">
        <v>0</v>
      </c>
      <c r="C399" s="84"/>
      <c r="D399" s="75"/>
      <c r="E399" s="75"/>
      <c r="F399" s="75"/>
      <c r="G399" s="103"/>
      <c r="H399" s="75"/>
      <c r="I399" s="75"/>
      <c r="J399" s="75"/>
      <c r="K399" s="75"/>
      <c r="L399" s="75"/>
      <c r="M399" s="75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s="77" customFormat="1" ht="12.75" customHeight="1">
      <c r="A400" s="65" t="s">
        <v>15</v>
      </c>
      <c r="B400" s="57">
        <v>0</v>
      </c>
      <c r="C400" s="84"/>
      <c r="D400" s="75"/>
      <c r="E400" s="75"/>
      <c r="F400" s="75"/>
      <c r="G400" s="103"/>
      <c r="H400" s="75"/>
      <c r="I400" s="75"/>
      <c r="J400" s="75"/>
      <c r="K400" s="75"/>
      <c r="L400" s="75"/>
      <c r="M400" s="75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s="77" customFormat="1" ht="12.75" customHeight="1">
      <c r="A401" s="66" t="s">
        <v>16</v>
      </c>
      <c r="B401" s="93">
        <v>0</v>
      </c>
      <c r="C401" s="84"/>
      <c r="D401" s="75"/>
      <c r="E401" s="75"/>
      <c r="F401" s="75"/>
      <c r="G401" s="103"/>
      <c r="H401" s="75"/>
      <c r="I401" s="75"/>
      <c r="J401" s="75"/>
      <c r="K401" s="75"/>
      <c r="L401" s="75"/>
      <c r="M401" s="75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s="77" customFormat="1" ht="12.75" customHeight="1">
      <c r="A402" s="62" t="s">
        <v>17</v>
      </c>
      <c r="B402" s="57">
        <v>0</v>
      </c>
      <c r="C402" s="84"/>
      <c r="D402" s="75"/>
      <c r="E402" s="75"/>
      <c r="F402" s="75"/>
      <c r="G402" s="103"/>
      <c r="H402" s="75"/>
      <c r="I402" s="75"/>
      <c r="J402" s="75"/>
      <c r="K402" s="75"/>
      <c r="L402" s="75"/>
      <c r="M402" s="75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s="77" customFormat="1" ht="12.75" customHeight="1">
      <c r="A403" s="65" t="s">
        <v>18</v>
      </c>
      <c r="B403" s="57">
        <v>0</v>
      </c>
      <c r="C403" s="84"/>
      <c r="D403" s="75"/>
      <c r="E403" s="75"/>
      <c r="F403" s="75"/>
      <c r="G403" s="103"/>
      <c r="H403" s="75"/>
      <c r="I403" s="75"/>
      <c r="J403" s="75"/>
      <c r="K403" s="75"/>
      <c r="L403" s="75"/>
      <c r="M403" s="75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s="27" customFormat="1" ht="12.75" customHeight="1">
      <c r="A404" s="65" t="s">
        <v>19</v>
      </c>
      <c r="B404" s="57">
        <v>0</v>
      </c>
      <c r="C404" s="84"/>
      <c r="D404" s="75"/>
      <c r="E404" s="75"/>
      <c r="F404" s="75"/>
      <c r="G404" s="103"/>
      <c r="H404" s="75"/>
      <c r="I404" s="75"/>
      <c r="J404" s="75"/>
      <c r="K404" s="75"/>
      <c r="L404" s="75"/>
      <c r="M404" s="75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s="77" customFormat="1" ht="12.75" customHeight="1">
      <c r="A405" s="65" t="s">
        <v>20</v>
      </c>
      <c r="B405" s="57">
        <v>0</v>
      </c>
      <c r="C405" s="84"/>
      <c r="D405" s="75"/>
      <c r="E405" s="75"/>
      <c r="F405" s="75"/>
      <c r="G405" s="103"/>
      <c r="H405" s="75"/>
      <c r="I405" s="75"/>
      <c r="J405" s="75"/>
      <c r="K405" s="75"/>
      <c r="L405" s="75"/>
      <c r="M405" s="7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s="77" customFormat="1" ht="12.75" customHeight="1">
      <c r="A406" s="66" t="s">
        <v>21</v>
      </c>
      <c r="B406" s="93">
        <v>0</v>
      </c>
      <c r="C406" s="84"/>
      <c r="D406" s="75"/>
      <c r="E406" s="75"/>
      <c r="F406" s="75"/>
      <c r="G406" s="103"/>
      <c r="H406" s="75"/>
      <c r="I406" s="75"/>
      <c r="J406" s="75"/>
      <c r="K406" s="75"/>
      <c r="L406" s="75"/>
      <c r="M406" s="75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s="77" customFormat="1" ht="12.75" customHeight="1">
      <c r="A407" s="62" t="s">
        <v>22</v>
      </c>
      <c r="B407" s="57">
        <v>0</v>
      </c>
      <c r="C407" s="84"/>
      <c r="D407" s="75"/>
      <c r="E407" s="75"/>
      <c r="F407" s="75"/>
      <c r="G407" s="103"/>
      <c r="H407" s="75"/>
      <c r="I407" s="75"/>
      <c r="J407" s="75"/>
      <c r="K407" s="75"/>
      <c r="L407" s="75"/>
      <c r="M407" s="75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s="77" customFormat="1" ht="12.75" customHeight="1">
      <c r="A408" s="65" t="s">
        <v>23</v>
      </c>
      <c r="B408" s="57">
        <v>0</v>
      </c>
      <c r="C408" s="84"/>
      <c r="D408" s="75"/>
      <c r="E408" s="75"/>
      <c r="F408" s="75"/>
      <c r="G408" s="103"/>
      <c r="H408" s="75"/>
      <c r="I408" s="75"/>
      <c r="J408" s="75"/>
      <c r="K408" s="75"/>
      <c r="L408" s="75"/>
      <c r="M408" s="75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s="77" customFormat="1" ht="12.75" customHeight="1">
      <c r="A409" s="65" t="s">
        <v>24</v>
      </c>
      <c r="B409" s="57">
        <v>0</v>
      </c>
      <c r="C409" s="84"/>
      <c r="D409" s="75"/>
      <c r="E409" s="75"/>
      <c r="F409" s="75"/>
      <c r="G409" s="103"/>
      <c r="H409" s="75"/>
      <c r="I409" s="75"/>
      <c r="J409" s="75"/>
      <c r="K409" s="75"/>
      <c r="L409" s="75"/>
      <c r="M409" s="75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s="77" customFormat="1" ht="12.75" customHeight="1">
      <c r="A410" s="65" t="s">
        <v>25</v>
      </c>
      <c r="B410" s="57">
        <v>0</v>
      </c>
      <c r="C410" s="84"/>
      <c r="D410" s="75"/>
      <c r="E410" s="75"/>
      <c r="F410" s="75"/>
      <c r="G410" s="103"/>
      <c r="H410" s="75"/>
      <c r="I410" s="75"/>
      <c r="J410" s="75"/>
      <c r="K410" s="75"/>
      <c r="L410" s="75"/>
      <c r="M410" s="75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s="77" customFormat="1" ht="12.75" customHeight="1">
      <c r="A411" s="66" t="s">
        <v>26</v>
      </c>
      <c r="B411" s="93">
        <v>0</v>
      </c>
      <c r="C411" s="84"/>
      <c r="D411" s="75"/>
      <c r="E411" s="75"/>
      <c r="F411" s="75"/>
      <c r="G411" s="103"/>
      <c r="H411" s="75"/>
      <c r="I411" s="75"/>
      <c r="J411" s="75"/>
      <c r="K411" s="75"/>
      <c r="L411" s="75"/>
      <c r="M411" s="75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s="77" customFormat="1" ht="12.75" customHeight="1">
      <c r="A412" s="62" t="s">
        <v>27</v>
      </c>
      <c r="B412" s="57">
        <v>0</v>
      </c>
      <c r="C412" s="84"/>
      <c r="D412" s="75"/>
      <c r="E412" s="75"/>
      <c r="F412" s="75"/>
      <c r="G412" s="103"/>
      <c r="H412" s="75"/>
      <c r="I412" s="75"/>
      <c r="J412" s="75"/>
      <c r="K412" s="75"/>
      <c r="L412" s="75"/>
      <c r="M412" s="75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s="77" customFormat="1" ht="12.75" customHeight="1">
      <c r="A413" s="65" t="s">
        <v>28</v>
      </c>
      <c r="B413" s="57">
        <v>0</v>
      </c>
      <c r="C413" s="84"/>
      <c r="D413" s="75"/>
      <c r="E413" s="75"/>
      <c r="F413" s="75"/>
      <c r="G413" s="103"/>
      <c r="H413" s="75"/>
      <c r="I413" s="75"/>
      <c r="J413" s="75"/>
      <c r="K413" s="75"/>
      <c r="L413" s="75"/>
      <c r="M413" s="75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s="77" customFormat="1" ht="12.75" customHeight="1">
      <c r="A414" s="65" t="s">
        <v>29</v>
      </c>
      <c r="B414" s="57">
        <v>0</v>
      </c>
      <c r="C414" s="84"/>
      <c r="D414" s="75"/>
      <c r="E414" s="75"/>
      <c r="F414" s="75"/>
      <c r="G414" s="103"/>
      <c r="H414" s="75"/>
      <c r="I414" s="75"/>
      <c r="J414" s="75"/>
      <c r="K414" s="75"/>
      <c r="L414" s="75"/>
      <c r="M414" s="75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s="77" customFormat="1" ht="12.75" customHeight="1">
      <c r="A415" s="65" t="s">
        <v>30</v>
      </c>
      <c r="B415" s="57">
        <v>0</v>
      </c>
      <c r="C415" s="84"/>
      <c r="D415" s="75"/>
      <c r="E415" s="75"/>
      <c r="F415" s="75"/>
      <c r="G415" s="103"/>
      <c r="H415" s="75"/>
      <c r="I415" s="75"/>
      <c r="J415" s="75"/>
      <c r="K415" s="75"/>
      <c r="L415" s="75"/>
      <c r="M415" s="7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s="77" customFormat="1" ht="12.75" customHeight="1">
      <c r="A416" s="66" t="s">
        <v>31</v>
      </c>
      <c r="B416" s="93">
        <v>0</v>
      </c>
      <c r="C416" s="84"/>
      <c r="D416" s="75"/>
      <c r="E416" s="75"/>
      <c r="F416" s="75"/>
      <c r="G416" s="103"/>
      <c r="H416" s="75"/>
      <c r="I416" s="75"/>
      <c r="J416" s="75"/>
      <c r="K416" s="75"/>
      <c r="L416" s="75"/>
      <c r="M416" s="75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s="77" customFormat="1" ht="12.75" customHeight="1">
      <c r="A417" s="62" t="s">
        <v>32</v>
      </c>
      <c r="B417" s="57">
        <v>0</v>
      </c>
      <c r="C417" s="84"/>
      <c r="D417" s="75"/>
      <c r="E417" s="75"/>
      <c r="F417" s="75"/>
      <c r="G417" s="103"/>
      <c r="H417" s="75"/>
      <c r="I417" s="75"/>
      <c r="J417" s="75"/>
      <c r="K417" s="75"/>
      <c r="L417" s="75"/>
      <c r="M417" s="75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s="77" customFormat="1" ht="12.75" customHeight="1">
      <c r="A418" s="65" t="s">
        <v>33</v>
      </c>
      <c r="B418" s="57">
        <v>0</v>
      </c>
      <c r="C418" s="84"/>
      <c r="D418" s="75"/>
      <c r="E418" s="75"/>
      <c r="F418" s="75"/>
      <c r="G418" s="103"/>
      <c r="H418" s="75"/>
      <c r="I418" s="75"/>
      <c r="J418" s="75"/>
      <c r="K418" s="75"/>
      <c r="L418" s="75"/>
      <c r="M418" s="75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s="77" customFormat="1" ht="12.75" customHeight="1">
      <c r="A419" s="65" t="s">
        <v>34</v>
      </c>
      <c r="B419" s="57">
        <v>0</v>
      </c>
      <c r="C419" s="84"/>
      <c r="D419" s="75"/>
      <c r="E419" s="75"/>
      <c r="F419" s="75"/>
      <c r="G419" s="103"/>
      <c r="H419" s="75"/>
      <c r="I419" s="75"/>
      <c r="J419" s="75"/>
      <c r="K419" s="75"/>
      <c r="L419" s="75"/>
      <c r="M419" s="75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s="77" customFormat="1" ht="12.75" customHeight="1">
      <c r="A420" s="65" t="s">
        <v>35</v>
      </c>
      <c r="B420" s="57">
        <v>0</v>
      </c>
      <c r="C420" s="84"/>
      <c r="D420" s="75"/>
      <c r="E420" s="75"/>
      <c r="F420" s="75"/>
      <c r="G420" s="103"/>
      <c r="H420" s="75"/>
      <c r="I420" s="75"/>
      <c r="J420" s="75"/>
      <c r="K420" s="75"/>
      <c r="L420" s="75"/>
      <c r="M420" s="75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s="77" customFormat="1" ht="12.75" customHeight="1">
      <c r="A421" s="66" t="s">
        <v>36</v>
      </c>
      <c r="B421" s="93">
        <v>0</v>
      </c>
      <c r="C421" s="84"/>
      <c r="D421" s="75"/>
      <c r="E421" s="75"/>
      <c r="F421" s="75"/>
      <c r="G421" s="103"/>
      <c r="H421" s="75"/>
      <c r="I421" s="75"/>
      <c r="J421" s="75"/>
      <c r="K421" s="75"/>
      <c r="L421" s="75"/>
      <c r="M421" s="75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s="77" customFormat="1" ht="12.75" customHeight="1">
      <c r="A422" s="62" t="s">
        <v>37</v>
      </c>
      <c r="B422" s="57">
        <v>0</v>
      </c>
      <c r="C422" s="84"/>
      <c r="D422" s="75"/>
      <c r="E422" s="75"/>
      <c r="F422" s="75"/>
      <c r="G422" s="103"/>
      <c r="H422" s="75"/>
      <c r="I422" s="75"/>
      <c r="J422" s="75"/>
      <c r="K422" s="75"/>
      <c r="L422" s="75"/>
      <c r="M422" s="75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s="77" customFormat="1" ht="12.75" customHeight="1">
      <c r="A423" s="65" t="s">
        <v>38</v>
      </c>
      <c r="B423" s="57">
        <v>0</v>
      </c>
      <c r="C423" s="84"/>
      <c r="D423" s="75"/>
      <c r="E423" s="75"/>
      <c r="F423" s="75"/>
      <c r="G423" s="103"/>
      <c r="H423" s="75"/>
      <c r="I423" s="75"/>
      <c r="J423" s="75"/>
      <c r="K423" s="75"/>
      <c r="L423" s="75"/>
      <c r="M423" s="75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s="77" customFormat="1" ht="12.75" customHeight="1">
      <c r="A424" s="65" t="s">
        <v>39</v>
      </c>
      <c r="B424" s="57">
        <v>0</v>
      </c>
      <c r="C424" s="84"/>
      <c r="D424" s="75"/>
      <c r="E424" s="75"/>
      <c r="F424" s="75"/>
      <c r="G424" s="103"/>
      <c r="H424" s="75"/>
      <c r="I424" s="75"/>
      <c r="J424" s="75"/>
      <c r="K424" s="75"/>
      <c r="L424" s="75"/>
      <c r="M424" s="75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s="77" customFormat="1" ht="12.75" customHeight="1">
      <c r="A425" s="65" t="s">
        <v>40</v>
      </c>
      <c r="B425" s="57">
        <v>0</v>
      </c>
      <c r="C425" s="84"/>
      <c r="D425" s="75"/>
      <c r="E425" s="75"/>
      <c r="F425" s="75"/>
      <c r="G425" s="103"/>
      <c r="H425" s="75"/>
      <c r="I425" s="75"/>
      <c r="J425" s="75"/>
      <c r="K425" s="75"/>
      <c r="L425" s="75"/>
      <c r="M425" s="7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s="77" customFormat="1" ht="12.75" customHeight="1">
      <c r="A426" s="66" t="s">
        <v>41</v>
      </c>
      <c r="B426" s="93">
        <v>0</v>
      </c>
      <c r="C426" s="84"/>
      <c r="D426" s="75"/>
      <c r="E426" s="75"/>
      <c r="F426" s="75"/>
      <c r="G426" s="103"/>
      <c r="H426" s="75"/>
      <c r="I426" s="75"/>
      <c r="J426" s="75"/>
      <c r="K426" s="75"/>
      <c r="L426" s="75"/>
      <c r="M426" s="75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s="77" customFormat="1" ht="12.75" customHeight="1">
      <c r="A427" s="62" t="s">
        <v>42</v>
      </c>
      <c r="B427" s="57">
        <v>0</v>
      </c>
      <c r="C427" s="84"/>
      <c r="D427" s="75"/>
      <c r="E427" s="75"/>
      <c r="F427" s="75"/>
      <c r="G427" s="103"/>
      <c r="H427" s="75"/>
      <c r="I427" s="75"/>
      <c r="J427" s="75"/>
      <c r="K427" s="75"/>
      <c r="L427" s="75"/>
      <c r="M427" s="75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s="77" customFormat="1" ht="12.75" customHeight="1">
      <c r="A428" s="65" t="s">
        <v>43</v>
      </c>
      <c r="B428" s="57">
        <v>0</v>
      </c>
      <c r="C428" s="84"/>
      <c r="D428" s="75"/>
      <c r="E428" s="75"/>
      <c r="F428" s="75"/>
      <c r="G428" s="103"/>
      <c r="H428" s="75"/>
      <c r="I428" s="75"/>
      <c r="J428" s="75"/>
      <c r="K428" s="75"/>
      <c r="L428" s="75"/>
      <c r="M428" s="75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s="77" customFormat="1" ht="12.75" customHeight="1">
      <c r="A429" s="65" t="s">
        <v>44</v>
      </c>
      <c r="B429" s="57">
        <v>0</v>
      </c>
      <c r="C429" s="84"/>
      <c r="D429" s="75"/>
      <c r="E429" s="75"/>
      <c r="F429" s="75"/>
      <c r="G429" s="103"/>
      <c r="H429" s="75"/>
      <c r="I429" s="75"/>
      <c r="J429" s="75"/>
      <c r="K429" s="75"/>
      <c r="L429" s="75"/>
      <c r="M429" s="75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s="77" customFormat="1" ht="12.75" customHeight="1">
      <c r="A430" s="65" t="s">
        <v>45</v>
      </c>
      <c r="B430" s="57">
        <v>0</v>
      </c>
      <c r="C430" s="84"/>
      <c r="D430" s="75"/>
      <c r="E430" s="75"/>
      <c r="F430" s="75"/>
      <c r="G430" s="103"/>
      <c r="H430" s="75"/>
      <c r="I430" s="75"/>
      <c r="J430" s="75"/>
      <c r="K430" s="75"/>
      <c r="L430" s="75"/>
      <c r="M430" s="75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s="77" customFormat="1" ht="12.75" customHeight="1">
      <c r="A431" s="66" t="s">
        <v>46</v>
      </c>
      <c r="B431" s="93">
        <v>0</v>
      </c>
      <c r="C431" s="84"/>
      <c r="D431" s="75"/>
      <c r="E431" s="75"/>
      <c r="F431" s="75"/>
      <c r="G431" s="103"/>
      <c r="H431" s="75"/>
      <c r="I431" s="75"/>
      <c r="J431" s="75"/>
      <c r="K431" s="75"/>
      <c r="L431" s="75"/>
      <c r="M431" s="75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s="77" customFormat="1" ht="12.75" customHeight="1">
      <c r="A432" s="62" t="s">
        <v>47</v>
      </c>
      <c r="B432" s="57">
        <v>0</v>
      </c>
      <c r="C432" s="84"/>
      <c r="D432" s="75"/>
      <c r="E432" s="75"/>
      <c r="F432" s="75"/>
      <c r="G432" s="103"/>
      <c r="H432" s="75"/>
      <c r="I432" s="75"/>
      <c r="J432" s="75"/>
      <c r="K432" s="75"/>
      <c r="L432" s="75"/>
      <c r="M432" s="75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s="77" customFormat="1" ht="12.75" customHeight="1">
      <c r="A433" s="65" t="s">
        <v>48</v>
      </c>
      <c r="B433" s="57">
        <v>0</v>
      </c>
      <c r="C433" s="84"/>
      <c r="D433" s="75"/>
      <c r="E433" s="75"/>
      <c r="F433" s="75"/>
      <c r="G433" s="103"/>
      <c r="H433" s="75"/>
      <c r="I433" s="75"/>
      <c r="J433" s="75"/>
      <c r="K433" s="75"/>
      <c r="L433" s="75"/>
      <c r="M433" s="75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s="77" customFormat="1" ht="12.75" customHeight="1">
      <c r="A434" s="65" t="s">
        <v>49</v>
      </c>
      <c r="B434" s="57">
        <v>0</v>
      </c>
      <c r="C434" s="84"/>
      <c r="D434" s="75"/>
      <c r="E434" s="75"/>
      <c r="F434" s="75"/>
      <c r="G434" s="103"/>
      <c r="H434" s="75"/>
      <c r="I434" s="75"/>
      <c r="J434" s="75"/>
      <c r="K434" s="75"/>
      <c r="L434" s="75"/>
      <c r="M434" s="75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s="77" customFormat="1" ht="12.75" customHeight="1">
      <c r="A435" s="65" t="s">
        <v>50</v>
      </c>
      <c r="B435" s="57">
        <v>0</v>
      </c>
      <c r="C435" s="84"/>
      <c r="D435" s="75"/>
      <c r="E435" s="75"/>
      <c r="F435" s="75"/>
      <c r="G435" s="103"/>
      <c r="H435" s="75"/>
      <c r="I435" s="75"/>
      <c r="J435" s="75"/>
      <c r="K435" s="75"/>
      <c r="L435" s="75"/>
      <c r="M435" s="7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s="77" customFormat="1" ht="12.75" customHeight="1">
      <c r="A436" s="66" t="s">
        <v>51</v>
      </c>
      <c r="B436" s="93">
        <v>0</v>
      </c>
      <c r="C436" s="84"/>
      <c r="D436" s="75"/>
      <c r="E436" s="75"/>
      <c r="F436" s="75"/>
      <c r="G436" s="103"/>
      <c r="H436" s="75"/>
      <c r="I436" s="75"/>
      <c r="J436" s="75"/>
      <c r="K436" s="75"/>
      <c r="L436" s="75"/>
      <c r="M436" s="75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s="77" customFormat="1" ht="12.75" customHeight="1">
      <c r="A437" s="65" t="s">
        <v>52</v>
      </c>
      <c r="B437" s="57">
        <v>0</v>
      </c>
      <c r="C437" s="84"/>
      <c r="D437" s="75"/>
      <c r="E437" s="75"/>
      <c r="F437" s="75"/>
      <c r="G437" s="103"/>
      <c r="H437" s="75"/>
      <c r="I437" s="75"/>
      <c r="J437" s="75"/>
      <c r="K437" s="75"/>
      <c r="L437" s="75"/>
      <c r="M437" s="75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s="77" customFormat="1" ht="12.75" customHeight="1">
      <c r="A438" s="69" t="s">
        <v>53</v>
      </c>
      <c r="B438" s="95">
        <v>0</v>
      </c>
      <c r="C438" s="106"/>
      <c r="D438" s="107"/>
      <c r="E438" s="107"/>
      <c r="F438" s="107"/>
      <c r="G438" s="108"/>
      <c r="H438" s="75"/>
      <c r="I438" s="75"/>
      <c r="J438" s="75"/>
      <c r="K438" s="75"/>
      <c r="L438" s="75"/>
      <c r="M438" s="75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s="77" customFormat="1" ht="12.75" customHeight="1">
      <c r="A439" s="30"/>
      <c r="B439" s="27" t="s">
        <v>164</v>
      </c>
      <c r="C439" s="27"/>
      <c r="D439" s="27"/>
      <c r="E439" s="27"/>
      <c r="F439" s="27"/>
      <c r="G439" s="27"/>
      <c r="H439" s="27"/>
      <c r="I439" s="27"/>
      <c r="J439" s="27"/>
      <c r="K439" s="28"/>
      <c r="L439" s="27"/>
      <c r="M439" s="2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s="77" customFormat="1" ht="12.75" customHeight="1">
      <c r="A440" s="30"/>
      <c r="B440" s="27"/>
      <c r="C440" s="27"/>
      <c r="D440" s="27"/>
      <c r="E440" s="27"/>
      <c r="F440" s="27"/>
      <c r="G440" s="27"/>
      <c r="H440" s="27"/>
      <c r="I440" s="27"/>
      <c r="J440" s="27"/>
      <c r="K440" s="28"/>
      <c r="L440" s="27"/>
      <c r="M440" s="29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s="77" customFormat="1" ht="12.75" customHeight="1">
      <c r="A441" s="30"/>
      <c r="B441" s="27"/>
      <c r="C441" s="27"/>
      <c r="D441" s="27"/>
      <c r="E441" s="27"/>
      <c r="F441" s="27"/>
      <c r="G441" s="27"/>
      <c r="H441" s="27"/>
      <c r="I441" s="27"/>
      <c r="J441" s="27"/>
      <c r="K441" s="28"/>
      <c r="L441" s="27"/>
      <c r="M441" s="29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s="77" customFormat="1" ht="12.75" customHeight="1">
      <c r="A442" s="30"/>
      <c r="B442" s="27"/>
      <c r="C442" s="27"/>
      <c r="D442" s="27"/>
      <c r="E442" s="27"/>
      <c r="F442" s="27"/>
      <c r="G442" s="27"/>
      <c r="H442" s="27"/>
      <c r="I442" s="27"/>
      <c r="J442" s="27"/>
      <c r="K442" s="28"/>
      <c r="L442" s="27"/>
      <c r="M442" s="29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s="77" customFormat="1" ht="12.75" customHeight="1">
      <c r="A443" s="30"/>
      <c r="B443" s="27"/>
      <c r="C443" s="27"/>
      <c r="D443" s="27"/>
      <c r="E443" s="27"/>
      <c r="F443" s="27"/>
      <c r="G443" s="27"/>
      <c r="H443" s="27"/>
      <c r="I443" s="27"/>
      <c r="J443" s="27"/>
      <c r="K443" s="28"/>
      <c r="L443" s="27"/>
      <c r="M443" s="29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s="77" customFormat="1" ht="12.75" customHeight="1">
      <c r="A444" s="11" t="s">
        <v>205</v>
      </c>
      <c r="B444" s="27"/>
      <c r="C444" s="27"/>
      <c r="D444" s="27"/>
      <c r="E444" s="114"/>
      <c r="F444" s="114"/>
      <c r="G444" s="114"/>
      <c r="H444" s="114"/>
      <c r="I444" s="114"/>
      <c r="J444" s="114"/>
      <c r="K444" s="114"/>
      <c r="L444" s="114"/>
      <c r="M444" s="11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s="77" customFormat="1" ht="12.75" customHeight="1">
      <c r="A445" s="13"/>
      <c r="B445" s="14" t="s">
        <v>207</v>
      </c>
      <c r="C445" s="13"/>
      <c r="D445" s="13"/>
      <c r="E445" s="15"/>
      <c r="F445" s="15"/>
      <c r="G445" s="15"/>
      <c r="H445" s="15"/>
      <c r="I445" s="15"/>
      <c r="J445" s="15"/>
      <c r="K445" s="15"/>
      <c r="L445" s="15"/>
      <c r="M445" s="1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s="77" customFormat="1" ht="12.75" customHeight="1">
      <c r="A446" s="16"/>
      <c r="B446" s="16"/>
      <c r="C446" s="16"/>
      <c r="D446" s="16"/>
      <c r="E446" s="17"/>
      <c r="F446" s="17"/>
      <c r="G446" s="17"/>
      <c r="H446" s="17"/>
      <c r="I446" s="17"/>
      <c r="J446" s="17"/>
      <c r="K446" s="114"/>
      <c r="L446" s="18" t="s">
        <v>90</v>
      </c>
      <c r="M446" s="17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s="77" customFormat="1" ht="12.75" customHeight="1">
      <c r="A447" s="31"/>
      <c r="B447" s="115"/>
      <c r="C447" s="115"/>
      <c r="D447" s="33"/>
      <c r="E447" s="116"/>
      <c r="F447" s="117"/>
      <c r="G447" s="116"/>
      <c r="H447" s="117"/>
      <c r="I447" s="116"/>
      <c r="J447" s="116"/>
      <c r="K447" s="116"/>
      <c r="L447" s="117"/>
      <c r="M447" s="118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s="77" customFormat="1" ht="12.75" customHeight="1">
      <c r="A448" s="38" t="s">
        <v>1</v>
      </c>
      <c r="B448" s="119" t="s">
        <v>208</v>
      </c>
      <c r="C448" s="119" t="s">
        <v>91</v>
      </c>
      <c r="D448" s="40"/>
      <c r="E448" s="120"/>
      <c r="F448" s="121"/>
      <c r="G448" s="120"/>
      <c r="H448" s="121"/>
      <c r="I448" s="120"/>
      <c r="J448" s="120"/>
      <c r="K448" s="120"/>
      <c r="L448" s="121"/>
      <c r="M448" s="122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s="77" customFormat="1" ht="12.75" customHeight="1">
      <c r="A449" s="44"/>
      <c r="B449" s="119"/>
      <c r="C449" s="119" t="s">
        <v>92</v>
      </c>
      <c r="D449" s="40" t="s">
        <v>2</v>
      </c>
      <c r="E449" s="41" t="s">
        <v>93</v>
      </c>
      <c r="F449" s="40" t="s">
        <v>121</v>
      </c>
      <c r="G449" s="41" t="s">
        <v>175</v>
      </c>
      <c r="H449" s="40" t="s">
        <v>94</v>
      </c>
      <c r="I449" s="41" t="s">
        <v>95</v>
      </c>
      <c r="J449" s="41" t="s">
        <v>155</v>
      </c>
      <c r="K449" s="41" t="s">
        <v>211</v>
      </c>
      <c r="L449" s="40" t="s">
        <v>141</v>
      </c>
      <c r="M449" s="45" t="s">
        <v>122</v>
      </c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s="77" customFormat="1" ht="12.75" customHeight="1">
      <c r="A450" s="46" t="s">
        <v>5</v>
      </c>
      <c r="B450" s="123" t="s">
        <v>209</v>
      </c>
      <c r="C450" s="123" t="s">
        <v>96</v>
      </c>
      <c r="D450" s="48"/>
      <c r="E450" s="124"/>
      <c r="F450" s="125"/>
      <c r="G450" s="124"/>
      <c r="H450" s="125"/>
      <c r="I450" s="124"/>
      <c r="J450" s="124"/>
      <c r="K450" s="152" t="s">
        <v>212</v>
      </c>
      <c r="L450" s="125"/>
      <c r="M450" s="126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s="77" customFormat="1" ht="12.75" customHeight="1">
      <c r="A451" s="46" t="s">
        <v>6</v>
      </c>
      <c r="B451" s="127"/>
      <c r="C451" s="127"/>
      <c r="D451" s="52"/>
      <c r="E451" s="128"/>
      <c r="F451" s="129"/>
      <c r="G451" s="128"/>
      <c r="H451" s="129"/>
      <c r="I451" s="128"/>
      <c r="J451" s="128"/>
      <c r="K451" s="128"/>
      <c r="L451" s="129"/>
      <c r="M451" s="130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s="77" customFormat="1" ht="12.75" customHeight="1">
      <c r="A452" s="55" t="s">
        <v>202</v>
      </c>
      <c r="B452" s="56">
        <v>588</v>
      </c>
      <c r="C452" s="56">
        <v>1</v>
      </c>
      <c r="D452" s="56">
        <v>2116</v>
      </c>
      <c r="E452" s="56">
        <v>0</v>
      </c>
      <c r="F452" s="56">
        <v>0</v>
      </c>
      <c r="G452" s="56">
        <v>0</v>
      </c>
      <c r="H452" s="56">
        <v>23</v>
      </c>
      <c r="I452" s="56">
        <v>366</v>
      </c>
      <c r="J452" s="56">
        <v>14</v>
      </c>
      <c r="K452" s="56">
        <v>116</v>
      </c>
      <c r="L452" s="56">
        <v>0</v>
      </c>
      <c r="M452" s="58">
        <v>0</v>
      </c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s="77" customFormat="1" ht="12.75" customHeight="1">
      <c r="A453" s="55" t="s">
        <v>203</v>
      </c>
      <c r="B453" s="59">
        <v>1757</v>
      </c>
      <c r="C453" s="59">
        <v>608</v>
      </c>
      <c r="D453" s="59">
        <v>14666</v>
      </c>
      <c r="E453" s="59">
        <v>5766</v>
      </c>
      <c r="F453" s="59">
        <v>18</v>
      </c>
      <c r="G453" s="59">
        <v>0</v>
      </c>
      <c r="H453" s="59">
        <v>58</v>
      </c>
      <c r="I453" s="59">
        <v>331</v>
      </c>
      <c r="J453" s="59">
        <v>0</v>
      </c>
      <c r="K453" s="59">
        <v>74</v>
      </c>
      <c r="L453" s="59">
        <v>1</v>
      </c>
      <c r="M453" s="61">
        <v>2771</v>
      </c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s="77" customFormat="1" ht="12.75" customHeight="1">
      <c r="A454" s="55" t="s">
        <v>204</v>
      </c>
      <c r="B454" s="56">
        <f>SUM(B455:B501)</f>
        <v>1948</v>
      </c>
      <c r="C454" s="56">
        <f aca="true" t="shared" si="5" ref="C454:M454">SUM(C455:C501)</f>
        <v>0</v>
      </c>
      <c r="D454" s="56">
        <f t="shared" si="5"/>
        <v>17829</v>
      </c>
      <c r="E454" s="56">
        <f t="shared" si="5"/>
        <v>5888</v>
      </c>
      <c r="F454" s="56">
        <f t="shared" si="5"/>
        <v>79</v>
      </c>
      <c r="G454" s="56">
        <f t="shared" si="5"/>
        <v>4</v>
      </c>
      <c r="H454" s="56">
        <f t="shared" si="5"/>
        <v>45</v>
      </c>
      <c r="I454" s="56">
        <f t="shared" si="5"/>
        <v>730</v>
      </c>
      <c r="J454" s="56">
        <f t="shared" si="5"/>
        <v>2</v>
      </c>
      <c r="K454" s="56">
        <f t="shared" si="5"/>
        <v>43</v>
      </c>
      <c r="L454" s="56">
        <f t="shared" si="5"/>
        <v>3</v>
      </c>
      <c r="M454" s="58">
        <f t="shared" si="5"/>
        <v>2250</v>
      </c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s="77" customFormat="1" ht="12.75" customHeight="1">
      <c r="A455" s="62" t="s">
        <v>7</v>
      </c>
      <c r="B455" s="63">
        <v>291</v>
      </c>
      <c r="C455" s="63">
        <v>0</v>
      </c>
      <c r="D455" s="63">
        <f>SUM(E455:M455,B518:M518,B581:M581,B644:M644,B707:M707,B770:M770,B833)</f>
        <v>5839</v>
      </c>
      <c r="E455" s="63">
        <v>1185</v>
      </c>
      <c r="F455" s="63">
        <v>0</v>
      </c>
      <c r="G455" s="63">
        <v>0</v>
      </c>
      <c r="H455" s="63">
        <v>0</v>
      </c>
      <c r="I455" s="63">
        <v>698</v>
      </c>
      <c r="J455" s="63">
        <v>0</v>
      </c>
      <c r="K455" s="63">
        <v>0</v>
      </c>
      <c r="L455" s="63">
        <v>0</v>
      </c>
      <c r="M455" s="64">
        <v>2250</v>
      </c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s="77" customFormat="1" ht="12.75" customHeight="1">
      <c r="A456" s="65" t="s">
        <v>8</v>
      </c>
      <c r="B456" s="63">
        <v>38</v>
      </c>
      <c r="C456" s="63">
        <v>0</v>
      </c>
      <c r="D456" s="63">
        <f aca="true" t="shared" si="6" ref="D456:D466">SUM(E456:M456,B519:M519,B582:M582,B645:M645,B708:M708,B771:M771,B834)</f>
        <v>278</v>
      </c>
      <c r="E456" s="63">
        <v>108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4">
        <v>0</v>
      </c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s="77" customFormat="1" ht="12.75" customHeight="1">
      <c r="A457" s="65" t="s">
        <v>9</v>
      </c>
      <c r="B457" s="63">
        <v>7</v>
      </c>
      <c r="C457" s="63">
        <v>0</v>
      </c>
      <c r="D457" s="63">
        <f t="shared" si="6"/>
        <v>17</v>
      </c>
      <c r="E457" s="63">
        <v>0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4">
        <v>0</v>
      </c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s="77" customFormat="1" ht="12.75" customHeight="1">
      <c r="A458" s="65" t="s">
        <v>10</v>
      </c>
      <c r="B458" s="63">
        <v>93</v>
      </c>
      <c r="C458" s="63">
        <v>0</v>
      </c>
      <c r="D458" s="63">
        <f t="shared" si="6"/>
        <v>2808</v>
      </c>
      <c r="E458" s="63">
        <v>573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4">
        <v>0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s="77" customFormat="1" ht="12.75" customHeight="1">
      <c r="A459" s="66" t="s">
        <v>11</v>
      </c>
      <c r="B459" s="67">
        <v>13</v>
      </c>
      <c r="C459" s="67">
        <v>0</v>
      </c>
      <c r="D459" s="67">
        <f t="shared" si="6"/>
        <v>273</v>
      </c>
      <c r="E459" s="67">
        <v>95</v>
      </c>
      <c r="F459" s="67">
        <v>0</v>
      </c>
      <c r="G459" s="67">
        <v>0</v>
      </c>
      <c r="H459" s="67">
        <v>0</v>
      </c>
      <c r="I459" s="67">
        <v>0</v>
      </c>
      <c r="J459" s="67">
        <v>0</v>
      </c>
      <c r="K459" s="67">
        <v>0</v>
      </c>
      <c r="L459" s="67">
        <v>2</v>
      </c>
      <c r="M459" s="68">
        <v>0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s="77" customFormat="1" ht="12.75" customHeight="1">
      <c r="A460" s="62" t="s">
        <v>12</v>
      </c>
      <c r="B460" s="63">
        <v>86</v>
      </c>
      <c r="C460" s="63">
        <v>0</v>
      </c>
      <c r="D460" s="63">
        <f t="shared" si="6"/>
        <v>677</v>
      </c>
      <c r="E460" s="63">
        <v>564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4">
        <v>0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s="77" customFormat="1" ht="12.75" customHeight="1">
      <c r="A461" s="65" t="s">
        <v>13</v>
      </c>
      <c r="B461" s="63">
        <v>15</v>
      </c>
      <c r="C461" s="63">
        <v>0</v>
      </c>
      <c r="D461" s="63">
        <f t="shared" si="6"/>
        <v>368</v>
      </c>
      <c r="E461" s="63">
        <v>272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4">
        <v>0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s="77" customFormat="1" ht="12.75" customHeight="1">
      <c r="A462" s="65" t="s">
        <v>14</v>
      </c>
      <c r="B462" s="63">
        <v>0</v>
      </c>
      <c r="C462" s="63">
        <v>0</v>
      </c>
      <c r="D462" s="63">
        <f t="shared" si="6"/>
        <v>81</v>
      </c>
      <c r="E462" s="63">
        <v>81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4">
        <v>0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s="77" customFormat="1" ht="12.75" customHeight="1">
      <c r="A463" s="65" t="s">
        <v>15</v>
      </c>
      <c r="B463" s="63">
        <v>21</v>
      </c>
      <c r="C463" s="63">
        <v>0</v>
      </c>
      <c r="D463" s="63">
        <f t="shared" si="6"/>
        <v>23</v>
      </c>
      <c r="E463" s="63">
        <v>10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4">
        <v>0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s="77" customFormat="1" ht="12.75" customHeight="1">
      <c r="A464" s="66" t="s">
        <v>16</v>
      </c>
      <c r="B464" s="67">
        <v>116</v>
      </c>
      <c r="C464" s="67">
        <v>0</v>
      </c>
      <c r="D464" s="67">
        <f t="shared" si="6"/>
        <v>544</v>
      </c>
      <c r="E464" s="67">
        <v>320</v>
      </c>
      <c r="F464" s="67">
        <v>0</v>
      </c>
      <c r="G464" s="67">
        <v>0</v>
      </c>
      <c r="H464" s="67">
        <v>0</v>
      </c>
      <c r="I464" s="67">
        <v>0</v>
      </c>
      <c r="J464" s="67">
        <v>0</v>
      </c>
      <c r="K464" s="67">
        <v>0</v>
      </c>
      <c r="L464" s="67">
        <v>0</v>
      </c>
      <c r="M464" s="68">
        <v>0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s="77" customFormat="1" ht="12.75" customHeight="1">
      <c r="A465" s="62" t="s">
        <v>17</v>
      </c>
      <c r="B465" s="63">
        <v>5</v>
      </c>
      <c r="C465" s="63">
        <v>0</v>
      </c>
      <c r="D465" s="63">
        <f t="shared" si="6"/>
        <v>51</v>
      </c>
      <c r="E465" s="63">
        <v>40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4">
        <v>0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s="77" customFormat="1" ht="12.75" customHeight="1">
      <c r="A466" s="65" t="s">
        <v>18</v>
      </c>
      <c r="B466" s="63">
        <v>27</v>
      </c>
      <c r="C466" s="63">
        <v>0</v>
      </c>
      <c r="D466" s="63">
        <f t="shared" si="6"/>
        <v>34</v>
      </c>
      <c r="E466" s="63">
        <v>22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4">
        <v>0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s="77" customFormat="1" ht="12.75" customHeight="1">
      <c r="A467" s="65" t="s">
        <v>19</v>
      </c>
      <c r="B467" s="63">
        <v>72</v>
      </c>
      <c r="C467" s="63">
        <v>0</v>
      </c>
      <c r="D467" s="63">
        <v>163</v>
      </c>
      <c r="E467" s="63">
        <v>0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4">
        <v>0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s="77" customFormat="1" ht="12.75" customHeight="1">
      <c r="A468" s="65" t="s">
        <v>20</v>
      </c>
      <c r="B468" s="63">
        <v>25</v>
      </c>
      <c r="C468" s="63">
        <v>0</v>
      </c>
      <c r="D468" s="63">
        <f aca="true" t="shared" si="7" ref="D468:D501">SUM(E468:M468,B531:M531,B594:M594,B657:M657,B720:M720,B783:M783,B846)</f>
        <v>423</v>
      </c>
      <c r="E468" s="63">
        <v>200</v>
      </c>
      <c r="F468" s="63">
        <v>55</v>
      </c>
      <c r="G468" s="63">
        <v>0</v>
      </c>
      <c r="H468" s="63">
        <v>10</v>
      </c>
      <c r="I468" s="63">
        <v>2</v>
      </c>
      <c r="J468" s="63">
        <v>0</v>
      </c>
      <c r="K468" s="63">
        <v>0</v>
      </c>
      <c r="L468" s="63">
        <v>0</v>
      </c>
      <c r="M468" s="64">
        <v>0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s="77" customFormat="1" ht="12.75" customHeight="1">
      <c r="A469" s="66" t="s">
        <v>21</v>
      </c>
      <c r="B469" s="67">
        <v>41</v>
      </c>
      <c r="C469" s="67">
        <v>0</v>
      </c>
      <c r="D469" s="67">
        <f t="shared" si="7"/>
        <v>266</v>
      </c>
      <c r="E469" s="67">
        <v>184</v>
      </c>
      <c r="F469" s="67">
        <v>0</v>
      </c>
      <c r="G469" s="67">
        <v>0</v>
      </c>
      <c r="H469" s="67">
        <v>0</v>
      </c>
      <c r="I469" s="67">
        <v>0</v>
      </c>
      <c r="J469" s="67">
        <v>0</v>
      </c>
      <c r="K469" s="67">
        <v>0</v>
      </c>
      <c r="L469" s="67">
        <v>0</v>
      </c>
      <c r="M469" s="68">
        <v>0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s="77" customFormat="1" ht="12.75" customHeight="1">
      <c r="A470" s="62" t="s">
        <v>22</v>
      </c>
      <c r="B470" s="63">
        <v>155</v>
      </c>
      <c r="C470" s="63">
        <v>0</v>
      </c>
      <c r="D470" s="63">
        <f t="shared" si="7"/>
        <v>418</v>
      </c>
      <c r="E470" s="63">
        <v>353</v>
      </c>
      <c r="F470" s="63">
        <v>8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4">
        <v>0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s="77" customFormat="1" ht="12.75" customHeight="1">
      <c r="A471" s="65" t="s">
        <v>23</v>
      </c>
      <c r="B471" s="63">
        <v>45</v>
      </c>
      <c r="C471" s="63">
        <v>0</v>
      </c>
      <c r="D471" s="63">
        <f t="shared" si="7"/>
        <v>296</v>
      </c>
      <c r="E471" s="63">
        <v>190</v>
      </c>
      <c r="F471" s="63">
        <v>0</v>
      </c>
      <c r="G471" s="63">
        <v>0</v>
      </c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4">
        <v>0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s="77" customFormat="1" ht="12.75" customHeight="1">
      <c r="A472" s="65" t="s">
        <v>24</v>
      </c>
      <c r="B472" s="63">
        <v>24</v>
      </c>
      <c r="C472" s="63">
        <v>0</v>
      </c>
      <c r="D472" s="63">
        <f t="shared" si="7"/>
        <v>34</v>
      </c>
      <c r="E472" s="63">
        <v>30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4">
        <v>0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s="77" customFormat="1" ht="12.75" customHeight="1">
      <c r="A473" s="65" t="s">
        <v>25</v>
      </c>
      <c r="B473" s="63">
        <v>14</v>
      </c>
      <c r="C473" s="63">
        <v>0</v>
      </c>
      <c r="D473" s="63">
        <f t="shared" si="7"/>
        <v>276</v>
      </c>
      <c r="E473" s="63">
        <v>30</v>
      </c>
      <c r="F473" s="63">
        <v>0</v>
      </c>
      <c r="G473" s="63">
        <v>4</v>
      </c>
      <c r="H473" s="63">
        <v>0</v>
      </c>
      <c r="I473" s="63">
        <v>0</v>
      </c>
      <c r="J473" s="63">
        <v>0</v>
      </c>
      <c r="K473" s="63">
        <v>0</v>
      </c>
      <c r="L473" s="63">
        <v>1</v>
      </c>
      <c r="M473" s="64">
        <v>0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s="77" customFormat="1" ht="12.75" customHeight="1">
      <c r="A474" s="66" t="s">
        <v>26</v>
      </c>
      <c r="B474" s="67">
        <v>16</v>
      </c>
      <c r="C474" s="67">
        <v>0</v>
      </c>
      <c r="D474" s="67">
        <f t="shared" si="7"/>
        <v>286</v>
      </c>
      <c r="E474" s="67">
        <v>243</v>
      </c>
      <c r="F474" s="67">
        <v>0</v>
      </c>
      <c r="G474" s="67">
        <v>0</v>
      </c>
      <c r="H474" s="67">
        <v>0</v>
      </c>
      <c r="I474" s="67">
        <v>0</v>
      </c>
      <c r="J474" s="67">
        <v>0</v>
      </c>
      <c r="K474" s="67">
        <v>0</v>
      </c>
      <c r="L474" s="67">
        <v>0</v>
      </c>
      <c r="M474" s="68">
        <v>0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s="77" customFormat="1" ht="12.75" customHeight="1">
      <c r="A475" s="62" t="s">
        <v>27</v>
      </c>
      <c r="B475" s="63">
        <v>93</v>
      </c>
      <c r="C475" s="63">
        <v>0</v>
      </c>
      <c r="D475" s="63">
        <f t="shared" si="7"/>
        <v>270</v>
      </c>
      <c r="E475" s="63">
        <v>101</v>
      </c>
      <c r="F475" s="63">
        <v>0</v>
      </c>
      <c r="G475" s="63">
        <v>0</v>
      </c>
      <c r="H475" s="63">
        <v>0</v>
      </c>
      <c r="I475" s="63">
        <v>0</v>
      </c>
      <c r="J475" s="63">
        <v>2</v>
      </c>
      <c r="K475" s="63">
        <v>0</v>
      </c>
      <c r="L475" s="63">
        <v>0</v>
      </c>
      <c r="M475" s="64">
        <v>0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s="77" customFormat="1" ht="12.75" customHeight="1">
      <c r="A476" s="65" t="s">
        <v>28</v>
      </c>
      <c r="B476" s="63">
        <v>44</v>
      </c>
      <c r="C476" s="63">
        <v>0</v>
      </c>
      <c r="D476" s="63">
        <f t="shared" si="7"/>
        <v>455</v>
      </c>
      <c r="E476" s="63">
        <v>144</v>
      </c>
      <c r="F476" s="63">
        <v>0</v>
      </c>
      <c r="G476" s="63">
        <v>0</v>
      </c>
      <c r="H476" s="63">
        <v>0</v>
      </c>
      <c r="I476" s="63">
        <v>0</v>
      </c>
      <c r="J476" s="63">
        <v>0</v>
      </c>
      <c r="K476" s="63">
        <v>0</v>
      </c>
      <c r="L476" s="63">
        <v>0</v>
      </c>
      <c r="M476" s="64">
        <v>0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s="77" customFormat="1" ht="12.75" customHeight="1">
      <c r="A477" s="65" t="s">
        <v>29</v>
      </c>
      <c r="B477" s="63">
        <v>5</v>
      </c>
      <c r="C477" s="63">
        <v>0</v>
      </c>
      <c r="D477" s="63">
        <f t="shared" si="7"/>
        <v>128</v>
      </c>
      <c r="E477" s="63">
        <v>124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4">
        <v>0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s="77" customFormat="1" ht="12.75" customHeight="1">
      <c r="A478" s="65" t="s">
        <v>30</v>
      </c>
      <c r="B478" s="63">
        <v>5</v>
      </c>
      <c r="C478" s="63">
        <v>0</v>
      </c>
      <c r="D478" s="63">
        <f t="shared" si="7"/>
        <v>2</v>
      </c>
      <c r="E478" s="63">
        <v>0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4">
        <v>0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s="77" customFormat="1" ht="12.75" customHeight="1">
      <c r="A479" s="66" t="s">
        <v>31</v>
      </c>
      <c r="B479" s="67">
        <v>54</v>
      </c>
      <c r="C479" s="67">
        <v>0</v>
      </c>
      <c r="D479" s="67">
        <f t="shared" si="7"/>
        <v>228</v>
      </c>
      <c r="E479" s="67">
        <v>173</v>
      </c>
      <c r="F479" s="67">
        <v>2</v>
      </c>
      <c r="G479" s="67">
        <v>0</v>
      </c>
      <c r="H479" s="67">
        <v>0</v>
      </c>
      <c r="I479" s="67">
        <v>0</v>
      </c>
      <c r="J479" s="67">
        <v>0</v>
      </c>
      <c r="K479" s="67">
        <v>8</v>
      </c>
      <c r="L479" s="67">
        <v>0</v>
      </c>
      <c r="M479" s="68">
        <v>0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s="77" customFormat="1" ht="12.75" customHeight="1">
      <c r="A480" s="62" t="s">
        <v>32</v>
      </c>
      <c r="B480" s="63">
        <v>89</v>
      </c>
      <c r="C480" s="63">
        <v>0</v>
      </c>
      <c r="D480" s="63">
        <f t="shared" si="7"/>
        <v>571</v>
      </c>
      <c r="E480" s="63">
        <v>55</v>
      </c>
      <c r="F480" s="63">
        <v>0</v>
      </c>
      <c r="G480" s="63">
        <v>0</v>
      </c>
      <c r="H480" s="63">
        <v>35</v>
      </c>
      <c r="I480" s="63">
        <v>30</v>
      </c>
      <c r="J480" s="63">
        <v>0</v>
      </c>
      <c r="K480" s="63">
        <v>0</v>
      </c>
      <c r="L480" s="63">
        <v>0</v>
      </c>
      <c r="M480" s="64">
        <v>0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s="77" customFormat="1" ht="12.75" customHeight="1">
      <c r="A481" s="65" t="s">
        <v>33</v>
      </c>
      <c r="B481" s="63">
        <v>68</v>
      </c>
      <c r="C481" s="63">
        <v>0</v>
      </c>
      <c r="D481" s="63">
        <f t="shared" si="7"/>
        <v>291</v>
      </c>
      <c r="E481" s="63">
        <v>109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4">
        <v>0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s="77" customFormat="1" ht="12.75" customHeight="1">
      <c r="A482" s="65" t="s">
        <v>34</v>
      </c>
      <c r="B482" s="63">
        <v>127</v>
      </c>
      <c r="C482" s="63">
        <v>0</v>
      </c>
      <c r="D482" s="63">
        <f t="shared" si="7"/>
        <v>853</v>
      </c>
      <c r="E482" s="63">
        <v>139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4">
        <v>0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s="77" customFormat="1" ht="12.75" customHeight="1">
      <c r="A483" s="65" t="s">
        <v>35</v>
      </c>
      <c r="B483" s="63">
        <v>10</v>
      </c>
      <c r="C483" s="63">
        <v>0</v>
      </c>
      <c r="D483" s="63">
        <f t="shared" si="7"/>
        <v>68</v>
      </c>
      <c r="E483" s="63">
        <v>59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4">
        <v>0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s="77" customFormat="1" ht="12.75" customHeight="1">
      <c r="A484" s="66" t="s">
        <v>36</v>
      </c>
      <c r="B484" s="67">
        <v>0</v>
      </c>
      <c r="C484" s="67">
        <v>0</v>
      </c>
      <c r="D484" s="67">
        <f t="shared" si="7"/>
        <v>0</v>
      </c>
      <c r="E484" s="67">
        <v>0</v>
      </c>
      <c r="F484" s="67">
        <v>0</v>
      </c>
      <c r="G484" s="67">
        <v>0</v>
      </c>
      <c r="H484" s="67">
        <v>0</v>
      </c>
      <c r="I484" s="67">
        <v>0</v>
      </c>
      <c r="J484" s="67">
        <v>0</v>
      </c>
      <c r="K484" s="67">
        <v>0</v>
      </c>
      <c r="L484" s="67">
        <v>0</v>
      </c>
      <c r="M484" s="68">
        <v>0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s="77" customFormat="1" ht="12.75" customHeight="1">
      <c r="A485" s="62" t="s">
        <v>37</v>
      </c>
      <c r="B485" s="63">
        <v>22</v>
      </c>
      <c r="C485" s="63">
        <v>0</v>
      </c>
      <c r="D485" s="63">
        <f t="shared" si="7"/>
        <v>164</v>
      </c>
      <c r="E485" s="63">
        <v>141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4">
        <v>0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s="77" customFormat="1" ht="12.75" customHeight="1">
      <c r="A486" s="65" t="s">
        <v>38</v>
      </c>
      <c r="B486" s="63">
        <v>50</v>
      </c>
      <c r="C486" s="63">
        <v>0</v>
      </c>
      <c r="D486" s="63">
        <f t="shared" si="7"/>
        <v>43</v>
      </c>
      <c r="E486" s="63">
        <v>0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35</v>
      </c>
      <c r="L486" s="63">
        <v>0</v>
      </c>
      <c r="M486" s="64">
        <v>0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s="77" customFormat="1" ht="12.75" customHeight="1">
      <c r="A487" s="65" t="s">
        <v>39</v>
      </c>
      <c r="B487" s="63">
        <v>9</v>
      </c>
      <c r="C487" s="63">
        <v>0</v>
      </c>
      <c r="D487" s="63">
        <f t="shared" si="7"/>
        <v>5</v>
      </c>
      <c r="E487" s="63">
        <v>0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4">
        <v>0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s="77" customFormat="1" ht="12.75" customHeight="1">
      <c r="A488" s="65" t="s">
        <v>40</v>
      </c>
      <c r="B488" s="63">
        <v>10</v>
      </c>
      <c r="C488" s="63">
        <v>0</v>
      </c>
      <c r="D488" s="63">
        <f t="shared" si="7"/>
        <v>0</v>
      </c>
      <c r="E488" s="63">
        <v>0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4">
        <v>0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s="77" customFormat="1" ht="12.75" customHeight="1">
      <c r="A489" s="66" t="s">
        <v>41</v>
      </c>
      <c r="B489" s="67">
        <v>14</v>
      </c>
      <c r="C489" s="67">
        <v>0</v>
      </c>
      <c r="D489" s="67">
        <f t="shared" si="7"/>
        <v>203</v>
      </c>
      <c r="E489" s="67">
        <v>53</v>
      </c>
      <c r="F489" s="67">
        <v>0</v>
      </c>
      <c r="G489" s="67">
        <v>0</v>
      </c>
      <c r="H489" s="67">
        <v>0</v>
      </c>
      <c r="I489" s="67">
        <v>0</v>
      </c>
      <c r="J489" s="67">
        <v>0</v>
      </c>
      <c r="K489" s="67">
        <v>0</v>
      </c>
      <c r="L489" s="67">
        <v>0</v>
      </c>
      <c r="M489" s="68">
        <v>0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s="77" customFormat="1" ht="12.75" customHeight="1">
      <c r="A490" s="62" t="s">
        <v>42</v>
      </c>
      <c r="B490" s="63">
        <v>28</v>
      </c>
      <c r="C490" s="63">
        <v>0</v>
      </c>
      <c r="D490" s="63">
        <f t="shared" si="7"/>
        <v>42</v>
      </c>
      <c r="E490" s="63">
        <v>28</v>
      </c>
      <c r="F490" s="63">
        <v>14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4">
        <v>0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s="77" customFormat="1" ht="12.75" customHeight="1">
      <c r="A491" s="65" t="s">
        <v>43</v>
      </c>
      <c r="B491" s="63">
        <v>2</v>
      </c>
      <c r="C491" s="63">
        <v>0</v>
      </c>
      <c r="D491" s="63">
        <f t="shared" si="7"/>
        <v>5</v>
      </c>
      <c r="E491" s="63">
        <v>5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4">
        <v>0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s="77" customFormat="1" ht="12.75" customHeight="1">
      <c r="A492" s="65" t="s">
        <v>44</v>
      </c>
      <c r="B492" s="63">
        <v>0</v>
      </c>
      <c r="C492" s="63">
        <v>0</v>
      </c>
      <c r="D492" s="63">
        <f t="shared" si="7"/>
        <v>0</v>
      </c>
      <c r="E492" s="63">
        <v>0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4">
        <v>0</v>
      </c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s="77" customFormat="1" ht="12.75" customHeight="1">
      <c r="A493" s="65" t="s">
        <v>45</v>
      </c>
      <c r="B493" s="63">
        <v>7</v>
      </c>
      <c r="C493" s="63">
        <v>0</v>
      </c>
      <c r="D493" s="63">
        <f t="shared" si="7"/>
        <v>15</v>
      </c>
      <c r="E493" s="63">
        <v>12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4">
        <v>0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s="77" customFormat="1" ht="12.75" customHeight="1">
      <c r="A494" s="66" t="s">
        <v>46</v>
      </c>
      <c r="B494" s="67">
        <v>16</v>
      </c>
      <c r="C494" s="67">
        <v>0</v>
      </c>
      <c r="D494" s="67">
        <f t="shared" si="7"/>
        <v>103</v>
      </c>
      <c r="E494" s="67">
        <v>90</v>
      </c>
      <c r="F494" s="67">
        <v>0</v>
      </c>
      <c r="G494" s="67">
        <v>0</v>
      </c>
      <c r="H494" s="67">
        <v>0</v>
      </c>
      <c r="I494" s="67">
        <v>0</v>
      </c>
      <c r="J494" s="67">
        <v>0</v>
      </c>
      <c r="K494" s="67">
        <v>0</v>
      </c>
      <c r="L494" s="67">
        <v>0</v>
      </c>
      <c r="M494" s="68">
        <v>0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s="77" customFormat="1" ht="12.75" customHeight="1">
      <c r="A495" s="62" t="s">
        <v>47</v>
      </c>
      <c r="B495" s="63">
        <v>4</v>
      </c>
      <c r="C495" s="63">
        <v>0</v>
      </c>
      <c r="D495" s="63">
        <f t="shared" si="7"/>
        <v>2</v>
      </c>
      <c r="E495" s="63">
        <v>2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4">
        <v>0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s="77" customFormat="1" ht="12.75" customHeight="1">
      <c r="A496" s="65" t="s">
        <v>48</v>
      </c>
      <c r="B496" s="63">
        <v>31</v>
      </c>
      <c r="C496" s="63">
        <v>0</v>
      </c>
      <c r="D496" s="63">
        <f t="shared" si="7"/>
        <v>75</v>
      </c>
      <c r="E496" s="63">
        <v>14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4">
        <v>0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s="77" customFormat="1" ht="12.75" customHeight="1">
      <c r="A497" s="65" t="s">
        <v>49</v>
      </c>
      <c r="B497" s="63">
        <v>6</v>
      </c>
      <c r="C497" s="63">
        <v>0</v>
      </c>
      <c r="D497" s="63">
        <f t="shared" si="7"/>
        <v>29</v>
      </c>
      <c r="E497" s="63">
        <v>7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4">
        <v>0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s="77" customFormat="1" ht="12.75" customHeight="1">
      <c r="A498" s="65" t="s">
        <v>50</v>
      </c>
      <c r="B498" s="63">
        <v>8</v>
      </c>
      <c r="C498" s="63">
        <v>0</v>
      </c>
      <c r="D498" s="63">
        <f t="shared" si="7"/>
        <v>267</v>
      </c>
      <c r="E498" s="63">
        <v>0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4">
        <v>0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s="77" customFormat="1" ht="12.75" customHeight="1">
      <c r="A499" s="66" t="s">
        <v>51</v>
      </c>
      <c r="B499" s="67">
        <v>16</v>
      </c>
      <c r="C499" s="67">
        <v>0</v>
      </c>
      <c r="D499" s="67">
        <f t="shared" si="7"/>
        <v>15</v>
      </c>
      <c r="E499" s="67">
        <v>1</v>
      </c>
      <c r="F499" s="67">
        <v>0</v>
      </c>
      <c r="G499" s="67">
        <v>0</v>
      </c>
      <c r="H499" s="67">
        <v>0</v>
      </c>
      <c r="I499" s="67">
        <v>0</v>
      </c>
      <c r="J499" s="67">
        <v>0</v>
      </c>
      <c r="K499" s="67">
        <v>0</v>
      </c>
      <c r="L499" s="67">
        <v>0</v>
      </c>
      <c r="M499" s="68">
        <v>0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s="77" customFormat="1" ht="12.75" customHeight="1">
      <c r="A500" s="65" t="s">
        <v>52</v>
      </c>
      <c r="B500" s="63">
        <v>83</v>
      </c>
      <c r="C500" s="63">
        <v>0</v>
      </c>
      <c r="D500" s="63">
        <f t="shared" si="7"/>
        <v>620</v>
      </c>
      <c r="E500" s="63">
        <v>131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4">
        <v>0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s="77" customFormat="1" ht="12.75" customHeight="1">
      <c r="A501" s="69" t="s">
        <v>53</v>
      </c>
      <c r="B501" s="70">
        <v>43</v>
      </c>
      <c r="C501" s="70">
        <v>0</v>
      </c>
      <c r="D501" s="70">
        <f t="shared" si="7"/>
        <v>220</v>
      </c>
      <c r="E501" s="70">
        <v>0</v>
      </c>
      <c r="F501" s="70">
        <v>0</v>
      </c>
      <c r="G501" s="70">
        <v>0</v>
      </c>
      <c r="H501" s="70">
        <v>0</v>
      </c>
      <c r="I501" s="70">
        <v>0</v>
      </c>
      <c r="J501" s="70">
        <v>0</v>
      </c>
      <c r="K501" s="70">
        <v>0</v>
      </c>
      <c r="L501" s="70">
        <v>0</v>
      </c>
      <c r="M501" s="71">
        <v>0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s="77" customFormat="1" ht="12.75" customHeight="1">
      <c r="A502" s="72"/>
      <c r="B502" s="73" t="s">
        <v>164</v>
      </c>
      <c r="C502" s="73"/>
      <c r="D502" s="73"/>
      <c r="E502" s="131"/>
      <c r="F502" s="131"/>
      <c r="G502" s="131"/>
      <c r="H502" s="131"/>
      <c r="I502" s="131"/>
      <c r="J502" s="131"/>
      <c r="K502" s="131"/>
      <c r="L502" s="131"/>
      <c r="M502" s="131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s="77" customFormat="1" ht="12.75" customHeight="1">
      <c r="A503" s="27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s="77" customFormat="1" ht="12.75" customHeight="1">
      <c r="A504" s="27"/>
      <c r="B504" s="27"/>
      <c r="C504" s="27"/>
      <c r="D504" s="27"/>
      <c r="E504" s="132"/>
      <c r="F504" s="114"/>
      <c r="G504" s="132"/>
      <c r="H504" s="132"/>
      <c r="I504" s="132"/>
      <c r="J504" s="114"/>
      <c r="K504" s="114"/>
      <c r="L504" s="114"/>
      <c r="M504" s="11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s="77" customFormat="1" ht="12.75" customHeight="1">
      <c r="A505" s="27"/>
      <c r="B505" s="27"/>
      <c r="C505" s="27"/>
      <c r="D505" s="27"/>
      <c r="E505" s="114"/>
      <c r="F505" s="114"/>
      <c r="G505" s="132"/>
      <c r="H505" s="132"/>
      <c r="I505" s="132"/>
      <c r="J505" s="114"/>
      <c r="K505" s="114"/>
      <c r="L505" s="114"/>
      <c r="M505" s="114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s="78" customFormat="1" ht="12.75" customHeight="1">
      <c r="A506" s="75"/>
      <c r="B506" s="75"/>
      <c r="C506" s="75"/>
      <c r="D506" s="75"/>
      <c r="E506" s="132"/>
      <c r="F506" s="132"/>
      <c r="G506" s="132"/>
      <c r="H506" s="132"/>
      <c r="I506" s="132"/>
      <c r="J506" s="132"/>
      <c r="K506" s="132"/>
      <c r="L506" s="132"/>
      <c r="M506" s="132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s="78" customFormat="1" ht="12.75" customHeight="1">
      <c r="A507" s="19" t="s">
        <v>165</v>
      </c>
      <c r="B507" s="75"/>
      <c r="C507" s="75"/>
      <c r="D507" s="75"/>
      <c r="E507" s="132"/>
      <c r="F507" s="132"/>
      <c r="G507" s="132"/>
      <c r="H507" s="132"/>
      <c r="I507" s="132"/>
      <c r="J507" s="132"/>
      <c r="K507" s="132"/>
      <c r="L507" s="132"/>
      <c r="M507" s="132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s="78" customFormat="1" ht="12.75" customHeight="1">
      <c r="A508" s="16"/>
      <c r="B508" s="20" t="s">
        <v>97</v>
      </c>
      <c r="C508" s="16"/>
      <c r="D508" s="16"/>
      <c r="E508" s="17"/>
      <c r="F508" s="17"/>
      <c r="G508" s="17"/>
      <c r="H508" s="17"/>
      <c r="I508" s="17"/>
      <c r="J508" s="17"/>
      <c r="K508" s="17"/>
      <c r="L508" s="17"/>
      <c r="M508" s="17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s="78" customFormat="1" ht="12.75" customHeight="1">
      <c r="A509" s="16"/>
      <c r="B509" s="16"/>
      <c r="C509" s="16"/>
      <c r="D509" s="16"/>
      <c r="E509" s="17"/>
      <c r="F509" s="17"/>
      <c r="G509" s="17"/>
      <c r="H509" s="17"/>
      <c r="I509" s="17"/>
      <c r="J509" s="17"/>
      <c r="K509" s="132"/>
      <c r="L509" s="18" t="s">
        <v>90</v>
      </c>
      <c r="M509" s="17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s="78" customFormat="1" ht="12.75" customHeight="1">
      <c r="A510" s="31"/>
      <c r="B510" s="81"/>
      <c r="C510" s="81"/>
      <c r="D510" s="81"/>
      <c r="E510" s="117"/>
      <c r="F510" s="117"/>
      <c r="G510" s="117"/>
      <c r="H510" s="117"/>
      <c r="I510" s="117"/>
      <c r="J510" s="117"/>
      <c r="K510" s="117"/>
      <c r="L510" s="117"/>
      <c r="M510" s="133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s="78" customFormat="1" ht="12.75" customHeight="1">
      <c r="A511" s="38" t="s">
        <v>1</v>
      </c>
      <c r="B511" s="84"/>
      <c r="C511" s="84"/>
      <c r="D511" s="84"/>
      <c r="E511" s="121"/>
      <c r="F511" s="121"/>
      <c r="G511" s="121"/>
      <c r="H511" s="121"/>
      <c r="I511" s="121"/>
      <c r="J511" s="121"/>
      <c r="K511" s="121"/>
      <c r="L511" s="121"/>
      <c r="M511" s="134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s="78" customFormat="1" ht="12.75" customHeight="1">
      <c r="A512" s="44"/>
      <c r="B512" s="40" t="s">
        <v>98</v>
      </c>
      <c r="C512" s="40" t="s">
        <v>123</v>
      </c>
      <c r="D512" s="40" t="s">
        <v>156</v>
      </c>
      <c r="E512" s="40" t="s">
        <v>99</v>
      </c>
      <c r="F512" s="40" t="s">
        <v>176</v>
      </c>
      <c r="G512" s="40" t="s">
        <v>124</v>
      </c>
      <c r="H512" s="40" t="s">
        <v>125</v>
      </c>
      <c r="I512" s="40" t="s">
        <v>126</v>
      </c>
      <c r="J512" s="40" t="s">
        <v>101</v>
      </c>
      <c r="K512" s="40" t="s">
        <v>157</v>
      </c>
      <c r="L512" s="40" t="s">
        <v>177</v>
      </c>
      <c r="M512" s="99" t="s">
        <v>178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s="78" customFormat="1" ht="12.75" customHeight="1">
      <c r="A513" s="46" t="s">
        <v>5</v>
      </c>
      <c r="B513" s="84"/>
      <c r="C513" s="84"/>
      <c r="D513" s="84"/>
      <c r="E513" s="121"/>
      <c r="F513" s="121"/>
      <c r="G513" s="121"/>
      <c r="H513" s="121"/>
      <c r="I513" s="121"/>
      <c r="J513" s="121"/>
      <c r="K513" s="121"/>
      <c r="L513" s="121"/>
      <c r="M513" s="134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s="78" customFormat="1" ht="12.75" customHeight="1">
      <c r="A514" s="46" t="s">
        <v>6</v>
      </c>
      <c r="B514" s="88"/>
      <c r="C514" s="88"/>
      <c r="D514" s="88"/>
      <c r="E514" s="129"/>
      <c r="F514" s="129"/>
      <c r="G514" s="129"/>
      <c r="H514" s="129"/>
      <c r="I514" s="129"/>
      <c r="J514" s="129"/>
      <c r="K514" s="129"/>
      <c r="L514" s="129"/>
      <c r="M514" s="135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s="78" customFormat="1" ht="12.75" customHeight="1">
      <c r="A515" s="55" t="s">
        <v>202</v>
      </c>
      <c r="B515" s="60">
        <v>30</v>
      </c>
      <c r="C515" s="60">
        <v>0</v>
      </c>
      <c r="D515" s="60">
        <v>9</v>
      </c>
      <c r="E515" s="60">
        <v>61</v>
      </c>
      <c r="F515" s="60">
        <v>0</v>
      </c>
      <c r="G515" s="60">
        <v>0</v>
      </c>
      <c r="H515" s="60">
        <v>0</v>
      </c>
      <c r="I515" s="60">
        <v>0</v>
      </c>
      <c r="J515" s="60">
        <v>34</v>
      </c>
      <c r="K515" s="60">
        <v>16</v>
      </c>
      <c r="L515" s="60">
        <v>0</v>
      </c>
      <c r="M515" s="91">
        <v>0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s="78" customFormat="1" ht="12.75" customHeight="1">
      <c r="A516" s="55" t="s">
        <v>203</v>
      </c>
      <c r="B516" s="57">
        <v>3</v>
      </c>
      <c r="C516" s="57">
        <v>306</v>
      </c>
      <c r="D516" s="57">
        <v>0</v>
      </c>
      <c r="E516" s="57">
        <v>164</v>
      </c>
      <c r="F516" s="57">
        <v>0</v>
      </c>
      <c r="G516" s="57">
        <v>46</v>
      </c>
      <c r="H516" s="57">
        <v>7</v>
      </c>
      <c r="I516" s="57">
        <v>128</v>
      </c>
      <c r="J516" s="57">
        <v>106</v>
      </c>
      <c r="K516" s="57">
        <v>0</v>
      </c>
      <c r="L516" s="57">
        <v>0</v>
      </c>
      <c r="M516" s="92">
        <v>0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s="78" customFormat="1" ht="12.75" customHeight="1">
      <c r="A517" s="55" t="s">
        <v>204</v>
      </c>
      <c r="B517" s="60">
        <f>SUM(B518:B564)</f>
        <v>3</v>
      </c>
      <c r="C517" s="60">
        <f aca="true" t="shared" si="8" ref="C517:M517">SUM(C518:C564)</f>
        <v>176</v>
      </c>
      <c r="D517" s="60">
        <f t="shared" si="8"/>
        <v>2</v>
      </c>
      <c r="E517" s="60">
        <f t="shared" si="8"/>
        <v>88</v>
      </c>
      <c r="F517" s="60">
        <f t="shared" si="8"/>
        <v>2</v>
      </c>
      <c r="G517" s="60">
        <f t="shared" si="8"/>
        <v>87</v>
      </c>
      <c r="H517" s="60">
        <f t="shared" si="8"/>
        <v>115</v>
      </c>
      <c r="I517" s="60">
        <f t="shared" si="8"/>
        <v>48</v>
      </c>
      <c r="J517" s="60">
        <f t="shared" si="8"/>
        <v>579</v>
      </c>
      <c r="K517" s="60">
        <f t="shared" si="8"/>
        <v>16</v>
      </c>
      <c r="L517" s="60">
        <f t="shared" si="8"/>
        <v>6</v>
      </c>
      <c r="M517" s="91">
        <f t="shared" si="8"/>
        <v>5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s="78" customFormat="1" ht="12.75" customHeight="1">
      <c r="A518" s="62" t="s">
        <v>7</v>
      </c>
      <c r="B518" s="57">
        <v>3</v>
      </c>
      <c r="C518" s="57">
        <v>176</v>
      </c>
      <c r="D518" s="57">
        <v>0</v>
      </c>
      <c r="E518" s="57">
        <v>42</v>
      </c>
      <c r="F518" s="57">
        <v>0</v>
      </c>
      <c r="G518" s="57">
        <v>0</v>
      </c>
      <c r="H518" s="57">
        <v>115</v>
      </c>
      <c r="I518" s="57">
        <v>0</v>
      </c>
      <c r="J518" s="57">
        <v>0</v>
      </c>
      <c r="K518" s="57">
        <v>16</v>
      </c>
      <c r="L518" s="57">
        <v>0</v>
      </c>
      <c r="M518" s="92">
        <v>0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s="78" customFormat="1" ht="12.75" customHeight="1">
      <c r="A519" s="65" t="s">
        <v>8</v>
      </c>
      <c r="B519" s="57">
        <v>0</v>
      </c>
      <c r="C519" s="57">
        <v>0</v>
      </c>
      <c r="D519" s="57">
        <v>0</v>
      </c>
      <c r="E519" s="57">
        <v>0</v>
      </c>
      <c r="F519" s="57">
        <v>0</v>
      </c>
      <c r="G519" s="57">
        <v>0</v>
      </c>
      <c r="H519" s="57">
        <v>0</v>
      </c>
      <c r="I519" s="57">
        <v>0</v>
      </c>
      <c r="J519" s="57">
        <v>0</v>
      </c>
      <c r="K519" s="57">
        <v>0</v>
      </c>
      <c r="L519" s="57">
        <v>0</v>
      </c>
      <c r="M519" s="92">
        <v>0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s="78" customFormat="1" ht="12.75" customHeight="1">
      <c r="A520" s="65" t="s">
        <v>9</v>
      </c>
      <c r="B520" s="57">
        <v>0</v>
      </c>
      <c r="C520" s="57">
        <v>0</v>
      </c>
      <c r="D520" s="57">
        <v>0</v>
      </c>
      <c r="E520" s="57">
        <v>0</v>
      </c>
      <c r="F520" s="57">
        <v>0</v>
      </c>
      <c r="G520" s="57">
        <v>0</v>
      </c>
      <c r="H520" s="57">
        <v>0</v>
      </c>
      <c r="I520" s="57">
        <v>0</v>
      </c>
      <c r="J520" s="57">
        <v>0</v>
      </c>
      <c r="K520" s="57">
        <v>0</v>
      </c>
      <c r="L520" s="57">
        <v>0</v>
      </c>
      <c r="M520" s="92">
        <v>0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s="78" customFormat="1" ht="12.75" customHeight="1">
      <c r="A521" s="65" t="s">
        <v>10</v>
      </c>
      <c r="B521" s="57">
        <v>0</v>
      </c>
      <c r="C521" s="57">
        <v>0</v>
      </c>
      <c r="D521" s="57">
        <v>0</v>
      </c>
      <c r="E521" s="57">
        <v>22</v>
      </c>
      <c r="F521" s="57">
        <v>0</v>
      </c>
      <c r="G521" s="57">
        <v>35</v>
      </c>
      <c r="H521" s="57">
        <v>0</v>
      </c>
      <c r="I521" s="57">
        <v>0</v>
      </c>
      <c r="J521" s="57">
        <v>0</v>
      </c>
      <c r="K521" s="57">
        <v>0</v>
      </c>
      <c r="L521" s="57">
        <v>0</v>
      </c>
      <c r="M521" s="92">
        <v>0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s="78" customFormat="1" ht="12.75" customHeight="1">
      <c r="A522" s="66" t="s">
        <v>11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93">
        <v>0</v>
      </c>
      <c r="J522" s="93">
        <v>25</v>
      </c>
      <c r="K522" s="93">
        <v>0</v>
      </c>
      <c r="L522" s="93">
        <v>6</v>
      </c>
      <c r="M522" s="94">
        <v>0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s="78" customFormat="1" ht="12.75" customHeight="1">
      <c r="A523" s="62" t="s">
        <v>12</v>
      </c>
      <c r="B523" s="57">
        <v>0</v>
      </c>
      <c r="C523" s="57">
        <v>0</v>
      </c>
      <c r="D523" s="57">
        <v>0</v>
      </c>
      <c r="E523" s="57">
        <v>0</v>
      </c>
      <c r="F523" s="57">
        <v>0</v>
      </c>
      <c r="G523" s="57">
        <v>0</v>
      </c>
      <c r="H523" s="57">
        <v>0</v>
      </c>
      <c r="I523" s="57">
        <v>0</v>
      </c>
      <c r="J523" s="57">
        <v>0</v>
      </c>
      <c r="K523" s="57">
        <v>0</v>
      </c>
      <c r="L523" s="57">
        <v>0</v>
      </c>
      <c r="M523" s="92">
        <v>0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s="78" customFormat="1" ht="12.75" customHeight="1">
      <c r="A524" s="65" t="s">
        <v>13</v>
      </c>
      <c r="B524" s="57">
        <v>0</v>
      </c>
      <c r="C524" s="57">
        <v>0</v>
      </c>
      <c r="D524" s="57">
        <v>0</v>
      </c>
      <c r="E524" s="57">
        <v>0</v>
      </c>
      <c r="F524" s="57">
        <v>0</v>
      </c>
      <c r="G524" s="57">
        <v>1</v>
      </c>
      <c r="H524" s="57">
        <v>0</v>
      </c>
      <c r="I524" s="57">
        <v>0</v>
      </c>
      <c r="J524" s="57">
        <v>0</v>
      </c>
      <c r="K524" s="57">
        <v>0</v>
      </c>
      <c r="L524" s="57">
        <v>0</v>
      </c>
      <c r="M524" s="92">
        <v>0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s="78" customFormat="1" ht="12.75" customHeight="1">
      <c r="A525" s="65" t="s">
        <v>14</v>
      </c>
      <c r="B525" s="57">
        <v>0</v>
      </c>
      <c r="C525" s="57">
        <v>0</v>
      </c>
      <c r="D525" s="57">
        <v>0</v>
      </c>
      <c r="E525" s="57">
        <v>0</v>
      </c>
      <c r="F525" s="57">
        <v>0</v>
      </c>
      <c r="G525" s="57">
        <v>0</v>
      </c>
      <c r="H525" s="57">
        <v>0</v>
      </c>
      <c r="I525" s="57">
        <v>0</v>
      </c>
      <c r="J525" s="57">
        <v>0</v>
      </c>
      <c r="K525" s="57">
        <v>0</v>
      </c>
      <c r="L525" s="57">
        <v>0</v>
      </c>
      <c r="M525" s="92">
        <v>0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s="78" customFormat="1" ht="12.75" customHeight="1">
      <c r="A526" s="65" t="s">
        <v>15</v>
      </c>
      <c r="B526" s="57">
        <v>0</v>
      </c>
      <c r="C526" s="57">
        <v>0</v>
      </c>
      <c r="D526" s="57">
        <v>0</v>
      </c>
      <c r="E526" s="57">
        <v>4</v>
      </c>
      <c r="F526" s="57">
        <v>0</v>
      </c>
      <c r="G526" s="57">
        <v>0</v>
      </c>
      <c r="H526" s="57">
        <v>0</v>
      </c>
      <c r="I526" s="57">
        <v>0</v>
      </c>
      <c r="J526" s="57">
        <v>0</v>
      </c>
      <c r="K526" s="57">
        <v>0</v>
      </c>
      <c r="L526" s="57">
        <v>0</v>
      </c>
      <c r="M526" s="92">
        <v>0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s="78" customFormat="1" ht="12.75" customHeight="1">
      <c r="A527" s="66" t="s">
        <v>16</v>
      </c>
      <c r="B527" s="93">
        <v>0</v>
      </c>
      <c r="C527" s="93">
        <v>0</v>
      </c>
      <c r="D527" s="93">
        <v>0</v>
      </c>
      <c r="E527" s="93">
        <v>0</v>
      </c>
      <c r="F527" s="93">
        <v>0</v>
      </c>
      <c r="G527" s="93">
        <v>0</v>
      </c>
      <c r="H527" s="93">
        <v>0</v>
      </c>
      <c r="I527" s="93">
        <v>0</v>
      </c>
      <c r="J527" s="93">
        <v>0</v>
      </c>
      <c r="K527" s="93">
        <v>0</v>
      </c>
      <c r="L527" s="93">
        <v>0</v>
      </c>
      <c r="M527" s="94">
        <v>0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:29" s="78" customFormat="1" ht="12.75" customHeight="1">
      <c r="A528" s="62" t="s">
        <v>17</v>
      </c>
      <c r="B528" s="57">
        <v>0</v>
      </c>
      <c r="C528" s="57">
        <v>0</v>
      </c>
      <c r="D528" s="57">
        <v>0</v>
      </c>
      <c r="E528" s="57">
        <v>0</v>
      </c>
      <c r="F528" s="57">
        <v>0</v>
      </c>
      <c r="G528" s="57">
        <v>5</v>
      </c>
      <c r="H528" s="57">
        <v>0</v>
      </c>
      <c r="I528" s="57">
        <v>0</v>
      </c>
      <c r="J528" s="57">
        <v>0</v>
      </c>
      <c r="K528" s="57">
        <v>0</v>
      </c>
      <c r="L528" s="57">
        <v>0</v>
      </c>
      <c r="M528" s="92">
        <v>0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:29" s="78" customFormat="1" ht="12.75" customHeight="1">
      <c r="A529" s="65" t="s">
        <v>18</v>
      </c>
      <c r="B529" s="57">
        <v>0</v>
      </c>
      <c r="C529" s="57">
        <v>0</v>
      </c>
      <c r="D529" s="57">
        <v>0</v>
      </c>
      <c r="E529" s="57">
        <v>0</v>
      </c>
      <c r="F529" s="57">
        <v>0</v>
      </c>
      <c r="G529" s="57">
        <v>0</v>
      </c>
      <c r="H529" s="57">
        <v>0</v>
      </c>
      <c r="I529" s="57">
        <v>0</v>
      </c>
      <c r="J529" s="57">
        <v>0</v>
      </c>
      <c r="K529" s="57">
        <v>0</v>
      </c>
      <c r="L529" s="57">
        <v>0</v>
      </c>
      <c r="M529" s="92">
        <v>0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s="78" customFormat="1" ht="12.75" customHeight="1">
      <c r="A530" s="65" t="s">
        <v>19</v>
      </c>
      <c r="B530" s="57">
        <v>0</v>
      </c>
      <c r="C530" s="57">
        <v>0</v>
      </c>
      <c r="D530" s="57">
        <v>0</v>
      </c>
      <c r="E530" s="57">
        <v>0</v>
      </c>
      <c r="F530" s="57">
        <v>0</v>
      </c>
      <c r="G530" s="57">
        <v>0</v>
      </c>
      <c r="H530" s="57">
        <v>0</v>
      </c>
      <c r="I530" s="57">
        <v>0</v>
      </c>
      <c r="J530" s="57">
        <v>0</v>
      </c>
      <c r="K530" s="57">
        <v>0</v>
      </c>
      <c r="L530" s="57">
        <v>0</v>
      </c>
      <c r="M530" s="92">
        <v>0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 s="78" customFormat="1" ht="12.75" customHeight="1">
      <c r="A531" s="65" t="s">
        <v>20</v>
      </c>
      <c r="B531" s="57">
        <v>0</v>
      </c>
      <c r="C531" s="57">
        <v>0</v>
      </c>
      <c r="D531" s="57">
        <v>0</v>
      </c>
      <c r="E531" s="57">
        <v>0</v>
      </c>
      <c r="F531" s="57">
        <v>0</v>
      </c>
      <c r="G531" s="57">
        <v>3</v>
      </c>
      <c r="H531" s="57">
        <v>0</v>
      </c>
      <c r="I531" s="57">
        <v>4</v>
      </c>
      <c r="J531" s="57">
        <v>0</v>
      </c>
      <c r="K531" s="57">
        <v>0</v>
      </c>
      <c r="L531" s="57">
        <v>0</v>
      </c>
      <c r="M531" s="92">
        <v>0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:29" s="78" customFormat="1" ht="12.75" customHeight="1">
      <c r="A532" s="66" t="s">
        <v>21</v>
      </c>
      <c r="B532" s="93">
        <v>0</v>
      </c>
      <c r="C532" s="93">
        <v>0</v>
      </c>
      <c r="D532" s="93">
        <v>0</v>
      </c>
      <c r="E532" s="93">
        <v>0</v>
      </c>
      <c r="F532" s="93">
        <v>0</v>
      </c>
      <c r="G532" s="93">
        <v>1</v>
      </c>
      <c r="H532" s="93">
        <v>0</v>
      </c>
      <c r="I532" s="93">
        <v>0</v>
      </c>
      <c r="J532" s="93">
        <v>0</v>
      </c>
      <c r="K532" s="93">
        <v>0</v>
      </c>
      <c r="L532" s="93">
        <v>0</v>
      </c>
      <c r="M532" s="94">
        <v>0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:29" s="78" customFormat="1" ht="12.75" customHeight="1">
      <c r="A533" s="62" t="s">
        <v>22</v>
      </c>
      <c r="B533" s="57">
        <v>0</v>
      </c>
      <c r="C533" s="57">
        <v>0</v>
      </c>
      <c r="D533" s="57">
        <v>0</v>
      </c>
      <c r="E533" s="57">
        <v>0</v>
      </c>
      <c r="F533" s="57">
        <v>0</v>
      </c>
      <c r="G533" s="57">
        <v>0</v>
      </c>
      <c r="H533" s="57">
        <v>0</v>
      </c>
      <c r="I533" s="57">
        <v>0</v>
      </c>
      <c r="J533" s="57">
        <v>5</v>
      </c>
      <c r="K533" s="57">
        <v>0</v>
      </c>
      <c r="L533" s="57">
        <v>0</v>
      </c>
      <c r="M533" s="92">
        <v>0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:29" s="78" customFormat="1" ht="12.75" customHeight="1">
      <c r="A534" s="65" t="s">
        <v>23</v>
      </c>
      <c r="B534" s="57">
        <v>0</v>
      </c>
      <c r="C534" s="57">
        <v>0</v>
      </c>
      <c r="D534" s="57">
        <v>0</v>
      </c>
      <c r="E534" s="57">
        <v>0</v>
      </c>
      <c r="F534" s="57">
        <v>0</v>
      </c>
      <c r="G534" s="57">
        <v>0</v>
      </c>
      <c r="H534" s="57">
        <v>0</v>
      </c>
      <c r="I534" s="57">
        <v>1</v>
      </c>
      <c r="J534" s="57">
        <v>0</v>
      </c>
      <c r="K534" s="57">
        <v>0</v>
      </c>
      <c r="L534" s="57">
        <v>0</v>
      </c>
      <c r="M534" s="92">
        <v>0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:29" s="78" customFormat="1" ht="12.75" customHeight="1">
      <c r="A535" s="65" t="s">
        <v>24</v>
      </c>
      <c r="B535" s="57">
        <v>0</v>
      </c>
      <c r="C535" s="57">
        <v>0</v>
      </c>
      <c r="D535" s="57">
        <v>0</v>
      </c>
      <c r="E535" s="57">
        <v>0</v>
      </c>
      <c r="F535" s="57">
        <v>0</v>
      </c>
      <c r="G535" s="57">
        <v>1</v>
      </c>
      <c r="H535" s="57">
        <v>0</v>
      </c>
      <c r="I535" s="57">
        <v>0</v>
      </c>
      <c r="J535" s="57">
        <v>0</v>
      </c>
      <c r="K535" s="57">
        <v>0</v>
      </c>
      <c r="L535" s="57">
        <v>0</v>
      </c>
      <c r="M535" s="92">
        <v>0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:29" s="78" customFormat="1" ht="12.75" customHeight="1">
      <c r="A536" s="65" t="s">
        <v>25</v>
      </c>
      <c r="B536" s="57">
        <v>0</v>
      </c>
      <c r="C536" s="57">
        <v>0</v>
      </c>
      <c r="D536" s="57">
        <v>0</v>
      </c>
      <c r="E536" s="57">
        <v>0</v>
      </c>
      <c r="F536" s="57">
        <v>0</v>
      </c>
      <c r="G536" s="57">
        <v>0</v>
      </c>
      <c r="H536" s="57">
        <v>0</v>
      </c>
      <c r="I536" s="57">
        <v>33</v>
      </c>
      <c r="J536" s="57">
        <v>0</v>
      </c>
      <c r="K536" s="57">
        <v>0</v>
      </c>
      <c r="L536" s="57">
        <v>0</v>
      </c>
      <c r="M536" s="92">
        <v>0</v>
      </c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 s="78" customFormat="1" ht="12.75" customHeight="1">
      <c r="A537" s="66" t="s">
        <v>26</v>
      </c>
      <c r="B537" s="93">
        <v>0</v>
      </c>
      <c r="C537" s="93">
        <v>0</v>
      </c>
      <c r="D537" s="93">
        <v>0</v>
      </c>
      <c r="E537" s="93">
        <v>0</v>
      </c>
      <c r="F537" s="93">
        <v>0</v>
      </c>
      <c r="G537" s="93">
        <v>0</v>
      </c>
      <c r="H537" s="93">
        <v>0</v>
      </c>
      <c r="I537" s="93">
        <v>0</v>
      </c>
      <c r="J537" s="93">
        <v>3</v>
      </c>
      <c r="K537" s="93">
        <v>0</v>
      </c>
      <c r="L537" s="93">
        <v>0</v>
      </c>
      <c r="M537" s="94">
        <v>0</v>
      </c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:29" s="78" customFormat="1" ht="12.75" customHeight="1">
      <c r="A538" s="62" t="s">
        <v>27</v>
      </c>
      <c r="B538" s="57">
        <v>0</v>
      </c>
      <c r="C538" s="57">
        <v>0</v>
      </c>
      <c r="D538" s="57">
        <v>0</v>
      </c>
      <c r="E538" s="57">
        <v>0</v>
      </c>
      <c r="F538" s="57">
        <v>0</v>
      </c>
      <c r="G538" s="57">
        <v>0</v>
      </c>
      <c r="H538" s="57">
        <v>0</v>
      </c>
      <c r="I538" s="57">
        <v>0</v>
      </c>
      <c r="J538" s="57">
        <v>0</v>
      </c>
      <c r="K538" s="57">
        <v>0</v>
      </c>
      <c r="L538" s="57">
        <v>0</v>
      </c>
      <c r="M538" s="92">
        <v>0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:29" s="78" customFormat="1" ht="12.75" customHeight="1">
      <c r="A539" s="65" t="s">
        <v>28</v>
      </c>
      <c r="B539" s="57">
        <v>0</v>
      </c>
      <c r="C539" s="57">
        <v>0</v>
      </c>
      <c r="D539" s="57">
        <v>2</v>
      </c>
      <c r="E539" s="57">
        <v>0</v>
      </c>
      <c r="F539" s="57">
        <v>0</v>
      </c>
      <c r="G539" s="57">
        <v>1</v>
      </c>
      <c r="H539" s="57">
        <v>0</v>
      </c>
      <c r="I539" s="57">
        <v>10</v>
      </c>
      <c r="J539" s="57">
        <v>0</v>
      </c>
      <c r="K539" s="57">
        <v>0</v>
      </c>
      <c r="L539" s="57">
        <v>0</v>
      </c>
      <c r="M539" s="92">
        <v>0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:29" s="78" customFormat="1" ht="12.75" customHeight="1">
      <c r="A540" s="65" t="s">
        <v>29</v>
      </c>
      <c r="B540" s="57">
        <v>0</v>
      </c>
      <c r="C540" s="57">
        <v>0</v>
      </c>
      <c r="D540" s="57">
        <v>0</v>
      </c>
      <c r="E540" s="57">
        <v>0</v>
      </c>
      <c r="F540" s="57">
        <v>0</v>
      </c>
      <c r="G540" s="57">
        <v>0</v>
      </c>
      <c r="H540" s="57">
        <v>0</v>
      </c>
      <c r="I540" s="57">
        <v>0</v>
      </c>
      <c r="J540" s="57">
        <v>0</v>
      </c>
      <c r="K540" s="57">
        <v>0</v>
      </c>
      <c r="L540" s="57">
        <v>0</v>
      </c>
      <c r="M540" s="92">
        <v>0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1:29" s="78" customFormat="1" ht="12.75" customHeight="1">
      <c r="A541" s="65" t="s">
        <v>30</v>
      </c>
      <c r="B541" s="57">
        <v>0</v>
      </c>
      <c r="C541" s="57">
        <v>0</v>
      </c>
      <c r="D541" s="57">
        <v>0</v>
      </c>
      <c r="E541" s="57">
        <v>0</v>
      </c>
      <c r="F541" s="57">
        <v>0</v>
      </c>
      <c r="G541" s="57">
        <v>0</v>
      </c>
      <c r="H541" s="57">
        <v>0</v>
      </c>
      <c r="I541" s="57">
        <v>0</v>
      </c>
      <c r="J541" s="57">
        <v>0</v>
      </c>
      <c r="K541" s="57">
        <v>0</v>
      </c>
      <c r="L541" s="57">
        <v>0</v>
      </c>
      <c r="M541" s="92">
        <v>0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1:29" s="78" customFormat="1" ht="12.75" customHeight="1">
      <c r="A542" s="66" t="s">
        <v>31</v>
      </c>
      <c r="B542" s="93">
        <v>0</v>
      </c>
      <c r="C542" s="93">
        <v>0</v>
      </c>
      <c r="D542" s="93">
        <v>0</v>
      </c>
      <c r="E542" s="93">
        <v>0</v>
      </c>
      <c r="F542" s="93">
        <v>0</v>
      </c>
      <c r="G542" s="93">
        <v>5</v>
      </c>
      <c r="H542" s="93">
        <v>0</v>
      </c>
      <c r="I542" s="93">
        <v>0</v>
      </c>
      <c r="J542" s="93">
        <v>0</v>
      </c>
      <c r="K542" s="93">
        <v>0</v>
      </c>
      <c r="L542" s="93">
        <v>0</v>
      </c>
      <c r="M542" s="94">
        <v>0</v>
      </c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1:29" s="78" customFormat="1" ht="12.75" customHeight="1">
      <c r="A543" s="62" t="s">
        <v>32</v>
      </c>
      <c r="B543" s="57">
        <v>0</v>
      </c>
      <c r="C543" s="57">
        <v>0</v>
      </c>
      <c r="D543" s="57">
        <v>0</v>
      </c>
      <c r="E543" s="57">
        <v>0</v>
      </c>
      <c r="F543" s="57">
        <v>0</v>
      </c>
      <c r="G543" s="57">
        <v>0</v>
      </c>
      <c r="H543" s="57">
        <v>0</v>
      </c>
      <c r="I543" s="57">
        <v>0</v>
      </c>
      <c r="J543" s="57">
        <v>240</v>
      </c>
      <c r="K543" s="57">
        <v>0</v>
      </c>
      <c r="L543" s="57">
        <v>0</v>
      </c>
      <c r="M543" s="92">
        <v>0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1:29" s="78" customFormat="1" ht="12.75" customHeight="1">
      <c r="A544" s="65" t="s">
        <v>33</v>
      </c>
      <c r="B544" s="57">
        <v>0</v>
      </c>
      <c r="C544" s="57">
        <v>0</v>
      </c>
      <c r="D544" s="57">
        <v>0</v>
      </c>
      <c r="E544" s="57">
        <v>0</v>
      </c>
      <c r="F544" s="57">
        <v>0</v>
      </c>
      <c r="G544" s="57">
        <v>0</v>
      </c>
      <c r="H544" s="57">
        <v>0</v>
      </c>
      <c r="I544" s="57">
        <v>0</v>
      </c>
      <c r="J544" s="57">
        <v>0</v>
      </c>
      <c r="K544" s="57">
        <v>0</v>
      </c>
      <c r="L544" s="57">
        <v>0</v>
      </c>
      <c r="M544" s="92">
        <v>0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1:29" s="78" customFormat="1" ht="12.75" customHeight="1">
      <c r="A545" s="65" t="s">
        <v>34</v>
      </c>
      <c r="B545" s="57">
        <v>0</v>
      </c>
      <c r="C545" s="57">
        <v>0</v>
      </c>
      <c r="D545" s="57">
        <v>0</v>
      </c>
      <c r="E545" s="57">
        <v>18</v>
      </c>
      <c r="F545" s="57">
        <v>0</v>
      </c>
      <c r="G545" s="57">
        <v>27</v>
      </c>
      <c r="H545" s="57">
        <v>0</v>
      </c>
      <c r="I545" s="57">
        <v>0</v>
      </c>
      <c r="J545" s="57">
        <v>304</v>
      </c>
      <c r="K545" s="57">
        <v>0</v>
      </c>
      <c r="L545" s="57">
        <v>0</v>
      </c>
      <c r="M545" s="92">
        <v>0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 s="78" customFormat="1" ht="12.75" customHeight="1">
      <c r="A546" s="65" t="s">
        <v>35</v>
      </c>
      <c r="B546" s="57">
        <v>0</v>
      </c>
      <c r="C546" s="57">
        <v>0</v>
      </c>
      <c r="D546" s="57">
        <v>0</v>
      </c>
      <c r="E546" s="57">
        <v>0</v>
      </c>
      <c r="F546" s="57">
        <v>0</v>
      </c>
      <c r="G546" s="57">
        <v>0</v>
      </c>
      <c r="H546" s="57">
        <v>0</v>
      </c>
      <c r="I546" s="57">
        <v>0</v>
      </c>
      <c r="J546" s="57">
        <v>0</v>
      </c>
      <c r="K546" s="57">
        <v>0</v>
      </c>
      <c r="L546" s="57">
        <v>0</v>
      </c>
      <c r="M546" s="92">
        <v>0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1:29" s="78" customFormat="1" ht="12.75" customHeight="1">
      <c r="A547" s="66" t="s">
        <v>36</v>
      </c>
      <c r="B547" s="93">
        <v>0</v>
      </c>
      <c r="C547" s="93">
        <v>0</v>
      </c>
      <c r="D547" s="93">
        <v>0</v>
      </c>
      <c r="E547" s="93">
        <v>0</v>
      </c>
      <c r="F547" s="93">
        <v>0</v>
      </c>
      <c r="G547" s="93">
        <v>0</v>
      </c>
      <c r="H547" s="93">
        <v>0</v>
      </c>
      <c r="I547" s="93">
        <v>0</v>
      </c>
      <c r="J547" s="93">
        <v>0</v>
      </c>
      <c r="K547" s="93">
        <v>0</v>
      </c>
      <c r="L547" s="93">
        <v>0</v>
      </c>
      <c r="M547" s="94">
        <v>0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1:29" s="78" customFormat="1" ht="12.75" customHeight="1">
      <c r="A548" s="62" t="s">
        <v>37</v>
      </c>
      <c r="B548" s="57">
        <v>0</v>
      </c>
      <c r="C548" s="57">
        <v>0</v>
      </c>
      <c r="D548" s="57">
        <v>0</v>
      </c>
      <c r="E548" s="57">
        <v>0</v>
      </c>
      <c r="F548" s="57">
        <v>0</v>
      </c>
      <c r="G548" s="57">
        <v>1</v>
      </c>
      <c r="H548" s="57">
        <v>0</v>
      </c>
      <c r="I548" s="57">
        <v>0</v>
      </c>
      <c r="J548" s="57">
        <v>0</v>
      </c>
      <c r="K548" s="57">
        <v>0</v>
      </c>
      <c r="L548" s="57">
        <v>0</v>
      </c>
      <c r="M548" s="92">
        <v>0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29" s="78" customFormat="1" ht="12.75" customHeight="1">
      <c r="A549" s="65" t="s">
        <v>38</v>
      </c>
      <c r="B549" s="57">
        <v>0</v>
      </c>
      <c r="C549" s="57">
        <v>0</v>
      </c>
      <c r="D549" s="57">
        <v>0</v>
      </c>
      <c r="E549" s="57">
        <v>0</v>
      </c>
      <c r="F549" s="57">
        <v>0</v>
      </c>
      <c r="G549" s="57">
        <v>0</v>
      </c>
      <c r="H549" s="57">
        <v>0</v>
      </c>
      <c r="I549" s="57">
        <v>0</v>
      </c>
      <c r="J549" s="57">
        <v>0</v>
      </c>
      <c r="K549" s="57">
        <v>0</v>
      </c>
      <c r="L549" s="57">
        <v>0</v>
      </c>
      <c r="M549" s="92">
        <v>0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1:29" s="78" customFormat="1" ht="12.75" customHeight="1">
      <c r="A550" s="65" t="s">
        <v>39</v>
      </c>
      <c r="B550" s="57">
        <v>0</v>
      </c>
      <c r="C550" s="57">
        <v>0</v>
      </c>
      <c r="D550" s="57">
        <v>0</v>
      </c>
      <c r="E550" s="57">
        <v>0</v>
      </c>
      <c r="F550" s="57">
        <v>0</v>
      </c>
      <c r="G550" s="57">
        <v>0</v>
      </c>
      <c r="H550" s="57">
        <v>0</v>
      </c>
      <c r="I550" s="57">
        <v>0</v>
      </c>
      <c r="J550" s="57">
        <v>0</v>
      </c>
      <c r="K550" s="57">
        <v>0</v>
      </c>
      <c r="L550" s="57">
        <v>0</v>
      </c>
      <c r="M550" s="92">
        <v>0</v>
      </c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1:29" s="78" customFormat="1" ht="12.75" customHeight="1">
      <c r="A551" s="65" t="s">
        <v>40</v>
      </c>
      <c r="B551" s="57">
        <v>0</v>
      </c>
      <c r="C551" s="57">
        <v>0</v>
      </c>
      <c r="D551" s="57">
        <v>0</v>
      </c>
      <c r="E551" s="57">
        <v>0</v>
      </c>
      <c r="F551" s="57">
        <v>0</v>
      </c>
      <c r="G551" s="57">
        <v>0</v>
      </c>
      <c r="H551" s="57">
        <v>0</v>
      </c>
      <c r="I551" s="57">
        <v>0</v>
      </c>
      <c r="J551" s="57">
        <v>0</v>
      </c>
      <c r="K551" s="57">
        <v>0</v>
      </c>
      <c r="L551" s="57">
        <v>0</v>
      </c>
      <c r="M551" s="92">
        <v>0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s="78" customFormat="1" ht="12.75" customHeight="1">
      <c r="A552" s="66" t="s">
        <v>41</v>
      </c>
      <c r="B552" s="93">
        <v>0</v>
      </c>
      <c r="C552" s="93">
        <v>0</v>
      </c>
      <c r="D552" s="93">
        <v>0</v>
      </c>
      <c r="E552" s="93">
        <v>0</v>
      </c>
      <c r="F552" s="93">
        <v>0</v>
      </c>
      <c r="G552" s="93">
        <v>7</v>
      </c>
      <c r="H552" s="93">
        <v>0</v>
      </c>
      <c r="I552" s="93">
        <v>0</v>
      </c>
      <c r="J552" s="93">
        <v>0</v>
      </c>
      <c r="K552" s="93">
        <v>0</v>
      </c>
      <c r="L552" s="93">
        <v>0</v>
      </c>
      <c r="M552" s="94">
        <v>0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1:29" s="78" customFormat="1" ht="12.75" customHeight="1">
      <c r="A553" s="62" t="s">
        <v>42</v>
      </c>
      <c r="B553" s="57">
        <v>0</v>
      </c>
      <c r="C553" s="57">
        <v>0</v>
      </c>
      <c r="D553" s="57">
        <v>0</v>
      </c>
      <c r="E553" s="57">
        <v>0</v>
      </c>
      <c r="F553" s="57">
        <v>0</v>
      </c>
      <c r="G553" s="57">
        <v>0</v>
      </c>
      <c r="H553" s="57">
        <v>0</v>
      </c>
      <c r="I553" s="57">
        <v>0</v>
      </c>
      <c r="J553" s="57">
        <v>0</v>
      </c>
      <c r="K553" s="57">
        <v>0</v>
      </c>
      <c r="L553" s="57">
        <v>0</v>
      </c>
      <c r="M553" s="92">
        <v>0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s="78" customFormat="1" ht="12.75" customHeight="1">
      <c r="A554" s="65" t="s">
        <v>43</v>
      </c>
      <c r="B554" s="57">
        <v>0</v>
      </c>
      <c r="C554" s="57">
        <v>0</v>
      </c>
      <c r="D554" s="57">
        <v>0</v>
      </c>
      <c r="E554" s="57">
        <v>0</v>
      </c>
      <c r="F554" s="57">
        <v>0</v>
      </c>
      <c r="G554" s="57">
        <v>0</v>
      </c>
      <c r="H554" s="57">
        <v>0</v>
      </c>
      <c r="I554" s="57">
        <v>0</v>
      </c>
      <c r="J554" s="57">
        <v>0</v>
      </c>
      <c r="K554" s="57">
        <v>0</v>
      </c>
      <c r="L554" s="57">
        <v>0</v>
      </c>
      <c r="M554" s="92">
        <v>0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s="78" customFormat="1" ht="12.75" customHeight="1">
      <c r="A555" s="65" t="s">
        <v>44</v>
      </c>
      <c r="B555" s="57">
        <v>0</v>
      </c>
      <c r="C555" s="57">
        <v>0</v>
      </c>
      <c r="D555" s="57">
        <v>0</v>
      </c>
      <c r="E555" s="57">
        <v>0</v>
      </c>
      <c r="F555" s="57">
        <v>0</v>
      </c>
      <c r="G555" s="57">
        <v>0</v>
      </c>
      <c r="H555" s="57">
        <v>0</v>
      </c>
      <c r="I555" s="57">
        <v>0</v>
      </c>
      <c r="J555" s="57">
        <v>0</v>
      </c>
      <c r="K555" s="57">
        <v>0</v>
      </c>
      <c r="L555" s="57">
        <v>0</v>
      </c>
      <c r="M555" s="92">
        <v>0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</row>
    <row r="556" spans="1:29" s="78" customFormat="1" ht="12.75" customHeight="1">
      <c r="A556" s="65" t="s">
        <v>45</v>
      </c>
      <c r="B556" s="57">
        <v>0</v>
      </c>
      <c r="C556" s="57">
        <v>0</v>
      </c>
      <c r="D556" s="57">
        <v>0</v>
      </c>
      <c r="E556" s="57">
        <v>0</v>
      </c>
      <c r="F556" s="57">
        <v>0</v>
      </c>
      <c r="G556" s="57">
        <v>0</v>
      </c>
      <c r="H556" s="57">
        <v>0</v>
      </c>
      <c r="I556" s="57">
        <v>0</v>
      </c>
      <c r="J556" s="57">
        <v>0</v>
      </c>
      <c r="K556" s="57">
        <v>0</v>
      </c>
      <c r="L556" s="57">
        <v>0</v>
      </c>
      <c r="M556" s="92">
        <v>0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s="78" customFormat="1" ht="12.75" customHeight="1">
      <c r="A557" s="66" t="s">
        <v>46</v>
      </c>
      <c r="B557" s="93">
        <v>0</v>
      </c>
      <c r="C557" s="93">
        <v>0</v>
      </c>
      <c r="D557" s="93">
        <v>0</v>
      </c>
      <c r="E557" s="93">
        <v>0</v>
      </c>
      <c r="F557" s="93">
        <v>0</v>
      </c>
      <c r="G557" s="93">
        <v>0</v>
      </c>
      <c r="H557" s="93">
        <v>0</v>
      </c>
      <c r="I557" s="93">
        <v>0</v>
      </c>
      <c r="J557" s="93">
        <v>0</v>
      </c>
      <c r="K557" s="93">
        <v>0</v>
      </c>
      <c r="L557" s="93">
        <v>0</v>
      </c>
      <c r="M557" s="94">
        <v>0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s="78" customFormat="1" ht="12.75" customHeight="1">
      <c r="A558" s="62" t="s">
        <v>47</v>
      </c>
      <c r="B558" s="57">
        <v>0</v>
      </c>
      <c r="C558" s="57">
        <v>0</v>
      </c>
      <c r="D558" s="57">
        <v>0</v>
      </c>
      <c r="E558" s="57">
        <v>0</v>
      </c>
      <c r="F558" s="57">
        <v>0</v>
      </c>
      <c r="G558" s="57">
        <v>0</v>
      </c>
      <c r="H558" s="57">
        <v>0</v>
      </c>
      <c r="I558" s="57">
        <v>0</v>
      </c>
      <c r="J558" s="57">
        <v>0</v>
      </c>
      <c r="K558" s="57">
        <v>0</v>
      </c>
      <c r="L558" s="57">
        <v>0</v>
      </c>
      <c r="M558" s="92">
        <v>0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 s="78" customFormat="1" ht="12.75" customHeight="1">
      <c r="A559" s="65" t="s">
        <v>48</v>
      </c>
      <c r="B559" s="57">
        <v>0</v>
      </c>
      <c r="C559" s="57">
        <v>0</v>
      </c>
      <c r="D559" s="57">
        <v>0</v>
      </c>
      <c r="E559" s="57">
        <v>0</v>
      </c>
      <c r="F559" s="57">
        <v>0</v>
      </c>
      <c r="G559" s="57">
        <v>0</v>
      </c>
      <c r="H559" s="57">
        <v>0</v>
      </c>
      <c r="I559" s="57">
        <v>0</v>
      </c>
      <c r="J559" s="57">
        <v>0</v>
      </c>
      <c r="K559" s="57">
        <v>0</v>
      </c>
      <c r="L559" s="57">
        <v>0</v>
      </c>
      <c r="M559" s="92">
        <v>0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</row>
    <row r="560" spans="1:29" s="78" customFormat="1" ht="12.75" customHeight="1">
      <c r="A560" s="65" t="s">
        <v>49</v>
      </c>
      <c r="B560" s="57">
        <v>0</v>
      </c>
      <c r="C560" s="57">
        <v>0</v>
      </c>
      <c r="D560" s="57">
        <v>0</v>
      </c>
      <c r="E560" s="57">
        <v>0</v>
      </c>
      <c r="F560" s="57">
        <v>0</v>
      </c>
      <c r="G560" s="57">
        <v>0</v>
      </c>
      <c r="H560" s="57">
        <v>0</v>
      </c>
      <c r="I560" s="57">
        <v>0</v>
      </c>
      <c r="J560" s="57">
        <v>0</v>
      </c>
      <c r="K560" s="57">
        <v>0</v>
      </c>
      <c r="L560" s="57">
        <v>0</v>
      </c>
      <c r="M560" s="92">
        <v>0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</row>
    <row r="561" spans="1:29" s="78" customFormat="1" ht="12.75" customHeight="1">
      <c r="A561" s="65" t="s">
        <v>50</v>
      </c>
      <c r="B561" s="57">
        <v>0</v>
      </c>
      <c r="C561" s="57">
        <v>0</v>
      </c>
      <c r="D561" s="57">
        <v>0</v>
      </c>
      <c r="E561" s="57">
        <v>0</v>
      </c>
      <c r="F561" s="57">
        <v>0</v>
      </c>
      <c r="G561" s="57">
        <v>0</v>
      </c>
      <c r="H561" s="57">
        <v>0</v>
      </c>
      <c r="I561" s="57">
        <v>0</v>
      </c>
      <c r="J561" s="57">
        <v>0</v>
      </c>
      <c r="K561" s="57">
        <v>0</v>
      </c>
      <c r="L561" s="57">
        <v>0</v>
      </c>
      <c r="M561" s="92">
        <v>0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</row>
    <row r="562" spans="1:29" s="78" customFormat="1" ht="12.75" customHeight="1">
      <c r="A562" s="66" t="s">
        <v>51</v>
      </c>
      <c r="B562" s="93">
        <v>0</v>
      </c>
      <c r="C562" s="93">
        <v>0</v>
      </c>
      <c r="D562" s="93">
        <v>0</v>
      </c>
      <c r="E562" s="93">
        <v>2</v>
      </c>
      <c r="F562" s="93">
        <v>0</v>
      </c>
      <c r="G562" s="93">
        <v>0</v>
      </c>
      <c r="H562" s="93">
        <v>0</v>
      </c>
      <c r="I562" s="93">
        <v>0</v>
      </c>
      <c r="J562" s="93">
        <v>2</v>
      </c>
      <c r="K562" s="93">
        <v>0</v>
      </c>
      <c r="L562" s="93">
        <v>0</v>
      </c>
      <c r="M562" s="94">
        <v>0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 s="78" customFormat="1" ht="12.75" customHeight="1">
      <c r="A563" s="65" t="s">
        <v>52</v>
      </c>
      <c r="B563" s="57">
        <v>0</v>
      </c>
      <c r="C563" s="57">
        <v>0</v>
      </c>
      <c r="D563" s="57">
        <v>0</v>
      </c>
      <c r="E563" s="57">
        <v>0</v>
      </c>
      <c r="F563" s="57">
        <v>0</v>
      </c>
      <c r="G563" s="57">
        <v>0</v>
      </c>
      <c r="H563" s="57">
        <v>0</v>
      </c>
      <c r="I563" s="57">
        <v>0</v>
      </c>
      <c r="J563" s="57">
        <v>0</v>
      </c>
      <c r="K563" s="57">
        <v>0</v>
      </c>
      <c r="L563" s="57">
        <v>0</v>
      </c>
      <c r="M563" s="92">
        <v>0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s="78" customFormat="1" ht="12.75" customHeight="1">
      <c r="A564" s="69" t="s">
        <v>53</v>
      </c>
      <c r="B564" s="95">
        <v>0</v>
      </c>
      <c r="C564" s="95">
        <v>0</v>
      </c>
      <c r="D564" s="95">
        <v>0</v>
      </c>
      <c r="E564" s="95">
        <v>0</v>
      </c>
      <c r="F564" s="95">
        <v>2</v>
      </c>
      <c r="G564" s="95">
        <v>0</v>
      </c>
      <c r="H564" s="95">
        <v>0</v>
      </c>
      <c r="I564" s="95">
        <v>0</v>
      </c>
      <c r="J564" s="95">
        <v>0</v>
      </c>
      <c r="K564" s="95">
        <v>0</v>
      </c>
      <c r="L564" s="95">
        <v>0</v>
      </c>
      <c r="M564" s="96">
        <v>5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</row>
    <row r="565" spans="1:29" s="78" customFormat="1" ht="12.75" customHeight="1">
      <c r="A565" s="75"/>
      <c r="B565" s="75" t="s">
        <v>164</v>
      </c>
      <c r="C565" s="75"/>
      <c r="D565" s="75"/>
      <c r="E565" s="132"/>
      <c r="F565" s="132"/>
      <c r="G565" s="132"/>
      <c r="H565" s="132"/>
      <c r="I565" s="132"/>
      <c r="J565" s="132"/>
      <c r="K565" s="132"/>
      <c r="L565" s="132"/>
      <c r="M565" s="132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</row>
    <row r="566" spans="1:29" s="78" customFormat="1" ht="12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</row>
    <row r="567" spans="1:29" s="78" customFormat="1" ht="12.75" customHeight="1">
      <c r="A567" s="75"/>
      <c r="B567" s="75"/>
      <c r="C567" s="75"/>
      <c r="D567" s="75"/>
      <c r="E567" s="132"/>
      <c r="F567" s="132"/>
      <c r="G567" s="132"/>
      <c r="H567" s="132"/>
      <c r="I567" s="132"/>
      <c r="J567" s="132"/>
      <c r="K567" s="132"/>
      <c r="L567" s="132"/>
      <c r="M567" s="132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</row>
    <row r="568" spans="1:29" s="78" customFormat="1" ht="12.75" customHeight="1">
      <c r="A568" s="75"/>
      <c r="B568" s="75"/>
      <c r="C568" s="75"/>
      <c r="D568" s="75"/>
      <c r="E568" s="132"/>
      <c r="F568" s="132"/>
      <c r="G568" s="132"/>
      <c r="H568" s="132"/>
      <c r="I568" s="132"/>
      <c r="J568" s="132"/>
      <c r="K568" s="132"/>
      <c r="L568" s="132"/>
      <c r="M568" s="132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s="78" customFormat="1" ht="12.75" customHeight="1">
      <c r="A569" s="75"/>
      <c r="B569" s="75"/>
      <c r="C569" s="75"/>
      <c r="D569" s="75"/>
      <c r="E569" s="132"/>
      <c r="F569" s="132"/>
      <c r="G569" s="132"/>
      <c r="H569" s="132"/>
      <c r="I569" s="132"/>
      <c r="J569" s="132"/>
      <c r="K569" s="132"/>
      <c r="L569" s="132"/>
      <c r="M569" s="132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570" spans="1:29" s="78" customFormat="1" ht="12.75" customHeight="1">
      <c r="A570" s="21" t="s">
        <v>165</v>
      </c>
      <c r="B570" s="75"/>
      <c r="C570" s="75"/>
      <c r="D570" s="75"/>
      <c r="E570" s="132"/>
      <c r="F570" s="132"/>
      <c r="G570" s="132"/>
      <c r="H570" s="132"/>
      <c r="I570" s="132"/>
      <c r="J570" s="132"/>
      <c r="K570" s="132"/>
      <c r="L570" s="132"/>
      <c r="M570" s="132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</row>
    <row r="571" spans="1:29" s="78" customFormat="1" ht="12.75" customHeight="1">
      <c r="A571" s="75"/>
      <c r="B571" s="153" t="s">
        <v>100</v>
      </c>
      <c r="C571" s="75"/>
      <c r="D571" s="75"/>
      <c r="E571" s="132"/>
      <c r="F571" s="132"/>
      <c r="G571" s="132"/>
      <c r="H571" s="132"/>
      <c r="I571" s="132"/>
      <c r="J571" s="132"/>
      <c r="K571" s="132"/>
      <c r="L571" s="132"/>
      <c r="M571" s="132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</row>
    <row r="572" spans="1:29" s="78" customFormat="1" ht="12.75" customHeight="1">
      <c r="A572" s="75"/>
      <c r="B572" s="75"/>
      <c r="C572" s="75"/>
      <c r="D572" s="75"/>
      <c r="E572" s="132"/>
      <c r="F572" s="132"/>
      <c r="G572" s="132"/>
      <c r="H572" s="132"/>
      <c r="I572" s="132"/>
      <c r="J572" s="132"/>
      <c r="K572" s="132"/>
      <c r="L572" s="132" t="s">
        <v>90</v>
      </c>
      <c r="M572" s="13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</row>
    <row r="573" spans="1:29" s="78" customFormat="1" ht="12.75" customHeight="1">
      <c r="A573" s="31"/>
      <c r="B573" s="81"/>
      <c r="C573" s="81"/>
      <c r="D573" s="81"/>
      <c r="E573" s="117"/>
      <c r="F573" s="117"/>
      <c r="G573" s="117"/>
      <c r="H573" s="117"/>
      <c r="I573" s="117"/>
      <c r="J573" s="117"/>
      <c r="K573" s="117"/>
      <c r="L573" s="117"/>
      <c r="M573" s="13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</row>
    <row r="574" spans="1:29" s="78" customFormat="1" ht="12.75" customHeight="1">
      <c r="A574" s="38" t="s">
        <v>1</v>
      </c>
      <c r="B574" s="84"/>
      <c r="C574" s="84"/>
      <c r="D574" s="84"/>
      <c r="E574" s="121"/>
      <c r="F574" s="121"/>
      <c r="G574" s="121"/>
      <c r="H574" s="121"/>
      <c r="I574" s="121"/>
      <c r="J574" s="121"/>
      <c r="K574" s="121"/>
      <c r="L574" s="121"/>
      <c r="M574" s="13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</row>
    <row r="575" spans="1:29" s="78" customFormat="1" ht="12.75" customHeight="1">
      <c r="A575" s="44"/>
      <c r="B575" s="40" t="s">
        <v>127</v>
      </c>
      <c r="C575" s="40" t="s">
        <v>102</v>
      </c>
      <c r="D575" s="40" t="s">
        <v>103</v>
      </c>
      <c r="E575" s="40" t="s">
        <v>179</v>
      </c>
      <c r="F575" s="40" t="s">
        <v>128</v>
      </c>
      <c r="G575" s="40" t="s">
        <v>104</v>
      </c>
      <c r="H575" s="40" t="s">
        <v>180</v>
      </c>
      <c r="I575" s="40" t="s">
        <v>129</v>
      </c>
      <c r="J575" s="40" t="s">
        <v>105</v>
      </c>
      <c r="K575" s="40" t="s">
        <v>107</v>
      </c>
      <c r="L575" s="40" t="s">
        <v>181</v>
      </c>
      <c r="M575" s="99" t="s">
        <v>108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</row>
    <row r="576" spans="1:29" s="78" customFormat="1" ht="12.75" customHeight="1">
      <c r="A576" s="46" t="s">
        <v>5</v>
      </c>
      <c r="B576" s="84"/>
      <c r="C576" s="84"/>
      <c r="D576" s="84"/>
      <c r="E576" s="121"/>
      <c r="F576" s="121"/>
      <c r="G576" s="121"/>
      <c r="H576" s="121"/>
      <c r="I576" s="121"/>
      <c r="J576" s="121"/>
      <c r="K576" s="121"/>
      <c r="L576" s="121"/>
      <c r="M576" s="134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s="78" customFormat="1" ht="12.75" customHeight="1">
      <c r="A577" s="46" t="s">
        <v>6</v>
      </c>
      <c r="B577" s="88"/>
      <c r="C577" s="88"/>
      <c r="D577" s="88"/>
      <c r="E577" s="129"/>
      <c r="F577" s="129"/>
      <c r="G577" s="129"/>
      <c r="H577" s="129"/>
      <c r="I577" s="129"/>
      <c r="J577" s="129"/>
      <c r="K577" s="129"/>
      <c r="L577" s="129"/>
      <c r="M577" s="135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 s="78" customFormat="1" ht="12.75" customHeight="1">
      <c r="A578" s="55" t="s">
        <v>202</v>
      </c>
      <c r="B578" s="60">
        <v>0</v>
      </c>
      <c r="C578" s="60">
        <v>489</v>
      </c>
      <c r="D578" s="60">
        <v>32</v>
      </c>
      <c r="E578" s="60">
        <v>0</v>
      </c>
      <c r="F578" s="60">
        <v>0</v>
      </c>
      <c r="G578" s="60">
        <v>8</v>
      </c>
      <c r="H578" s="60">
        <v>0</v>
      </c>
      <c r="I578" s="60">
        <v>0</v>
      </c>
      <c r="J578" s="60">
        <v>9</v>
      </c>
      <c r="K578" s="60">
        <v>48</v>
      </c>
      <c r="L578" s="60">
        <v>0</v>
      </c>
      <c r="M578" s="91">
        <v>7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1:29" s="78" customFormat="1" ht="12.75" customHeight="1">
      <c r="A579" s="55" t="s">
        <v>203</v>
      </c>
      <c r="B579" s="57">
        <v>38</v>
      </c>
      <c r="C579" s="57">
        <v>645</v>
      </c>
      <c r="D579" s="57">
        <v>3</v>
      </c>
      <c r="E579" s="57">
        <v>0</v>
      </c>
      <c r="F579" s="57">
        <v>97</v>
      </c>
      <c r="G579" s="57">
        <v>7</v>
      </c>
      <c r="H579" s="57">
        <v>0</v>
      </c>
      <c r="I579" s="57">
        <v>31</v>
      </c>
      <c r="J579" s="57">
        <v>147</v>
      </c>
      <c r="K579" s="57">
        <v>259</v>
      </c>
      <c r="L579" s="57">
        <v>0</v>
      </c>
      <c r="M579" s="92">
        <v>30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1:29" s="78" customFormat="1" ht="12.75" customHeight="1">
      <c r="A580" s="55" t="s">
        <v>204</v>
      </c>
      <c r="B580" s="60">
        <f aca="true" t="shared" si="9" ref="B580:M580">SUM(B581:B627)</f>
        <v>29</v>
      </c>
      <c r="C580" s="60">
        <f t="shared" si="9"/>
        <v>289</v>
      </c>
      <c r="D580" s="60">
        <f t="shared" si="9"/>
        <v>151</v>
      </c>
      <c r="E580" s="60">
        <f t="shared" si="9"/>
        <v>2</v>
      </c>
      <c r="F580" s="60">
        <f t="shared" si="9"/>
        <v>526</v>
      </c>
      <c r="G580" s="60">
        <f t="shared" si="9"/>
        <v>82</v>
      </c>
      <c r="H580" s="60">
        <f t="shared" si="9"/>
        <v>54</v>
      </c>
      <c r="I580" s="60">
        <f t="shared" si="9"/>
        <v>44</v>
      </c>
      <c r="J580" s="60">
        <f t="shared" si="9"/>
        <v>46</v>
      </c>
      <c r="K580" s="60">
        <f t="shared" si="9"/>
        <v>61</v>
      </c>
      <c r="L580" s="60">
        <f t="shared" si="9"/>
        <v>2</v>
      </c>
      <c r="M580" s="91">
        <f t="shared" si="9"/>
        <v>13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</row>
    <row r="581" spans="1:29" s="78" customFormat="1" ht="12.75" customHeight="1">
      <c r="A581" s="62" t="s">
        <v>7</v>
      </c>
      <c r="B581" s="57">
        <v>0</v>
      </c>
      <c r="C581" s="57">
        <v>0</v>
      </c>
      <c r="D581" s="57">
        <v>0</v>
      </c>
      <c r="E581" s="57">
        <v>2</v>
      </c>
      <c r="F581" s="57">
        <v>0</v>
      </c>
      <c r="G581" s="57">
        <v>82</v>
      </c>
      <c r="H581" s="57">
        <v>0</v>
      </c>
      <c r="I581" s="57">
        <v>0</v>
      </c>
      <c r="J581" s="57">
        <v>0</v>
      </c>
      <c r="K581" s="57">
        <v>49</v>
      </c>
      <c r="L581" s="57">
        <v>0</v>
      </c>
      <c r="M581" s="92">
        <v>0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</row>
    <row r="582" spans="1:29" s="78" customFormat="1" ht="12.75" customHeight="1">
      <c r="A582" s="65" t="s">
        <v>8</v>
      </c>
      <c r="B582" s="57">
        <v>0</v>
      </c>
      <c r="C582" s="57">
        <v>0</v>
      </c>
      <c r="D582" s="57">
        <v>0</v>
      </c>
      <c r="E582" s="57">
        <v>0</v>
      </c>
      <c r="F582" s="57">
        <v>7</v>
      </c>
      <c r="G582" s="57">
        <v>0</v>
      </c>
      <c r="H582" s="57">
        <v>0</v>
      </c>
      <c r="I582" s="57">
        <v>0</v>
      </c>
      <c r="J582" s="57">
        <v>0</v>
      </c>
      <c r="K582" s="57">
        <v>0</v>
      </c>
      <c r="L582" s="57">
        <v>0</v>
      </c>
      <c r="M582" s="92">
        <v>0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</row>
    <row r="583" spans="1:29" s="78" customFormat="1" ht="12.75" customHeight="1">
      <c r="A583" s="65" t="s">
        <v>9</v>
      </c>
      <c r="B583" s="57">
        <v>0</v>
      </c>
      <c r="C583" s="57">
        <v>0</v>
      </c>
      <c r="D583" s="57">
        <v>0</v>
      </c>
      <c r="E583" s="57">
        <v>0</v>
      </c>
      <c r="F583" s="57">
        <v>0</v>
      </c>
      <c r="G583" s="57">
        <v>0</v>
      </c>
      <c r="H583" s="57">
        <v>0</v>
      </c>
      <c r="I583" s="57">
        <v>0</v>
      </c>
      <c r="J583" s="57">
        <v>0</v>
      </c>
      <c r="K583" s="57">
        <v>0</v>
      </c>
      <c r="L583" s="57">
        <v>0</v>
      </c>
      <c r="M583" s="92">
        <v>0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</row>
    <row r="584" spans="1:29" s="78" customFormat="1" ht="12.75" customHeight="1">
      <c r="A584" s="65" t="s">
        <v>10</v>
      </c>
      <c r="B584" s="57">
        <v>0</v>
      </c>
      <c r="C584" s="57">
        <v>0</v>
      </c>
      <c r="D584" s="57">
        <v>0</v>
      </c>
      <c r="E584" s="57">
        <v>0</v>
      </c>
      <c r="F584" s="57">
        <v>440</v>
      </c>
      <c r="G584" s="57">
        <v>0</v>
      </c>
      <c r="H584" s="57">
        <v>0</v>
      </c>
      <c r="I584" s="57">
        <v>0</v>
      </c>
      <c r="J584" s="57">
        <v>0</v>
      </c>
      <c r="K584" s="57">
        <v>0</v>
      </c>
      <c r="L584" s="57">
        <v>0</v>
      </c>
      <c r="M584" s="92">
        <v>0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</row>
    <row r="585" spans="1:29" s="78" customFormat="1" ht="12.75" customHeight="1">
      <c r="A585" s="66" t="s">
        <v>11</v>
      </c>
      <c r="B585" s="93">
        <v>0</v>
      </c>
      <c r="C585" s="93">
        <v>0</v>
      </c>
      <c r="D585" s="93">
        <v>0</v>
      </c>
      <c r="E585" s="93">
        <v>0</v>
      </c>
      <c r="F585" s="93">
        <v>5</v>
      </c>
      <c r="G585" s="93">
        <v>0</v>
      </c>
      <c r="H585" s="93">
        <v>0</v>
      </c>
      <c r="I585" s="93">
        <v>0</v>
      </c>
      <c r="J585" s="93">
        <v>0</v>
      </c>
      <c r="K585" s="93">
        <v>0</v>
      </c>
      <c r="L585" s="93">
        <v>0</v>
      </c>
      <c r="M585" s="94">
        <v>0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</row>
    <row r="586" spans="1:29" s="78" customFormat="1" ht="12.75" customHeight="1">
      <c r="A586" s="62" t="s">
        <v>12</v>
      </c>
      <c r="B586" s="57">
        <v>0</v>
      </c>
      <c r="C586" s="57">
        <v>0</v>
      </c>
      <c r="D586" s="57">
        <v>0</v>
      </c>
      <c r="E586" s="57">
        <v>0</v>
      </c>
      <c r="F586" s="57">
        <v>4</v>
      </c>
      <c r="G586" s="57">
        <v>0</v>
      </c>
      <c r="H586" s="57">
        <v>0</v>
      </c>
      <c r="I586" s="57">
        <v>0</v>
      </c>
      <c r="J586" s="57">
        <v>0</v>
      </c>
      <c r="K586" s="57">
        <v>0</v>
      </c>
      <c r="L586" s="57">
        <v>0</v>
      </c>
      <c r="M586" s="92">
        <v>0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</row>
    <row r="587" spans="1:29" s="78" customFormat="1" ht="12.75" customHeight="1">
      <c r="A587" s="65" t="s">
        <v>13</v>
      </c>
      <c r="B587" s="57">
        <v>0</v>
      </c>
      <c r="C587" s="57">
        <v>0</v>
      </c>
      <c r="D587" s="57">
        <v>1</v>
      </c>
      <c r="E587" s="57">
        <v>0</v>
      </c>
      <c r="F587" s="57">
        <v>11</v>
      </c>
      <c r="G587" s="57">
        <v>0</v>
      </c>
      <c r="H587" s="57">
        <v>0</v>
      </c>
      <c r="I587" s="57">
        <v>6</v>
      </c>
      <c r="J587" s="57">
        <v>0</v>
      </c>
      <c r="K587" s="57">
        <v>0</v>
      </c>
      <c r="L587" s="57">
        <v>0</v>
      </c>
      <c r="M587" s="92">
        <v>0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</row>
    <row r="588" spans="1:29" s="78" customFormat="1" ht="12.75" customHeight="1">
      <c r="A588" s="65" t="s">
        <v>14</v>
      </c>
      <c r="B588" s="57">
        <v>0</v>
      </c>
      <c r="C588" s="57">
        <v>0</v>
      </c>
      <c r="D588" s="57">
        <v>0</v>
      </c>
      <c r="E588" s="57">
        <v>0</v>
      </c>
      <c r="F588" s="57">
        <v>0</v>
      </c>
      <c r="G588" s="57">
        <v>0</v>
      </c>
      <c r="H588" s="57">
        <v>0</v>
      </c>
      <c r="I588" s="57">
        <v>0</v>
      </c>
      <c r="J588" s="57">
        <v>0</v>
      </c>
      <c r="K588" s="57">
        <v>0</v>
      </c>
      <c r="L588" s="57">
        <v>0</v>
      </c>
      <c r="M588" s="92">
        <v>0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</row>
    <row r="589" spans="1:29" s="78" customFormat="1" ht="12.75" customHeight="1">
      <c r="A589" s="65" t="s">
        <v>15</v>
      </c>
      <c r="B589" s="57">
        <v>0</v>
      </c>
      <c r="C589" s="57">
        <v>0</v>
      </c>
      <c r="D589" s="57">
        <v>0</v>
      </c>
      <c r="E589" s="57">
        <v>0</v>
      </c>
      <c r="F589" s="57">
        <v>0</v>
      </c>
      <c r="G589" s="57">
        <v>0</v>
      </c>
      <c r="H589" s="57">
        <v>0</v>
      </c>
      <c r="I589" s="57">
        <v>0</v>
      </c>
      <c r="J589" s="57">
        <v>0</v>
      </c>
      <c r="K589" s="57">
        <v>0</v>
      </c>
      <c r="L589" s="57">
        <v>0</v>
      </c>
      <c r="M589" s="92">
        <v>0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</row>
    <row r="590" spans="1:29" s="78" customFormat="1" ht="12.75" customHeight="1">
      <c r="A590" s="66" t="s">
        <v>16</v>
      </c>
      <c r="B590" s="93">
        <v>0</v>
      </c>
      <c r="C590" s="93">
        <v>0</v>
      </c>
      <c r="D590" s="93">
        <v>0</v>
      </c>
      <c r="E590" s="93">
        <v>0</v>
      </c>
      <c r="F590" s="93">
        <v>1</v>
      </c>
      <c r="G590" s="93">
        <v>0</v>
      </c>
      <c r="H590" s="93">
        <v>0</v>
      </c>
      <c r="I590" s="93">
        <v>8</v>
      </c>
      <c r="J590" s="93">
        <v>0</v>
      </c>
      <c r="K590" s="93">
        <v>0</v>
      </c>
      <c r="L590" s="93">
        <v>0</v>
      </c>
      <c r="M590" s="94">
        <v>0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</row>
    <row r="591" spans="1:29" s="78" customFormat="1" ht="12.75" customHeight="1">
      <c r="A591" s="62" t="s">
        <v>17</v>
      </c>
      <c r="B591" s="57">
        <v>0</v>
      </c>
      <c r="C591" s="57">
        <v>0</v>
      </c>
      <c r="D591" s="57">
        <v>0</v>
      </c>
      <c r="E591" s="57">
        <v>0</v>
      </c>
      <c r="F591" s="57">
        <v>1</v>
      </c>
      <c r="G591" s="57">
        <v>0</v>
      </c>
      <c r="H591" s="57">
        <v>0</v>
      </c>
      <c r="I591" s="57">
        <v>0</v>
      </c>
      <c r="J591" s="57">
        <v>0</v>
      </c>
      <c r="K591" s="57">
        <v>0</v>
      </c>
      <c r="L591" s="57">
        <v>0</v>
      </c>
      <c r="M591" s="92">
        <v>0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s="78" customFormat="1" ht="12.75" customHeight="1">
      <c r="A592" s="65" t="s">
        <v>18</v>
      </c>
      <c r="B592" s="57">
        <v>0</v>
      </c>
      <c r="C592" s="57">
        <v>0</v>
      </c>
      <c r="D592" s="57">
        <v>0</v>
      </c>
      <c r="E592" s="57">
        <v>0</v>
      </c>
      <c r="F592" s="57">
        <v>0</v>
      </c>
      <c r="G592" s="57">
        <v>0</v>
      </c>
      <c r="H592" s="57">
        <v>0</v>
      </c>
      <c r="I592" s="57">
        <v>0</v>
      </c>
      <c r="J592" s="57">
        <v>0</v>
      </c>
      <c r="K592" s="57">
        <v>0</v>
      </c>
      <c r="L592" s="57">
        <v>0</v>
      </c>
      <c r="M592" s="92">
        <v>0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</row>
    <row r="593" spans="1:29" s="78" customFormat="1" ht="12.75" customHeight="1">
      <c r="A593" s="65" t="s">
        <v>19</v>
      </c>
      <c r="B593" s="57">
        <v>0</v>
      </c>
      <c r="C593" s="57">
        <v>0</v>
      </c>
      <c r="D593" s="57">
        <v>0</v>
      </c>
      <c r="E593" s="57">
        <v>0</v>
      </c>
      <c r="F593" s="57">
        <v>0</v>
      </c>
      <c r="G593" s="57">
        <v>0</v>
      </c>
      <c r="H593" s="57">
        <v>0</v>
      </c>
      <c r="I593" s="57">
        <v>0</v>
      </c>
      <c r="J593" s="57">
        <v>0</v>
      </c>
      <c r="K593" s="57">
        <v>0</v>
      </c>
      <c r="L593" s="57">
        <v>0</v>
      </c>
      <c r="M593" s="92">
        <v>0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</row>
    <row r="594" spans="1:29" s="78" customFormat="1" ht="12.75" customHeight="1">
      <c r="A594" s="65" t="s">
        <v>20</v>
      </c>
      <c r="B594" s="57">
        <v>0</v>
      </c>
      <c r="C594" s="57">
        <v>0</v>
      </c>
      <c r="D594" s="57">
        <v>0</v>
      </c>
      <c r="E594" s="57">
        <v>0</v>
      </c>
      <c r="F594" s="57">
        <v>7</v>
      </c>
      <c r="G594" s="57">
        <v>0</v>
      </c>
      <c r="H594" s="57">
        <v>0</v>
      </c>
      <c r="I594" s="57">
        <v>3</v>
      </c>
      <c r="J594" s="57">
        <v>0</v>
      </c>
      <c r="K594" s="57">
        <v>2</v>
      </c>
      <c r="L594" s="57">
        <v>0</v>
      </c>
      <c r="M594" s="92">
        <v>0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</row>
    <row r="595" spans="1:29" s="78" customFormat="1" ht="12.75" customHeight="1">
      <c r="A595" s="66" t="s">
        <v>21</v>
      </c>
      <c r="B595" s="93">
        <v>0</v>
      </c>
      <c r="C595" s="93">
        <v>0</v>
      </c>
      <c r="D595" s="93">
        <v>0</v>
      </c>
      <c r="E595" s="93">
        <v>0</v>
      </c>
      <c r="F595" s="93">
        <v>5</v>
      </c>
      <c r="G595" s="93">
        <v>0</v>
      </c>
      <c r="H595" s="93">
        <v>0</v>
      </c>
      <c r="I595" s="93">
        <v>5</v>
      </c>
      <c r="J595" s="93">
        <v>0</v>
      </c>
      <c r="K595" s="93">
        <v>0</v>
      </c>
      <c r="L595" s="93">
        <v>0</v>
      </c>
      <c r="M595" s="94">
        <v>0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</row>
    <row r="596" spans="1:29" s="78" customFormat="1" ht="12.75" customHeight="1">
      <c r="A596" s="62" t="s">
        <v>22</v>
      </c>
      <c r="B596" s="57">
        <v>0</v>
      </c>
      <c r="C596" s="57">
        <v>0</v>
      </c>
      <c r="D596" s="57">
        <v>0</v>
      </c>
      <c r="E596" s="57">
        <v>0</v>
      </c>
      <c r="F596" s="57">
        <v>1</v>
      </c>
      <c r="G596" s="57">
        <v>0</v>
      </c>
      <c r="H596" s="57">
        <v>0</v>
      </c>
      <c r="I596" s="57">
        <v>11</v>
      </c>
      <c r="J596" s="57">
        <v>0</v>
      </c>
      <c r="K596" s="57">
        <v>0</v>
      </c>
      <c r="L596" s="57">
        <v>0</v>
      </c>
      <c r="M596" s="92">
        <v>0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</row>
    <row r="597" spans="1:29" s="78" customFormat="1" ht="12.75" customHeight="1">
      <c r="A597" s="65" t="s">
        <v>23</v>
      </c>
      <c r="B597" s="57">
        <v>0</v>
      </c>
      <c r="C597" s="57">
        <v>0</v>
      </c>
      <c r="D597" s="57">
        <v>0</v>
      </c>
      <c r="E597" s="57">
        <v>0</v>
      </c>
      <c r="F597" s="57">
        <v>0</v>
      </c>
      <c r="G597" s="57">
        <v>0</v>
      </c>
      <c r="H597" s="57">
        <v>0</v>
      </c>
      <c r="I597" s="57">
        <v>2</v>
      </c>
      <c r="J597" s="57">
        <v>0</v>
      </c>
      <c r="K597" s="57">
        <v>0</v>
      </c>
      <c r="L597" s="57">
        <v>0</v>
      </c>
      <c r="M597" s="92">
        <v>0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s="78" customFormat="1" ht="12.75" customHeight="1">
      <c r="A598" s="65" t="s">
        <v>24</v>
      </c>
      <c r="B598" s="57">
        <v>0</v>
      </c>
      <c r="C598" s="57">
        <v>0</v>
      </c>
      <c r="D598" s="57">
        <v>0</v>
      </c>
      <c r="E598" s="57">
        <v>0</v>
      </c>
      <c r="F598" s="57">
        <v>0</v>
      </c>
      <c r="G598" s="57">
        <v>0</v>
      </c>
      <c r="H598" s="57">
        <v>0</v>
      </c>
      <c r="I598" s="57">
        <v>0</v>
      </c>
      <c r="J598" s="57">
        <v>0</v>
      </c>
      <c r="K598" s="57">
        <v>0</v>
      </c>
      <c r="L598" s="57">
        <v>0</v>
      </c>
      <c r="M598" s="92">
        <v>0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</row>
    <row r="599" spans="1:29" s="78" customFormat="1" ht="12.75" customHeight="1">
      <c r="A599" s="65" t="s">
        <v>25</v>
      </c>
      <c r="B599" s="57">
        <v>2</v>
      </c>
      <c r="C599" s="57">
        <v>0</v>
      </c>
      <c r="D599" s="57">
        <v>0</v>
      </c>
      <c r="E599" s="57">
        <v>0</v>
      </c>
      <c r="F599" s="57">
        <v>6</v>
      </c>
      <c r="G599" s="57">
        <v>0</v>
      </c>
      <c r="H599" s="57">
        <v>0</v>
      </c>
      <c r="I599" s="57">
        <v>5</v>
      </c>
      <c r="J599" s="57">
        <v>0</v>
      </c>
      <c r="K599" s="57">
        <v>1</v>
      </c>
      <c r="L599" s="57">
        <v>0</v>
      </c>
      <c r="M599" s="92">
        <v>0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</row>
    <row r="600" spans="1:29" s="78" customFormat="1" ht="12.75" customHeight="1">
      <c r="A600" s="66" t="s">
        <v>26</v>
      </c>
      <c r="B600" s="93">
        <v>0</v>
      </c>
      <c r="C600" s="93">
        <v>0</v>
      </c>
      <c r="D600" s="93">
        <v>0</v>
      </c>
      <c r="E600" s="93">
        <v>0</v>
      </c>
      <c r="F600" s="93">
        <v>2</v>
      </c>
      <c r="G600" s="93">
        <v>0</v>
      </c>
      <c r="H600" s="93">
        <v>0</v>
      </c>
      <c r="I600" s="93">
        <v>0</v>
      </c>
      <c r="J600" s="93">
        <v>0</v>
      </c>
      <c r="K600" s="93">
        <v>0</v>
      </c>
      <c r="L600" s="93">
        <v>0</v>
      </c>
      <c r="M600" s="94">
        <v>0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</row>
    <row r="601" spans="1:29" s="78" customFormat="1" ht="12.75" customHeight="1">
      <c r="A601" s="62" t="s">
        <v>27</v>
      </c>
      <c r="B601" s="57">
        <v>0</v>
      </c>
      <c r="C601" s="57">
        <v>121</v>
      </c>
      <c r="D601" s="57">
        <v>0</v>
      </c>
      <c r="E601" s="57">
        <v>0</v>
      </c>
      <c r="F601" s="57">
        <v>2</v>
      </c>
      <c r="G601" s="57">
        <v>0</v>
      </c>
      <c r="H601" s="57">
        <v>0</v>
      </c>
      <c r="I601" s="57">
        <v>0</v>
      </c>
      <c r="J601" s="57">
        <v>0</v>
      </c>
      <c r="K601" s="57">
        <v>0</v>
      </c>
      <c r="L601" s="57">
        <v>0</v>
      </c>
      <c r="M601" s="92">
        <v>0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</row>
    <row r="602" spans="1:29" s="78" customFormat="1" ht="12.75" customHeight="1">
      <c r="A602" s="65" t="s">
        <v>28</v>
      </c>
      <c r="B602" s="57">
        <v>17</v>
      </c>
      <c r="C602" s="57">
        <v>0</v>
      </c>
      <c r="D602" s="57">
        <v>0</v>
      </c>
      <c r="E602" s="57">
        <v>0</v>
      </c>
      <c r="F602" s="57">
        <v>17</v>
      </c>
      <c r="G602" s="57">
        <v>0</v>
      </c>
      <c r="H602" s="57">
        <v>0</v>
      </c>
      <c r="I602" s="57">
        <v>4</v>
      </c>
      <c r="J602" s="57">
        <v>46</v>
      </c>
      <c r="K602" s="57">
        <v>0</v>
      </c>
      <c r="L602" s="57">
        <v>2</v>
      </c>
      <c r="M602" s="92">
        <v>0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</row>
    <row r="603" spans="1:29" s="78" customFormat="1" ht="12.75" customHeight="1">
      <c r="A603" s="65" t="s">
        <v>29</v>
      </c>
      <c r="B603" s="57">
        <v>0</v>
      </c>
      <c r="C603" s="57">
        <v>0</v>
      </c>
      <c r="D603" s="57">
        <v>0</v>
      </c>
      <c r="E603" s="57">
        <v>0</v>
      </c>
      <c r="F603" s="57">
        <v>0</v>
      </c>
      <c r="G603" s="57">
        <v>0</v>
      </c>
      <c r="H603" s="57">
        <v>0</v>
      </c>
      <c r="I603" s="57">
        <v>0</v>
      </c>
      <c r="J603" s="57">
        <v>0</v>
      </c>
      <c r="K603" s="57">
        <v>0</v>
      </c>
      <c r="L603" s="57">
        <v>0</v>
      </c>
      <c r="M603" s="92">
        <v>0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</row>
    <row r="604" spans="1:29" s="78" customFormat="1" ht="12.75" customHeight="1">
      <c r="A604" s="65" t="s">
        <v>30</v>
      </c>
      <c r="B604" s="57">
        <v>0</v>
      </c>
      <c r="C604" s="57">
        <v>0</v>
      </c>
      <c r="D604" s="57">
        <v>0</v>
      </c>
      <c r="E604" s="57">
        <v>0</v>
      </c>
      <c r="F604" s="57">
        <v>0</v>
      </c>
      <c r="G604" s="57">
        <v>0</v>
      </c>
      <c r="H604" s="57">
        <v>0</v>
      </c>
      <c r="I604" s="57">
        <v>0</v>
      </c>
      <c r="J604" s="57">
        <v>0</v>
      </c>
      <c r="K604" s="57">
        <v>0</v>
      </c>
      <c r="L604" s="57">
        <v>0</v>
      </c>
      <c r="M604" s="92">
        <v>0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</row>
    <row r="605" spans="1:29" s="78" customFormat="1" ht="12.75" customHeight="1">
      <c r="A605" s="66" t="s">
        <v>31</v>
      </c>
      <c r="B605" s="93">
        <v>3</v>
      </c>
      <c r="C605" s="93">
        <v>0</v>
      </c>
      <c r="D605" s="93">
        <v>0</v>
      </c>
      <c r="E605" s="93">
        <v>0</v>
      </c>
      <c r="F605" s="93">
        <v>2</v>
      </c>
      <c r="G605" s="93">
        <v>0</v>
      </c>
      <c r="H605" s="93">
        <v>0</v>
      </c>
      <c r="I605" s="93">
        <v>0</v>
      </c>
      <c r="J605" s="93">
        <v>0</v>
      </c>
      <c r="K605" s="93">
        <v>0</v>
      </c>
      <c r="L605" s="93">
        <v>0</v>
      </c>
      <c r="M605" s="94">
        <v>0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</row>
    <row r="606" spans="1:29" s="78" customFormat="1" ht="12.75" customHeight="1">
      <c r="A606" s="62" t="s">
        <v>32</v>
      </c>
      <c r="B606" s="57">
        <v>0</v>
      </c>
      <c r="C606" s="57">
        <v>0</v>
      </c>
      <c r="D606" s="57">
        <v>52</v>
      </c>
      <c r="E606" s="57">
        <v>0</v>
      </c>
      <c r="F606" s="57">
        <v>0</v>
      </c>
      <c r="G606" s="57">
        <v>0</v>
      </c>
      <c r="H606" s="57">
        <v>0</v>
      </c>
      <c r="I606" s="57">
        <v>0</v>
      </c>
      <c r="J606" s="57">
        <v>0</v>
      </c>
      <c r="K606" s="57">
        <v>0</v>
      </c>
      <c r="L606" s="57">
        <v>0</v>
      </c>
      <c r="M606" s="92">
        <v>0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s="78" customFormat="1" ht="12.75" customHeight="1">
      <c r="A607" s="65" t="s">
        <v>33</v>
      </c>
      <c r="B607" s="57">
        <v>0</v>
      </c>
      <c r="C607" s="57">
        <v>168</v>
      </c>
      <c r="D607" s="57">
        <v>0</v>
      </c>
      <c r="E607" s="57">
        <v>0</v>
      </c>
      <c r="F607" s="57">
        <v>0</v>
      </c>
      <c r="G607" s="57">
        <v>0</v>
      </c>
      <c r="H607" s="57">
        <v>0</v>
      </c>
      <c r="I607" s="57">
        <v>0</v>
      </c>
      <c r="J607" s="57">
        <v>0</v>
      </c>
      <c r="K607" s="57">
        <v>0</v>
      </c>
      <c r="L607" s="57">
        <v>0</v>
      </c>
      <c r="M607" s="92">
        <v>0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s="78" customFormat="1" ht="12.75" customHeight="1">
      <c r="A608" s="65" t="s">
        <v>34</v>
      </c>
      <c r="B608" s="57">
        <v>0</v>
      </c>
      <c r="C608" s="57">
        <v>0</v>
      </c>
      <c r="D608" s="57">
        <v>82</v>
      </c>
      <c r="E608" s="57">
        <v>0</v>
      </c>
      <c r="F608" s="57">
        <v>2</v>
      </c>
      <c r="G608" s="57">
        <v>0</v>
      </c>
      <c r="H608" s="57">
        <v>0</v>
      </c>
      <c r="I608" s="57">
        <v>0</v>
      </c>
      <c r="J608" s="57">
        <v>0</v>
      </c>
      <c r="K608" s="57">
        <v>0</v>
      </c>
      <c r="L608" s="57">
        <v>0</v>
      </c>
      <c r="M608" s="92">
        <v>0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s="78" customFormat="1" ht="12.75" customHeight="1">
      <c r="A609" s="65" t="s">
        <v>35</v>
      </c>
      <c r="B609" s="57">
        <v>0</v>
      </c>
      <c r="C609" s="57">
        <v>0</v>
      </c>
      <c r="D609" s="57">
        <v>0</v>
      </c>
      <c r="E609" s="57">
        <v>0</v>
      </c>
      <c r="F609" s="57">
        <v>0</v>
      </c>
      <c r="G609" s="57">
        <v>0</v>
      </c>
      <c r="H609" s="57">
        <v>0</v>
      </c>
      <c r="I609" s="57">
        <v>0</v>
      </c>
      <c r="J609" s="57">
        <v>0</v>
      </c>
      <c r="K609" s="57">
        <v>0</v>
      </c>
      <c r="L609" s="57">
        <v>0</v>
      </c>
      <c r="M609" s="92">
        <v>0</v>
      </c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s="78" customFormat="1" ht="12.75" customHeight="1">
      <c r="A610" s="66" t="s">
        <v>36</v>
      </c>
      <c r="B610" s="93">
        <v>0</v>
      </c>
      <c r="C610" s="93">
        <v>0</v>
      </c>
      <c r="D610" s="93">
        <v>0</v>
      </c>
      <c r="E610" s="93">
        <v>0</v>
      </c>
      <c r="F610" s="93">
        <v>0</v>
      </c>
      <c r="G610" s="93">
        <v>0</v>
      </c>
      <c r="H610" s="93">
        <v>0</v>
      </c>
      <c r="I610" s="93">
        <v>0</v>
      </c>
      <c r="J610" s="93">
        <v>0</v>
      </c>
      <c r="K610" s="93">
        <v>0</v>
      </c>
      <c r="L610" s="93">
        <v>0</v>
      </c>
      <c r="M610" s="94">
        <v>0</v>
      </c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s="78" customFormat="1" ht="12.75" customHeight="1">
      <c r="A611" s="62" t="s">
        <v>37</v>
      </c>
      <c r="B611" s="57">
        <v>0</v>
      </c>
      <c r="C611" s="57">
        <v>0</v>
      </c>
      <c r="D611" s="57">
        <v>0</v>
      </c>
      <c r="E611" s="57">
        <v>0</v>
      </c>
      <c r="F611" s="57">
        <v>1</v>
      </c>
      <c r="G611" s="57">
        <v>0</v>
      </c>
      <c r="H611" s="57">
        <v>0</v>
      </c>
      <c r="I611" s="57">
        <v>0</v>
      </c>
      <c r="J611" s="57">
        <v>0</v>
      </c>
      <c r="K611" s="57">
        <v>2</v>
      </c>
      <c r="L611" s="57">
        <v>0</v>
      </c>
      <c r="M611" s="92">
        <v>0</v>
      </c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 s="78" customFormat="1" ht="12.75" customHeight="1">
      <c r="A612" s="65" t="s">
        <v>38</v>
      </c>
      <c r="B612" s="57">
        <v>0</v>
      </c>
      <c r="C612" s="57">
        <v>0</v>
      </c>
      <c r="D612" s="57">
        <v>0</v>
      </c>
      <c r="E612" s="57">
        <v>0</v>
      </c>
      <c r="F612" s="57">
        <v>0</v>
      </c>
      <c r="G612" s="57">
        <v>0</v>
      </c>
      <c r="H612" s="57">
        <v>0</v>
      </c>
      <c r="I612" s="57">
        <v>0</v>
      </c>
      <c r="J612" s="57">
        <v>0</v>
      </c>
      <c r="K612" s="57">
        <v>0</v>
      </c>
      <c r="L612" s="57">
        <v>0</v>
      </c>
      <c r="M612" s="92">
        <v>0</v>
      </c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</row>
    <row r="613" spans="1:29" s="78" customFormat="1" ht="12.75" customHeight="1">
      <c r="A613" s="65" t="s">
        <v>39</v>
      </c>
      <c r="B613" s="57">
        <v>0</v>
      </c>
      <c r="C613" s="57">
        <v>0</v>
      </c>
      <c r="D613" s="57">
        <v>0</v>
      </c>
      <c r="E613" s="57">
        <v>0</v>
      </c>
      <c r="F613" s="57">
        <v>0</v>
      </c>
      <c r="G613" s="57">
        <v>0</v>
      </c>
      <c r="H613" s="57">
        <v>0</v>
      </c>
      <c r="I613" s="57">
        <v>0</v>
      </c>
      <c r="J613" s="57">
        <v>0</v>
      </c>
      <c r="K613" s="57">
        <v>0</v>
      </c>
      <c r="L613" s="57">
        <v>0</v>
      </c>
      <c r="M613" s="92">
        <v>0</v>
      </c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</row>
    <row r="614" spans="1:29" s="78" customFormat="1" ht="12.75" customHeight="1">
      <c r="A614" s="65" t="s">
        <v>40</v>
      </c>
      <c r="B614" s="57">
        <v>0</v>
      </c>
      <c r="C614" s="57">
        <v>0</v>
      </c>
      <c r="D614" s="57">
        <v>0</v>
      </c>
      <c r="E614" s="57">
        <v>0</v>
      </c>
      <c r="F614" s="57">
        <v>0</v>
      </c>
      <c r="G614" s="57">
        <v>0</v>
      </c>
      <c r="H614" s="57">
        <v>0</v>
      </c>
      <c r="I614" s="57">
        <v>0</v>
      </c>
      <c r="J614" s="57">
        <v>0</v>
      </c>
      <c r="K614" s="57">
        <v>0</v>
      </c>
      <c r="L614" s="57">
        <v>0</v>
      </c>
      <c r="M614" s="92">
        <v>0</v>
      </c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s="78" customFormat="1" ht="12.75" customHeight="1">
      <c r="A615" s="66" t="s">
        <v>41</v>
      </c>
      <c r="B615" s="93">
        <v>5</v>
      </c>
      <c r="C615" s="93">
        <v>0</v>
      </c>
      <c r="D615" s="93">
        <v>9</v>
      </c>
      <c r="E615" s="93">
        <v>0</v>
      </c>
      <c r="F615" s="93">
        <v>11</v>
      </c>
      <c r="G615" s="93">
        <v>0</v>
      </c>
      <c r="H615" s="93">
        <v>0</v>
      </c>
      <c r="I615" s="93">
        <v>0</v>
      </c>
      <c r="J615" s="93">
        <v>0</v>
      </c>
      <c r="K615" s="93">
        <v>0</v>
      </c>
      <c r="L615" s="93">
        <v>0</v>
      </c>
      <c r="M615" s="94">
        <v>0</v>
      </c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</row>
    <row r="616" spans="1:29" s="78" customFormat="1" ht="12.75" customHeight="1">
      <c r="A616" s="62" t="s">
        <v>42</v>
      </c>
      <c r="B616" s="57">
        <v>0</v>
      </c>
      <c r="C616" s="57">
        <v>0</v>
      </c>
      <c r="D616" s="57">
        <v>0</v>
      </c>
      <c r="E616" s="57">
        <v>0</v>
      </c>
      <c r="F616" s="57">
        <v>0</v>
      </c>
      <c r="G616" s="57">
        <v>0</v>
      </c>
      <c r="H616" s="57">
        <v>0</v>
      </c>
      <c r="I616" s="57">
        <v>0</v>
      </c>
      <c r="J616" s="57">
        <v>0</v>
      </c>
      <c r="K616" s="57">
        <v>0</v>
      </c>
      <c r="L616" s="57">
        <v>0</v>
      </c>
      <c r="M616" s="92">
        <v>0</v>
      </c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</row>
    <row r="617" spans="1:29" s="78" customFormat="1" ht="12.75" customHeight="1">
      <c r="A617" s="65" t="s">
        <v>43</v>
      </c>
      <c r="B617" s="57">
        <v>0</v>
      </c>
      <c r="C617" s="57">
        <v>0</v>
      </c>
      <c r="D617" s="57">
        <v>0</v>
      </c>
      <c r="E617" s="57">
        <v>0</v>
      </c>
      <c r="F617" s="57">
        <v>0</v>
      </c>
      <c r="G617" s="57">
        <v>0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92">
        <v>0</v>
      </c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</row>
    <row r="618" spans="1:29" s="78" customFormat="1" ht="12.75" customHeight="1">
      <c r="A618" s="65" t="s">
        <v>44</v>
      </c>
      <c r="B618" s="57">
        <v>0</v>
      </c>
      <c r="C618" s="57">
        <v>0</v>
      </c>
      <c r="D618" s="57">
        <v>0</v>
      </c>
      <c r="E618" s="57">
        <v>0</v>
      </c>
      <c r="F618" s="57">
        <v>0</v>
      </c>
      <c r="G618" s="57">
        <v>0</v>
      </c>
      <c r="H618" s="57">
        <v>0</v>
      </c>
      <c r="I618" s="57">
        <v>0</v>
      </c>
      <c r="J618" s="57">
        <v>0</v>
      </c>
      <c r="K618" s="57">
        <v>0</v>
      </c>
      <c r="L618" s="57">
        <v>0</v>
      </c>
      <c r="M618" s="92">
        <v>0</v>
      </c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s="78" customFormat="1" ht="12.75" customHeight="1">
      <c r="A619" s="65" t="s">
        <v>45</v>
      </c>
      <c r="B619" s="57">
        <v>0</v>
      </c>
      <c r="C619" s="57">
        <v>0</v>
      </c>
      <c r="D619" s="57">
        <v>0</v>
      </c>
      <c r="E619" s="57">
        <v>0</v>
      </c>
      <c r="F619" s="57">
        <v>0</v>
      </c>
      <c r="G619" s="57">
        <v>0</v>
      </c>
      <c r="H619" s="57">
        <v>0</v>
      </c>
      <c r="I619" s="57">
        <v>0</v>
      </c>
      <c r="J619" s="57">
        <v>0</v>
      </c>
      <c r="K619" s="57">
        <v>0</v>
      </c>
      <c r="L619" s="57">
        <v>0</v>
      </c>
      <c r="M619" s="92">
        <v>0</v>
      </c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</row>
    <row r="620" spans="1:29" s="78" customFormat="1" ht="12.75" customHeight="1">
      <c r="A620" s="66" t="s">
        <v>46</v>
      </c>
      <c r="B620" s="93">
        <v>0</v>
      </c>
      <c r="C620" s="93">
        <v>0</v>
      </c>
      <c r="D620" s="93">
        <v>0</v>
      </c>
      <c r="E620" s="93">
        <v>0</v>
      </c>
      <c r="F620" s="93">
        <v>0</v>
      </c>
      <c r="G620" s="93">
        <v>0</v>
      </c>
      <c r="H620" s="93">
        <v>0</v>
      </c>
      <c r="I620" s="93">
        <v>0</v>
      </c>
      <c r="J620" s="93">
        <v>0</v>
      </c>
      <c r="K620" s="93">
        <v>0</v>
      </c>
      <c r="L620" s="93">
        <v>0</v>
      </c>
      <c r="M620" s="94">
        <v>4</v>
      </c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</row>
    <row r="621" spans="1:29" s="78" customFormat="1" ht="12.75" customHeight="1">
      <c r="A621" s="62" t="s">
        <v>47</v>
      </c>
      <c r="B621" s="57">
        <v>0</v>
      </c>
      <c r="C621" s="57">
        <v>0</v>
      </c>
      <c r="D621" s="57">
        <v>0</v>
      </c>
      <c r="E621" s="57">
        <v>0</v>
      </c>
      <c r="F621" s="57">
        <v>0</v>
      </c>
      <c r="G621" s="57">
        <v>0</v>
      </c>
      <c r="H621" s="57">
        <v>0</v>
      </c>
      <c r="I621" s="57">
        <v>0</v>
      </c>
      <c r="J621" s="57">
        <v>0</v>
      </c>
      <c r="K621" s="57">
        <v>0</v>
      </c>
      <c r="L621" s="57">
        <v>0</v>
      </c>
      <c r="M621" s="92">
        <v>0</v>
      </c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</row>
    <row r="622" spans="1:29" s="78" customFormat="1" ht="12.75" customHeight="1">
      <c r="A622" s="65" t="s">
        <v>48</v>
      </c>
      <c r="B622" s="57">
        <v>0</v>
      </c>
      <c r="C622" s="57">
        <v>0</v>
      </c>
      <c r="D622" s="57">
        <v>0</v>
      </c>
      <c r="E622" s="57">
        <v>0</v>
      </c>
      <c r="F622" s="57">
        <v>1</v>
      </c>
      <c r="G622" s="57">
        <v>0</v>
      </c>
      <c r="H622" s="57">
        <v>0</v>
      </c>
      <c r="I622" s="57">
        <v>0</v>
      </c>
      <c r="J622" s="57">
        <v>0</v>
      </c>
      <c r="K622" s="57">
        <v>0</v>
      </c>
      <c r="L622" s="57">
        <v>0</v>
      </c>
      <c r="M622" s="92">
        <v>0</v>
      </c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</row>
    <row r="623" spans="1:29" s="78" customFormat="1" ht="12.75" customHeight="1">
      <c r="A623" s="65" t="s">
        <v>49</v>
      </c>
      <c r="B623" s="57">
        <v>0</v>
      </c>
      <c r="C623" s="57">
        <v>0</v>
      </c>
      <c r="D623" s="57">
        <v>0</v>
      </c>
      <c r="E623" s="57">
        <v>0</v>
      </c>
      <c r="F623" s="57">
        <v>0</v>
      </c>
      <c r="G623" s="57">
        <v>0</v>
      </c>
      <c r="H623" s="57">
        <v>0</v>
      </c>
      <c r="I623" s="57">
        <v>0</v>
      </c>
      <c r="J623" s="57">
        <v>0</v>
      </c>
      <c r="K623" s="57">
        <v>0</v>
      </c>
      <c r="L623" s="57">
        <v>0</v>
      </c>
      <c r="M623" s="92">
        <v>9</v>
      </c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</row>
    <row r="624" spans="1:29" s="78" customFormat="1" ht="12.75" customHeight="1">
      <c r="A624" s="65" t="s">
        <v>50</v>
      </c>
      <c r="B624" s="57">
        <v>0</v>
      </c>
      <c r="C624" s="57">
        <v>0</v>
      </c>
      <c r="D624" s="57">
        <v>7</v>
      </c>
      <c r="E624" s="57">
        <v>0</v>
      </c>
      <c r="F624" s="57">
        <v>0</v>
      </c>
      <c r="G624" s="57">
        <v>0</v>
      </c>
      <c r="H624" s="57">
        <v>0</v>
      </c>
      <c r="I624" s="57">
        <v>0</v>
      </c>
      <c r="J624" s="57">
        <v>0</v>
      </c>
      <c r="K624" s="57">
        <v>0</v>
      </c>
      <c r="L624" s="57">
        <v>0</v>
      </c>
      <c r="M624" s="92">
        <v>0</v>
      </c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</row>
    <row r="625" spans="1:29" s="78" customFormat="1" ht="12.75" customHeight="1">
      <c r="A625" s="66" t="s">
        <v>51</v>
      </c>
      <c r="B625" s="93">
        <v>2</v>
      </c>
      <c r="C625" s="93">
        <v>0</v>
      </c>
      <c r="D625" s="93">
        <v>0</v>
      </c>
      <c r="E625" s="93">
        <v>0</v>
      </c>
      <c r="F625" s="93">
        <v>0</v>
      </c>
      <c r="G625" s="93">
        <v>0</v>
      </c>
      <c r="H625" s="93">
        <v>0</v>
      </c>
      <c r="I625" s="93">
        <v>0</v>
      </c>
      <c r="J625" s="93">
        <v>0</v>
      </c>
      <c r="K625" s="93">
        <v>2</v>
      </c>
      <c r="L625" s="93">
        <v>0</v>
      </c>
      <c r="M625" s="94">
        <v>0</v>
      </c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s="78" customFormat="1" ht="12.75" customHeight="1">
      <c r="A626" s="65" t="s">
        <v>52</v>
      </c>
      <c r="B626" s="57">
        <v>0</v>
      </c>
      <c r="C626" s="57">
        <v>0</v>
      </c>
      <c r="D626" s="57">
        <v>0</v>
      </c>
      <c r="E626" s="57">
        <v>0</v>
      </c>
      <c r="F626" s="57">
        <v>0</v>
      </c>
      <c r="G626" s="57">
        <v>0</v>
      </c>
      <c r="H626" s="57">
        <v>0</v>
      </c>
      <c r="I626" s="57">
        <v>0</v>
      </c>
      <c r="J626" s="57">
        <v>0</v>
      </c>
      <c r="K626" s="57">
        <v>5</v>
      </c>
      <c r="L626" s="57">
        <v>0</v>
      </c>
      <c r="M626" s="92">
        <v>0</v>
      </c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 s="78" customFormat="1" ht="12.75" customHeight="1">
      <c r="A627" s="69" t="s">
        <v>53</v>
      </c>
      <c r="B627" s="95">
        <v>0</v>
      </c>
      <c r="C627" s="95">
        <v>0</v>
      </c>
      <c r="D627" s="95">
        <v>0</v>
      </c>
      <c r="E627" s="95">
        <v>0</v>
      </c>
      <c r="F627" s="95">
        <v>0</v>
      </c>
      <c r="G627" s="95">
        <v>0</v>
      </c>
      <c r="H627" s="95">
        <v>54</v>
      </c>
      <c r="I627" s="95">
        <v>0</v>
      </c>
      <c r="J627" s="95">
        <v>0</v>
      </c>
      <c r="K627" s="95">
        <v>0</v>
      </c>
      <c r="L627" s="95">
        <v>0</v>
      </c>
      <c r="M627" s="96">
        <v>0</v>
      </c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1:29" s="78" customFormat="1" ht="12.75" customHeight="1">
      <c r="A628" s="75"/>
      <c r="B628" s="75" t="s">
        <v>164</v>
      </c>
      <c r="C628" s="75"/>
      <c r="D628" s="75"/>
      <c r="E628" s="132"/>
      <c r="F628" s="132"/>
      <c r="G628" s="132"/>
      <c r="H628" s="132"/>
      <c r="I628" s="132"/>
      <c r="J628" s="132"/>
      <c r="K628" s="132"/>
      <c r="L628" s="132"/>
      <c r="M628" s="132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 s="78" customFormat="1" ht="12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</row>
    <row r="630" spans="1:29" s="78" customFormat="1" ht="12.75" customHeight="1">
      <c r="A630" s="75"/>
      <c r="B630" s="75"/>
      <c r="C630" s="75"/>
      <c r="D630" s="75"/>
      <c r="E630" s="132"/>
      <c r="F630" s="132"/>
      <c r="G630" s="132"/>
      <c r="H630" s="132"/>
      <c r="I630" s="132"/>
      <c r="J630" s="132"/>
      <c r="K630" s="132"/>
      <c r="L630" s="132"/>
      <c r="M630" s="132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</row>
    <row r="631" spans="1:29" s="78" customFormat="1" ht="12.75" customHeight="1">
      <c r="A631" s="75"/>
      <c r="B631" s="75"/>
      <c r="C631" s="75"/>
      <c r="D631" s="75"/>
      <c r="E631" s="132"/>
      <c r="F631" s="132"/>
      <c r="G631" s="132"/>
      <c r="H631" s="132"/>
      <c r="I631" s="132"/>
      <c r="J631" s="132"/>
      <c r="K631" s="132"/>
      <c r="L631" s="132"/>
      <c r="M631" s="132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</row>
    <row r="632" spans="1:29" s="78" customFormat="1" ht="12.75" customHeight="1">
      <c r="A632" s="75"/>
      <c r="B632" s="75"/>
      <c r="C632" s="75"/>
      <c r="D632" s="75"/>
      <c r="E632" s="132"/>
      <c r="F632" s="132"/>
      <c r="G632" s="132"/>
      <c r="H632" s="132"/>
      <c r="I632" s="132"/>
      <c r="J632" s="132"/>
      <c r="K632" s="132"/>
      <c r="L632" s="132"/>
      <c r="M632" s="1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</row>
    <row r="633" spans="1:29" s="78" customFormat="1" ht="12.75" customHeight="1">
      <c r="A633" s="21" t="s">
        <v>165</v>
      </c>
      <c r="B633" s="75"/>
      <c r="C633" s="75"/>
      <c r="D633" s="75"/>
      <c r="E633" s="132"/>
      <c r="F633" s="132"/>
      <c r="G633" s="132"/>
      <c r="H633" s="132"/>
      <c r="I633" s="132"/>
      <c r="J633" s="132"/>
      <c r="K633" s="132"/>
      <c r="L633" s="132"/>
      <c r="M633" s="132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</row>
    <row r="634" spans="1:29" s="78" customFormat="1" ht="12.75" customHeight="1">
      <c r="A634" s="75"/>
      <c r="B634" s="153" t="s">
        <v>106</v>
      </c>
      <c r="C634" s="75"/>
      <c r="D634" s="75"/>
      <c r="E634" s="132"/>
      <c r="F634" s="132"/>
      <c r="G634" s="132"/>
      <c r="H634" s="132"/>
      <c r="I634" s="132"/>
      <c r="J634" s="132"/>
      <c r="K634" s="132"/>
      <c r="L634" s="132"/>
      <c r="M634" s="132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 s="78" customFormat="1" ht="12.75" customHeight="1">
      <c r="A635" s="75"/>
      <c r="B635" s="75"/>
      <c r="C635" s="75"/>
      <c r="D635" s="75"/>
      <c r="E635" s="132"/>
      <c r="F635" s="132"/>
      <c r="G635" s="132"/>
      <c r="H635" s="132"/>
      <c r="I635" s="132"/>
      <c r="J635" s="132"/>
      <c r="K635" s="132"/>
      <c r="L635" s="132" t="s">
        <v>90</v>
      </c>
      <c r="M635" s="132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</row>
    <row r="636" spans="1:29" s="78" customFormat="1" ht="12.75" customHeight="1">
      <c r="A636" s="31"/>
      <c r="B636" s="81"/>
      <c r="C636" s="81"/>
      <c r="D636" s="81"/>
      <c r="E636" s="117"/>
      <c r="F636" s="117"/>
      <c r="G636" s="117"/>
      <c r="H636" s="117"/>
      <c r="I636" s="117"/>
      <c r="J636" s="117"/>
      <c r="K636" s="117"/>
      <c r="L636" s="117"/>
      <c r="M636" s="133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</row>
    <row r="637" spans="1:29" s="78" customFormat="1" ht="12.75" customHeight="1">
      <c r="A637" s="38" t="s">
        <v>1</v>
      </c>
      <c r="B637" s="84"/>
      <c r="C637" s="84"/>
      <c r="D637" s="84"/>
      <c r="E637" s="121"/>
      <c r="F637" s="121"/>
      <c r="G637" s="121"/>
      <c r="H637" s="121"/>
      <c r="I637" s="121"/>
      <c r="J637" s="121"/>
      <c r="K637" s="121"/>
      <c r="L637" s="121"/>
      <c r="M637" s="134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</row>
    <row r="638" spans="1:29" s="78" customFormat="1" ht="12.75" customHeight="1">
      <c r="A638" s="44"/>
      <c r="B638" s="40" t="s">
        <v>109</v>
      </c>
      <c r="C638" s="40" t="s">
        <v>182</v>
      </c>
      <c r="D638" s="40" t="s">
        <v>130</v>
      </c>
      <c r="E638" s="40" t="s">
        <v>131</v>
      </c>
      <c r="F638" s="40" t="s">
        <v>183</v>
      </c>
      <c r="G638" s="40" t="s">
        <v>184</v>
      </c>
      <c r="H638" s="40" t="s">
        <v>110</v>
      </c>
      <c r="I638" s="40" t="s">
        <v>132</v>
      </c>
      <c r="J638" s="40" t="s">
        <v>185</v>
      </c>
      <c r="K638" s="151" t="s">
        <v>112</v>
      </c>
      <c r="L638" s="40" t="s">
        <v>158</v>
      </c>
      <c r="M638" s="99" t="s">
        <v>133</v>
      </c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s="78" customFormat="1" ht="12.75" customHeight="1">
      <c r="A639" s="46" t="s">
        <v>5</v>
      </c>
      <c r="B639" s="84"/>
      <c r="C639" s="84"/>
      <c r="D639" s="84"/>
      <c r="E639" s="121"/>
      <c r="F639" s="121"/>
      <c r="G639" s="121"/>
      <c r="H639" s="121"/>
      <c r="I639" s="121"/>
      <c r="J639" s="121"/>
      <c r="K639" s="121"/>
      <c r="L639" s="121"/>
      <c r="M639" s="134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 s="78" customFormat="1" ht="12.75" customHeight="1">
      <c r="A640" s="46" t="s">
        <v>6</v>
      </c>
      <c r="B640" s="88"/>
      <c r="C640" s="88"/>
      <c r="D640" s="88"/>
      <c r="E640" s="129"/>
      <c r="F640" s="129"/>
      <c r="G640" s="129"/>
      <c r="H640" s="129"/>
      <c r="I640" s="129"/>
      <c r="J640" s="129"/>
      <c r="K640" s="129"/>
      <c r="L640" s="129"/>
      <c r="M640" s="135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</row>
    <row r="641" spans="1:29" s="78" customFormat="1" ht="12.75" customHeight="1">
      <c r="A641" s="55" t="s">
        <v>202</v>
      </c>
      <c r="B641" s="60">
        <v>37</v>
      </c>
      <c r="C641" s="60">
        <v>27</v>
      </c>
      <c r="D641" s="60">
        <v>0</v>
      </c>
      <c r="E641" s="60">
        <v>0</v>
      </c>
      <c r="F641" s="60">
        <v>0</v>
      </c>
      <c r="G641" s="60">
        <v>0</v>
      </c>
      <c r="H641" s="60">
        <v>436</v>
      </c>
      <c r="I641" s="60">
        <v>3</v>
      </c>
      <c r="J641" s="60">
        <v>0</v>
      </c>
      <c r="K641" s="60">
        <v>115</v>
      </c>
      <c r="L641" s="60">
        <v>42</v>
      </c>
      <c r="M641" s="91">
        <v>0</v>
      </c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</row>
    <row r="642" spans="1:29" s="78" customFormat="1" ht="12.75" customHeight="1">
      <c r="A642" s="55" t="s">
        <v>203</v>
      </c>
      <c r="B642" s="57">
        <v>9</v>
      </c>
      <c r="C642" s="57">
        <v>12</v>
      </c>
      <c r="D642" s="57">
        <v>22</v>
      </c>
      <c r="E642" s="57">
        <v>58</v>
      </c>
      <c r="F642" s="57">
        <v>0</v>
      </c>
      <c r="G642" s="57">
        <v>0</v>
      </c>
      <c r="H642" s="57">
        <v>200</v>
      </c>
      <c r="I642" s="57">
        <v>26</v>
      </c>
      <c r="J642" s="57">
        <v>0</v>
      </c>
      <c r="K642" s="57">
        <v>175</v>
      </c>
      <c r="L642" s="57">
        <v>0</v>
      </c>
      <c r="M642" s="92">
        <v>97</v>
      </c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 s="78" customFormat="1" ht="12.75" customHeight="1">
      <c r="A643" s="55" t="s">
        <v>204</v>
      </c>
      <c r="B643" s="60">
        <f aca="true" t="shared" si="10" ref="B643:M643">SUM(B644:B690)</f>
        <v>17</v>
      </c>
      <c r="C643" s="60">
        <f t="shared" si="10"/>
        <v>19</v>
      </c>
      <c r="D643" s="60">
        <f t="shared" si="10"/>
        <v>402</v>
      </c>
      <c r="E643" s="60">
        <f t="shared" si="10"/>
        <v>55</v>
      </c>
      <c r="F643" s="60">
        <f t="shared" si="10"/>
        <v>7</v>
      </c>
      <c r="G643" s="60">
        <f t="shared" si="10"/>
        <v>14</v>
      </c>
      <c r="H643" s="60">
        <f t="shared" si="10"/>
        <v>447</v>
      </c>
      <c r="I643" s="60">
        <f t="shared" si="10"/>
        <v>8</v>
      </c>
      <c r="J643" s="60">
        <f t="shared" si="10"/>
        <v>50</v>
      </c>
      <c r="K643" s="60">
        <f t="shared" si="10"/>
        <v>201</v>
      </c>
      <c r="L643" s="60">
        <f t="shared" si="10"/>
        <v>55</v>
      </c>
      <c r="M643" s="91">
        <f t="shared" si="10"/>
        <v>77</v>
      </c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</row>
    <row r="644" spans="1:29" s="78" customFormat="1" ht="12.75" customHeight="1">
      <c r="A644" s="62" t="s">
        <v>7</v>
      </c>
      <c r="B644" s="57">
        <v>0</v>
      </c>
      <c r="C644" s="57">
        <v>0</v>
      </c>
      <c r="D644" s="57">
        <v>0</v>
      </c>
      <c r="E644" s="57">
        <v>45</v>
      </c>
      <c r="F644" s="57">
        <v>0</v>
      </c>
      <c r="G644" s="57">
        <v>14</v>
      </c>
      <c r="H644" s="57">
        <v>0</v>
      </c>
      <c r="I644" s="57">
        <v>0</v>
      </c>
      <c r="J644" s="57">
        <v>0</v>
      </c>
      <c r="K644" s="57">
        <v>0</v>
      </c>
      <c r="L644" s="57">
        <v>0</v>
      </c>
      <c r="M644" s="92">
        <v>0</v>
      </c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</row>
    <row r="645" spans="1:29" s="78" customFormat="1" ht="12.75" customHeight="1">
      <c r="A645" s="65" t="s">
        <v>8</v>
      </c>
      <c r="B645" s="57">
        <v>0</v>
      </c>
      <c r="C645" s="57">
        <v>0</v>
      </c>
      <c r="D645" s="57">
        <v>0</v>
      </c>
      <c r="E645" s="57">
        <v>0</v>
      </c>
      <c r="F645" s="57">
        <v>0</v>
      </c>
      <c r="G645" s="57">
        <v>0</v>
      </c>
      <c r="H645" s="57">
        <v>14</v>
      </c>
      <c r="I645" s="57">
        <v>0</v>
      </c>
      <c r="J645" s="57">
        <v>0</v>
      </c>
      <c r="K645" s="57">
        <v>0</v>
      </c>
      <c r="L645" s="57">
        <v>0</v>
      </c>
      <c r="M645" s="92">
        <v>0</v>
      </c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 s="78" customFormat="1" ht="12.75" customHeight="1">
      <c r="A646" s="65" t="s">
        <v>9</v>
      </c>
      <c r="B646" s="57">
        <v>0</v>
      </c>
      <c r="C646" s="57">
        <v>0</v>
      </c>
      <c r="D646" s="57">
        <v>0</v>
      </c>
      <c r="E646" s="57">
        <v>0</v>
      </c>
      <c r="F646" s="57">
        <v>0</v>
      </c>
      <c r="G646" s="57">
        <v>0</v>
      </c>
      <c r="H646" s="57">
        <v>0</v>
      </c>
      <c r="I646" s="57">
        <v>6</v>
      </c>
      <c r="J646" s="57">
        <v>0</v>
      </c>
      <c r="K646" s="57">
        <v>0</v>
      </c>
      <c r="L646" s="57">
        <v>11</v>
      </c>
      <c r="M646" s="92">
        <v>0</v>
      </c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</row>
    <row r="647" spans="1:29" s="78" customFormat="1" ht="12.75" customHeight="1">
      <c r="A647" s="65" t="s">
        <v>10</v>
      </c>
      <c r="B647" s="57">
        <v>0</v>
      </c>
      <c r="C647" s="57">
        <v>0</v>
      </c>
      <c r="D647" s="57">
        <v>400</v>
      </c>
      <c r="E647" s="57">
        <v>0</v>
      </c>
      <c r="F647" s="57">
        <v>0</v>
      </c>
      <c r="G647" s="57">
        <v>0</v>
      </c>
      <c r="H647" s="57">
        <v>0</v>
      </c>
      <c r="I647" s="57">
        <v>0</v>
      </c>
      <c r="J647" s="57">
        <v>0</v>
      </c>
      <c r="K647" s="57">
        <v>0</v>
      </c>
      <c r="L647" s="57">
        <v>0</v>
      </c>
      <c r="M647" s="92">
        <v>0</v>
      </c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</row>
    <row r="648" spans="1:29" s="78" customFormat="1" ht="12.75" customHeight="1">
      <c r="A648" s="66" t="s">
        <v>11</v>
      </c>
      <c r="B648" s="93">
        <v>0</v>
      </c>
      <c r="C648" s="93">
        <v>0</v>
      </c>
      <c r="D648" s="93">
        <v>0</v>
      </c>
      <c r="E648" s="93">
        <v>0</v>
      </c>
      <c r="F648" s="93">
        <v>0</v>
      </c>
      <c r="G648" s="93">
        <v>0</v>
      </c>
      <c r="H648" s="93">
        <v>50</v>
      </c>
      <c r="I648" s="93">
        <v>0</v>
      </c>
      <c r="J648" s="93">
        <v>0</v>
      </c>
      <c r="K648" s="93">
        <v>3</v>
      </c>
      <c r="L648" s="93">
        <v>0</v>
      </c>
      <c r="M648" s="94">
        <v>0</v>
      </c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</row>
    <row r="649" spans="1:29" s="78" customFormat="1" ht="12.75" customHeight="1">
      <c r="A649" s="62" t="s">
        <v>12</v>
      </c>
      <c r="B649" s="57">
        <v>0</v>
      </c>
      <c r="C649" s="57">
        <v>0</v>
      </c>
      <c r="D649" s="57">
        <v>2</v>
      </c>
      <c r="E649" s="57">
        <v>0</v>
      </c>
      <c r="F649" s="57">
        <v>0</v>
      </c>
      <c r="G649" s="57">
        <v>0</v>
      </c>
      <c r="H649" s="57">
        <v>15</v>
      </c>
      <c r="I649" s="57">
        <v>0</v>
      </c>
      <c r="J649" s="57">
        <v>0</v>
      </c>
      <c r="K649" s="57">
        <v>0</v>
      </c>
      <c r="L649" s="57">
        <v>0</v>
      </c>
      <c r="M649" s="92">
        <v>0</v>
      </c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</row>
    <row r="650" spans="1:29" s="78" customFormat="1" ht="12.75" customHeight="1">
      <c r="A650" s="65" t="s">
        <v>13</v>
      </c>
      <c r="B650" s="57">
        <v>0</v>
      </c>
      <c r="C650" s="57">
        <v>0</v>
      </c>
      <c r="D650" s="57">
        <v>0</v>
      </c>
      <c r="E650" s="57">
        <v>2</v>
      </c>
      <c r="F650" s="57">
        <v>0</v>
      </c>
      <c r="G650" s="57">
        <v>0</v>
      </c>
      <c r="H650" s="57">
        <v>0</v>
      </c>
      <c r="I650" s="57">
        <v>0</v>
      </c>
      <c r="J650" s="57">
        <v>2</v>
      </c>
      <c r="K650" s="57">
        <v>0</v>
      </c>
      <c r="L650" s="57">
        <v>0</v>
      </c>
      <c r="M650" s="92">
        <v>0</v>
      </c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</row>
    <row r="651" spans="1:29" s="78" customFormat="1" ht="12.75" customHeight="1">
      <c r="A651" s="65" t="s">
        <v>14</v>
      </c>
      <c r="B651" s="57">
        <v>0</v>
      </c>
      <c r="C651" s="57">
        <v>0</v>
      </c>
      <c r="D651" s="57">
        <v>0</v>
      </c>
      <c r="E651" s="57">
        <v>0</v>
      </c>
      <c r="F651" s="57">
        <v>0</v>
      </c>
      <c r="G651" s="57">
        <v>0</v>
      </c>
      <c r="H651" s="57">
        <v>0</v>
      </c>
      <c r="I651" s="57">
        <v>0</v>
      </c>
      <c r="J651" s="57">
        <v>0</v>
      </c>
      <c r="K651" s="57">
        <v>0</v>
      </c>
      <c r="L651" s="57">
        <v>0</v>
      </c>
      <c r="M651" s="92">
        <v>0</v>
      </c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1:29" s="78" customFormat="1" ht="12.75" customHeight="1">
      <c r="A652" s="65" t="s">
        <v>15</v>
      </c>
      <c r="B652" s="57">
        <v>3</v>
      </c>
      <c r="C652" s="57">
        <v>0</v>
      </c>
      <c r="D652" s="57">
        <v>0</v>
      </c>
      <c r="E652" s="57">
        <v>0</v>
      </c>
      <c r="F652" s="57">
        <v>0</v>
      </c>
      <c r="G652" s="57">
        <v>0</v>
      </c>
      <c r="H652" s="57">
        <v>1</v>
      </c>
      <c r="I652" s="57">
        <v>0</v>
      </c>
      <c r="J652" s="57">
        <v>0</v>
      </c>
      <c r="K652" s="57">
        <v>0</v>
      </c>
      <c r="L652" s="57">
        <v>0</v>
      </c>
      <c r="M652" s="92">
        <v>0</v>
      </c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1:29" s="78" customFormat="1" ht="12.75" customHeight="1">
      <c r="A653" s="66" t="s">
        <v>16</v>
      </c>
      <c r="B653" s="93">
        <v>0</v>
      </c>
      <c r="C653" s="93">
        <v>0</v>
      </c>
      <c r="D653" s="93">
        <v>0</v>
      </c>
      <c r="E653" s="93">
        <v>3</v>
      </c>
      <c r="F653" s="93">
        <v>0</v>
      </c>
      <c r="G653" s="93">
        <v>0</v>
      </c>
      <c r="H653" s="93">
        <v>0</v>
      </c>
      <c r="I653" s="93">
        <v>0</v>
      </c>
      <c r="J653" s="93">
        <v>0</v>
      </c>
      <c r="K653" s="93">
        <v>0</v>
      </c>
      <c r="L653" s="93">
        <v>0</v>
      </c>
      <c r="M653" s="94">
        <v>0</v>
      </c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 s="78" customFormat="1" ht="12.75" customHeight="1">
      <c r="A654" s="62" t="s">
        <v>17</v>
      </c>
      <c r="B654" s="57">
        <v>0</v>
      </c>
      <c r="C654" s="57">
        <v>0</v>
      </c>
      <c r="D654" s="57">
        <v>0</v>
      </c>
      <c r="E654" s="57">
        <v>0</v>
      </c>
      <c r="F654" s="57">
        <v>0</v>
      </c>
      <c r="G654" s="57">
        <v>0</v>
      </c>
      <c r="H654" s="57">
        <v>2</v>
      </c>
      <c r="I654" s="57">
        <v>0</v>
      </c>
      <c r="J654" s="57">
        <v>0</v>
      </c>
      <c r="K654" s="57">
        <v>0</v>
      </c>
      <c r="L654" s="57">
        <v>0</v>
      </c>
      <c r="M654" s="92">
        <v>0</v>
      </c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</row>
    <row r="655" spans="1:29" s="78" customFormat="1" ht="12.75" customHeight="1">
      <c r="A655" s="65" t="s">
        <v>18</v>
      </c>
      <c r="B655" s="57">
        <v>0</v>
      </c>
      <c r="C655" s="57">
        <v>0</v>
      </c>
      <c r="D655" s="57">
        <v>0</v>
      </c>
      <c r="E655" s="57">
        <v>0</v>
      </c>
      <c r="F655" s="57">
        <v>0</v>
      </c>
      <c r="G655" s="57">
        <v>0</v>
      </c>
      <c r="H655" s="57">
        <v>10</v>
      </c>
      <c r="I655" s="57">
        <v>0</v>
      </c>
      <c r="J655" s="57">
        <v>0</v>
      </c>
      <c r="K655" s="57">
        <v>0</v>
      </c>
      <c r="L655" s="57">
        <v>0</v>
      </c>
      <c r="M655" s="92">
        <v>0</v>
      </c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</row>
    <row r="656" spans="1:29" s="78" customFormat="1" ht="12.75" customHeight="1">
      <c r="A656" s="65" t="s">
        <v>19</v>
      </c>
      <c r="B656" s="57">
        <v>0</v>
      </c>
      <c r="C656" s="57">
        <v>0</v>
      </c>
      <c r="D656" s="57">
        <v>0</v>
      </c>
      <c r="E656" s="57">
        <v>0</v>
      </c>
      <c r="F656" s="57">
        <v>0</v>
      </c>
      <c r="G656" s="57">
        <v>0</v>
      </c>
      <c r="H656" s="57">
        <v>0</v>
      </c>
      <c r="I656" s="57">
        <v>0</v>
      </c>
      <c r="J656" s="57">
        <v>0</v>
      </c>
      <c r="K656" s="57">
        <v>0</v>
      </c>
      <c r="L656" s="57">
        <v>0</v>
      </c>
      <c r="M656" s="92">
        <v>0</v>
      </c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</row>
    <row r="657" spans="1:29" s="78" customFormat="1" ht="12.75" customHeight="1">
      <c r="A657" s="65" t="s">
        <v>20</v>
      </c>
      <c r="B657" s="57">
        <v>0</v>
      </c>
      <c r="C657" s="57">
        <v>0</v>
      </c>
      <c r="D657" s="57">
        <v>0</v>
      </c>
      <c r="E657" s="57">
        <v>0</v>
      </c>
      <c r="F657" s="57">
        <v>0</v>
      </c>
      <c r="G657" s="57">
        <v>0</v>
      </c>
      <c r="H657" s="57">
        <v>10</v>
      </c>
      <c r="I657" s="57">
        <v>2</v>
      </c>
      <c r="J657" s="57">
        <v>0</v>
      </c>
      <c r="K657" s="57">
        <v>0</v>
      </c>
      <c r="L657" s="57">
        <v>0</v>
      </c>
      <c r="M657" s="92">
        <v>0</v>
      </c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</row>
    <row r="658" spans="1:29" s="78" customFormat="1" ht="12.75" customHeight="1">
      <c r="A658" s="66" t="s">
        <v>21</v>
      </c>
      <c r="B658" s="93">
        <v>0</v>
      </c>
      <c r="C658" s="93">
        <v>0</v>
      </c>
      <c r="D658" s="93">
        <v>0</v>
      </c>
      <c r="E658" s="93">
        <v>0</v>
      </c>
      <c r="F658" s="93">
        <v>0</v>
      </c>
      <c r="G658" s="93">
        <v>0</v>
      </c>
      <c r="H658" s="93">
        <v>12</v>
      </c>
      <c r="I658" s="93">
        <v>0</v>
      </c>
      <c r="J658" s="93">
        <v>0</v>
      </c>
      <c r="K658" s="93">
        <v>0</v>
      </c>
      <c r="L658" s="93">
        <v>10</v>
      </c>
      <c r="M658" s="94">
        <v>0</v>
      </c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</row>
    <row r="659" spans="1:29" s="78" customFormat="1" ht="12.75" customHeight="1">
      <c r="A659" s="62" t="s">
        <v>22</v>
      </c>
      <c r="B659" s="57">
        <v>0</v>
      </c>
      <c r="C659" s="57">
        <v>0</v>
      </c>
      <c r="D659" s="57">
        <v>0</v>
      </c>
      <c r="E659" s="57">
        <v>1</v>
      </c>
      <c r="F659" s="57">
        <v>0</v>
      </c>
      <c r="G659" s="57">
        <v>0</v>
      </c>
      <c r="H659" s="57">
        <v>18</v>
      </c>
      <c r="I659" s="57">
        <v>0</v>
      </c>
      <c r="J659" s="57">
        <v>0</v>
      </c>
      <c r="K659" s="57">
        <v>0</v>
      </c>
      <c r="L659" s="57">
        <v>0</v>
      </c>
      <c r="M659" s="92">
        <v>0</v>
      </c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</row>
    <row r="660" spans="1:29" s="78" customFormat="1" ht="12.75" customHeight="1">
      <c r="A660" s="65" t="s">
        <v>23</v>
      </c>
      <c r="B660" s="57">
        <v>0</v>
      </c>
      <c r="C660" s="57">
        <v>0</v>
      </c>
      <c r="D660" s="57">
        <v>0</v>
      </c>
      <c r="E660" s="57">
        <v>0</v>
      </c>
      <c r="F660" s="57">
        <v>0</v>
      </c>
      <c r="G660" s="57">
        <v>0</v>
      </c>
      <c r="H660" s="57">
        <v>0</v>
      </c>
      <c r="I660" s="57">
        <v>0</v>
      </c>
      <c r="J660" s="57">
        <v>0</v>
      </c>
      <c r="K660" s="57">
        <v>3</v>
      </c>
      <c r="L660" s="57">
        <v>0</v>
      </c>
      <c r="M660" s="92">
        <v>0</v>
      </c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</row>
    <row r="661" spans="1:29" s="78" customFormat="1" ht="12.75" customHeight="1">
      <c r="A661" s="65" t="s">
        <v>24</v>
      </c>
      <c r="B661" s="57">
        <v>0</v>
      </c>
      <c r="C661" s="57">
        <v>0</v>
      </c>
      <c r="D661" s="57">
        <v>0</v>
      </c>
      <c r="E661" s="57">
        <v>0</v>
      </c>
      <c r="F661" s="57">
        <v>0</v>
      </c>
      <c r="G661" s="57">
        <v>0</v>
      </c>
      <c r="H661" s="57">
        <v>0</v>
      </c>
      <c r="I661" s="57">
        <v>0</v>
      </c>
      <c r="J661" s="57">
        <v>0</v>
      </c>
      <c r="K661" s="57">
        <v>0</v>
      </c>
      <c r="L661" s="57">
        <v>0</v>
      </c>
      <c r="M661" s="92">
        <v>0</v>
      </c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</row>
    <row r="662" spans="1:29" s="78" customFormat="1" ht="12.75" customHeight="1">
      <c r="A662" s="65" t="s">
        <v>25</v>
      </c>
      <c r="B662" s="57">
        <v>0</v>
      </c>
      <c r="C662" s="57">
        <v>3</v>
      </c>
      <c r="D662" s="57">
        <v>0</v>
      </c>
      <c r="E662" s="57">
        <v>0</v>
      </c>
      <c r="F662" s="57">
        <v>7</v>
      </c>
      <c r="G662" s="57">
        <v>0</v>
      </c>
      <c r="H662" s="57">
        <v>15</v>
      </c>
      <c r="I662" s="57">
        <v>0</v>
      </c>
      <c r="J662" s="57">
        <v>0</v>
      </c>
      <c r="K662" s="57">
        <v>0</v>
      </c>
      <c r="L662" s="57">
        <v>19</v>
      </c>
      <c r="M662" s="92">
        <v>0</v>
      </c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</row>
    <row r="663" spans="1:29" s="78" customFormat="1" ht="12.75" customHeight="1">
      <c r="A663" s="66" t="s">
        <v>26</v>
      </c>
      <c r="B663" s="93">
        <v>0</v>
      </c>
      <c r="C663" s="93">
        <v>0</v>
      </c>
      <c r="D663" s="93">
        <v>0</v>
      </c>
      <c r="E663" s="93">
        <v>0</v>
      </c>
      <c r="F663" s="93">
        <v>0</v>
      </c>
      <c r="G663" s="93">
        <v>0</v>
      </c>
      <c r="H663" s="93">
        <v>0</v>
      </c>
      <c r="I663" s="93">
        <v>0</v>
      </c>
      <c r="J663" s="93">
        <v>0</v>
      </c>
      <c r="K663" s="93">
        <v>0</v>
      </c>
      <c r="L663" s="93">
        <v>0</v>
      </c>
      <c r="M663" s="94">
        <v>0</v>
      </c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</row>
    <row r="664" spans="1:29" s="78" customFormat="1" ht="12.75" customHeight="1">
      <c r="A664" s="62" t="s">
        <v>27</v>
      </c>
      <c r="B664" s="57">
        <v>0</v>
      </c>
      <c r="C664" s="57">
        <v>0</v>
      </c>
      <c r="D664" s="57">
        <v>0</v>
      </c>
      <c r="E664" s="57">
        <v>0</v>
      </c>
      <c r="F664" s="57">
        <v>0</v>
      </c>
      <c r="G664" s="57">
        <v>0</v>
      </c>
      <c r="H664" s="57">
        <v>0</v>
      </c>
      <c r="I664" s="57">
        <v>0</v>
      </c>
      <c r="J664" s="57">
        <v>0</v>
      </c>
      <c r="K664" s="57">
        <v>0</v>
      </c>
      <c r="L664" s="57">
        <v>0</v>
      </c>
      <c r="M664" s="92">
        <v>0</v>
      </c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</row>
    <row r="665" spans="1:29" s="78" customFormat="1" ht="12.75" customHeight="1">
      <c r="A665" s="65" t="s">
        <v>28</v>
      </c>
      <c r="B665" s="57">
        <v>0</v>
      </c>
      <c r="C665" s="57">
        <v>5</v>
      </c>
      <c r="D665" s="57">
        <v>0</v>
      </c>
      <c r="E665" s="57">
        <v>0</v>
      </c>
      <c r="F665" s="57">
        <v>0</v>
      </c>
      <c r="G665" s="57">
        <v>0</v>
      </c>
      <c r="H665" s="57">
        <v>1</v>
      </c>
      <c r="I665" s="57">
        <v>0</v>
      </c>
      <c r="J665" s="57">
        <v>0</v>
      </c>
      <c r="K665" s="57">
        <v>0</v>
      </c>
      <c r="L665" s="57">
        <v>5</v>
      </c>
      <c r="M665" s="92">
        <v>0</v>
      </c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</row>
    <row r="666" spans="1:29" s="78" customFormat="1" ht="12.75" customHeight="1">
      <c r="A666" s="65" t="s">
        <v>29</v>
      </c>
      <c r="B666" s="57">
        <v>0</v>
      </c>
      <c r="C666" s="57">
        <v>0</v>
      </c>
      <c r="D666" s="57">
        <v>0</v>
      </c>
      <c r="E666" s="57">
        <v>0</v>
      </c>
      <c r="F666" s="57">
        <v>0</v>
      </c>
      <c r="G666" s="57">
        <v>0</v>
      </c>
      <c r="H666" s="57">
        <v>0</v>
      </c>
      <c r="I666" s="57">
        <v>0</v>
      </c>
      <c r="J666" s="57">
        <v>0</v>
      </c>
      <c r="K666" s="57">
        <v>0</v>
      </c>
      <c r="L666" s="57">
        <v>0</v>
      </c>
      <c r="M666" s="92">
        <v>0</v>
      </c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s="78" customFormat="1" ht="12.75" customHeight="1">
      <c r="A667" s="65" t="s">
        <v>30</v>
      </c>
      <c r="B667" s="57">
        <v>0</v>
      </c>
      <c r="C667" s="57">
        <v>0</v>
      </c>
      <c r="D667" s="57">
        <v>0</v>
      </c>
      <c r="E667" s="57">
        <v>0</v>
      </c>
      <c r="F667" s="57">
        <v>0</v>
      </c>
      <c r="G667" s="57">
        <v>0</v>
      </c>
      <c r="H667" s="57">
        <v>2</v>
      </c>
      <c r="I667" s="57">
        <v>0</v>
      </c>
      <c r="J667" s="57">
        <v>0</v>
      </c>
      <c r="K667" s="57">
        <v>0</v>
      </c>
      <c r="L667" s="57">
        <v>0</v>
      </c>
      <c r="M667" s="92">
        <v>0</v>
      </c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s="78" customFormat="1" ht="12.75" customHeight="1">
      <c r="A668" s="66" t="s">
        <v>31</v>
      </c>
      <c r="B668" s="93">
        <v>0</v>
      </c>
      <c r="C668" s="93">
        <v>0</v>
      </c>
      <c r="D668" s="93">
        <v>0</v>
      </c>
      <c r="E668" s="93">
        <v>0</v>
      </c>
      <c r="F668" s="93">
        <v>0</v>
      </c>
      <c r="G668" s="93">
        <v>0</v>
      </c>
      <c r="H668" s="93">
        <v>9</v>
      </c>
      <c r="I668" s="93">
        <v>0</v>
      </c>
      <c r="J668" s="93">
        <v>0</v>
      </c>
      <c r="K668" s="93">
        <v>0</v>
      </c>
      <c r="L668" s="93">
        <v>0</v>
      </c>
      <c r="M668" s="94">
        <v>0</v>
      </c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s="78" customFormat="1" ht="12.75" customHeight="1">
      <c r="A669" s="62" t="s">
        <v>32</v>
      </c>
      <c r="B669" s="57">
        <v>1</v>
      </c>
      <c r="C669" s="57">
        <v>0</v>
      </c>
      <c r="D669" s="57">
        <v>0</v>
      </c>
      <c r="E669" s="57">
        <v>4</v>
      </c>
      <c r="F669" s="57">
        <v>0</v>
      </c>
      <c r="G669" s="57">
        <v>0</v>
      </c>
      <c r="H669" s="57">
        <v>0</v>
      </c>
      <c r="I669" s="57">
        <v>0</v>
      </c>
      <c r="J669" s="57">
        <v>1</v>
      </c>
      <c r="K669" s="57">
        <v>69</v>
      </c>
      <c r="L669" s="57">
        <v>0</v>
      </c>
      <c r="M669" s="92">
        <v>63</v>
      </c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s="78" customFormat="1" ht="12.75" customHeight="1">
      <c r="A670" s="65" t="s">
        <v>33</v>
      </c>
      <c r="B670" s="57">
        <v>0</v>
      </c>
      <c r="C670" s="57">
        <v>0</v>
      </c>
      <c r="D670" s="57">
        <v>0</v>
      </c>
      <c r="E670" s="57">
        <v>0</v>
      </c>
      <c r="F670" s="57">
        <v>0</v>
      </c>
      <c r="G670" s="57">
        <v>0</v>
      </c>
      <c r="H670" s="57">
        <v>0</v>
      </c>
      <c r="I670" s="57">
        <v>0</v>
      </c>
      <c r="J670" s="57">
        <v>0</v>
      </c>
      <c r="K670" s="57">
        <v>0</v>
      </c>
      <c r="L670" s="57">
        <v>0</v>
      </c>
      <c r="M670" s="92">
        <v>14</v>
      </c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1:29" s="78" customFormat="1" ht="12.75" customHeight="1">
      <c r="A671" s="65" t="s">
        <v>34</v>
      </c>
      <c r="B671" s="57">
        <v>0</v>
      </c>
      <c r="C671" s="57">
        <v>0</v>
      </c>
      <c r="D671" s="57">
        <v>0</v>
      </c>
      <c r="E671" s="57">
        <v>0</v>
      </c>
      <c r="F671" s="57">
        <v>0</v>
      </c>
      <c r="G671" s="57">
        <v>0</v>
      </c>
      <c r="H671" s="57">
        <v>17</v>
      </c>
      <c r="I671" s="57">
        <v>0</v>
      </c>
      <c r="J671" s="57">
        <v>0</v>
      </c>
      <c r="K671" s="57">
        <v>125</v>
      </c>
      <c r="L671" s="57">
        <v>0</v>
      </c>
      <c r="M671" s="92">
        <v>0</v>
      </c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1:29" s="78" customFormat="1" ht="12.75" customHeight="1">
      <c r="A672" s="65" t="s">
        <v>35</v>
      </c>
      <c r="B672" s="57">
        <v>0</v>
      </c>
      <c r="C672" s="57">
        <v>0</v>
      </c>
      <c r="D672" s="57">
        <v>0</v>
      </c>
      <c r="E672" s="57">
        <v>0</v>
      </c>
      <c r="F672" s="57">
        <v>0</v>
      </c>
      <c r="G672" s="57">
        <v>0</v>
      </c>
      <c r="H672" s="57">
        <v>1</v>
      </c>
      <c r="I672" s="57">
        <v>0</v>
      </c>
      <c r="J672" s="57">
        <v>0</v>
      </c>
      <c r="K672" s="57">
        <v>0</v>
      </c>
      <c r="L672" s="57">
        <v>0</v>
      </c>
      <c r="M672" s="92">
        <v>0</v>
      </c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1:29" s="78" customFormat="1" ht="12.75" customHeight="1">
      <c r="A673" s="66" t="s">
        <v>36</v>
      </c>
      <c r="B673" s="93">
        <v>0</v>
      </c>
      <c r="C673" s="93">
        <v>0</v>
      </c>
      <c r="D673" s="93">
        <v>0</v>
      </c>
      <c r="E673" s="93">
        <v>0</v>
      </c>
      <c r="F673" s="93">
        <v>0</v>
      </c>
      <c r="G673" s="93">
        <v>0</v>
      </c>
      <c r="H673" s="93">
        <v>0</v>
      </c>
      <c r="I673" s="93">
        <v>0</v>
      </c>
      <c r="J673" s="93">
        <v>0</v>
      </c>
      <c r="K673" s="93">
        <v>0</v>
      </c>
      <c r="L673" s="93">
        <v>0</v>
      </c>
      <c r="M673" s="94">
        <v>0</v>
      </c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1:29" s="78" customFormat="1" ht="12.75" customHeight="1">
      <c r="A674" s="62" t="s">
        <v>37</v>
      </c>
      <c r="B674" s="57">
        <v>0</v>
      </c>
      <c r="C674" s="57">
        <v>0</v>
      </c>
      <c r="D674" s="57">
        <v>0</v>
      </c>
      <c r="E674" s="57">
        <v>0</v>
      </c>
      <c r="F674" s="57">
        <v>0</v>
      </c>
      <c r="G674" s="57">
        <v>0</v>
      </c>
      <c r="H674" s="57">
        <v>0</v>
      </c>
      <c r="I674" s="57">
        <v>0</v>
      </c>
      <c r="J674" s="57">
        <v>0</v>
      </c>
      <c r="K674" s="57">
        <v>0</v>
      </c>
      <c r="L674" s="57">
        <v>10</v>
      </c>
      <c r="M674" s="92">
        <v>0</v>
      </c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1:29" s="78" customFormat="1" ht="12.75" customHeight="1">
      <c r="A675" s="65" t="s">
        <v>38</v>
      </c>
      <c r="B675" s="57">
        <v>7</v>
      </c>
      <c r="C675" s="57">
        <v>0</v>
      </c>
      <c r="D675" s="57">
        <v>0</v>
      </c>
      <c r="E675" s="57">
        <v>0</v>
      </c>
      <c r="F675" s="57">
        <v>0</v>
      </c>
      <c r="G675" s="57">
        <v>0</v>
      </c>
      <c r="H675" s="57">
        <v>1</v>
      </c>
      <c r="I675" s="57">
        <v>0</v>
      </c>
      <c r="J675" s="57">
        <v>0</v>
      </c>
      <c r="K675" s="57">
        <v>0</v>
      </c>
      <c r="L675" s="57">
        <v>0</v>
      </c>
      <c r="M675" s="92">
        <v>0</v>
      </c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1:29" s="78" customFormat="1" ht="12.75" customHeight="1">
      <c r="A676" s="65" t="s">
        <v>39</v>
      </c>
      <c r="B676" s="57">
        <v>5</v>
      </c>
      <c r="C676" s="57">
        <v>0</v>
      </c>
      <c r="D676" s="57">
        <v>0</v>
      </c>
      <c r="E676" s="57">
        <v>0</v>
      </c>
      <c r="F676" s="57">
        <v>0</v>
      </c>
      <c r="G676" s="57">
        <v>0</v>
      </c>
      <c r="H676" s="57">
        <v>0</v>
      </c>
      <c r="I676" s="57">
        <v>0</v>
      </c>
      <c r="J676" s="57">
        <v>0</v>
      </c>
      <c r="K676" s="57">
        <v>0</v>
      </c>
      <c r="L676" s="57">
        <v>0</v>
      </c>
      <c r="M676" s="92">
        <v>0</v>
      </c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1:29" s="78" customFormat="1" ht="12.75" customHeight="1">
      <c r="A677" s="65" t="s">
        <v>40</v>
      </c>
      <c r="B677" s="57">
        <v>0</v>
      </c>
      <c r="C677" s="57">
        <v>0</v>
      </c>
      <c r="D677" s="57">
        <v>0</v>
      </c>
      <c r="E677" s="57">
        <v>0</v>
      </c>
      <c r="F677" s="57">
        <v>0</v>
      </c>
      <c r="G677" s="57">
        <v>0</v>
      </c>
      <c r="H677" s="57">
        <v>0</v>
      </c>
      <c r="I677" s="57">
        <v>0</v>
      </c>
      <c r="J677" s="57">
        <v>0</v>
      </c>
      <c r="K677" s="57">
        <v>0</v>
      </c>
      <c r="L677" s="57">
        <v>0</v>
      </c>
      <c r="M677" s="92">
        <v>0</v>
      </c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 s="78" customFormat="1" ht="12.75" customHeight="1">
      <c r="A678" s="66" t="s">
        <v>41</v>
      </c>
      <c r="B678" s="93">
        <v>1</v>
      </c>
      <c r="C678" s="93">
        <v>0</v>
      </c>
      <c r="D678" s="93">
        <v>0</v>
      </c>
      <c r="E678" s="93">
        <v>0</v>
      </c>
      <c r="F678" s="93">
        <v>0</v>
      </c>
      <c r="G678" s="93">
        <v>0</v>
      </c>
      <c r="H678" s="93">
        <v>8</v>
      </c>
      <c r="I678" s="93">
        <v>0</v>
      </c>
      <c r="J678" s="93">
        <v>47</v>
      </c>
      <c r="K678" s="93">
        <v>1</v>
      </c>
      <c r="L678" s="93">
        <v>0</v>
      </c>
      <c r="M678" s="94">
        <v>0</v>
      </c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1:29" s="78" customFormat="1" ht="12.75" customHeight="1">
      <c r="A679" s="62" t="s">
        <v>42</v>
      </c>
      <c r="B679" s="57">
        <v>0</v>
      </c>
      <c r="C679" s="57">
        <v>0</v>
      </c>
      <c r="D679" s="57">
        <v>0</v>
      </c>
      <c r="E679" s="57">
        <v>0</v>
      </c>
      <c r="F679" s="57">
        <v>0</v>
      </c>
      <c r="G679" s="57">
        <v>0</v>
      </c>
      <c r="H679" s="57">
        <v>0</v>
      </c>
      <c r="I679" s="57">
        <v>0</v>
      </c>
      <c r="J679" s="57">
        <v>0</v>
      </c>
      <c r="K679" s="57">
        <v>0</v>
      </c>
      <c r="L679" s="57">
        <v>0</v>
      </c>
      <c r="M679" s="92">
        <v>0</v>
      </c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1:29" s="78" customFormat="1" ht="12.75" customHeight="1">
      <c r="A680" s="65" t="s">
        <v>43</v>
      </c>
      <c r="B680" s="57">
        <v>0</v>
      </c>
      <c r="C680" s="57">
        <v>0</v>
      </c>
      <c r="D680" s="57">
        <v>0</v>
      </c>
      <c r="E680" s="57">
        <v>0</v>
      </c>
      <c r="F680" s="57">
        <v>0</v>
      </c>
      <c r="G680" s="57">
        <v>0</v>
      </c>
      <c r="H680" s="57">
        <v>0</v>
      </c>
      <c r="I680" s="57">
        <v>0</v>
      </c>
      <c r="J680" s="57">
        <v>0</v>
      </c>
      <c r="K680" s="57">
        <v>0</v>
      </c>
      <c r="L680" s="57">
        <v>0</v>
      </c>
      <c r="M680" s="92">
        <v>0</v>
      </c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1:29" s="78" customFormat="1" ht="12.75" customHeight="1">
      <c r="A681" s="65" t="s">
        <v>44</v>
      </c>
      <c r="B681" s="57">
        <v>0</v>
      </c>
      <c r="C681" s="57">
        <v>0</v>
      </c>
      <c r="D681" s="57">
        <v>0</v>
      </c>
      <c r="E681" s="57">
        <v>0</v>
      </c>
      <c r="F681" s="57">
        <v>0</v>
      </c>
      <c r="G681" s="57">
        <v>0</v>
      </c>
      <c r="H681" s="57">
        <v>0</v>
      </c>
      <c r="I681" s="57">
        <v>0</v>
      </c>
      <c r="J681" s="57">
        <v>0</v>
      </c>
      <c r="K681" s="57">
        <v>0</v>
      </c>
      <c r="L681" s="57">
        <v>0</v>
      </c>
      <c r="M681" s="92">
        <v>0</v>
      </c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1:29" s="78" customFormat="1" ht="12.75" customHeight="1">
      <c r="A682" s="65" t="s">
        <v>45</v>
      </c>
      <c r="B682" s="57">
        <v>0</v>
      </c>
      <c r="C682" s="57">
        <v>0</v>
      </c>
      <c r="D682" s="57">
        <v>0</v>
      </c>
      <c r="E682" s="57">
        <v>0</v>
      </c>
      <c r="F682" s="57">
        <v>0</v>
      </c>
      <c r="G682" s="57">
        <v>0</v>
      </c>
      <c r="H682" s="57">
        <v>1</v>
      </c>
      <c r="I682" s="57">
        <v>0</v>
      </c>
      <c r="J682" s="57">
        <v>0</v>
      </c>
      <c r="K682" s="57">
        <v>0</v>
      </c>
      <c r="L682" s="57">
        <v>0</v>
      </c>
      <c r="M682" s="92">
        <v>0</v>
      </c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1:29" s="78" customFormat="1" ht="12.75" customHeight="1">
      <c r="A683" s="66" t="s">
        <v>46</v>
      </c>
      <c r="B683" s="93">
        <v>0</v>
      </c>
      <c r="C683" s="93">
        <v>0</v>
      </c>
      <c r="D683" s="93">
        <v>0</v>
      </c>
      <c r="E683" s="93">
        <v>0</v>
      </c>
      <c r="F683" s="93">
        <v>0</v>
      </c>
      <c r="G683" s="93">
        <v>0</v>
      </c>
      <c r="H683" s="93">
        <v>0</v>
      </c>
      <c r="I683" s="93">
        <v>0</v>
      </c>
      <c r="J683" s="93">
        <v>0</v>
      </c>
      <c r="K683" s="93">
        <v>0</v>
      </c>
      <c r="L683" s="93">
        <v>0</v>
      </c>
      <c r="M683" s="94">
        <v>0</v>
      </c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1:29" s="78" customFormat="1" ht="12.75" customHeight="1">
      <c r="A684" s="62" t="s">
        <v>47</v>
      </c>
      <c r="B684" s="57">
        <v>0</v>
      </c>
      <c r="C684" s="57">
        <v>0</v>
      </c>
      <c r="D684" s="57">
        <v>0</v>
      </c>
      <c r="E684" s="57">
        <v>0</v>
      </c>
      <c r="F684" s="57">
        <v>0</v>
      </c>
      <c r="G684" s="57">
        <v>0</v>
      </c>
      <c r="H684" s="57">
        <v>0</v>
      </c>
      <c r="I684" s="57">
        <v>0</v>
      </c>
      <c r="J684" s="57">
        <v>0</v>
      </c>
      <c r="K684" s="57">
        <v>0</v>
      </c>
      <c r="L684" s="57">
        <v>0</v>
      </c>
      <c r="M684" s="92">
        <v>0</v>
      </c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1:29" s="78" customFormat="1" ht="12.75" customHeight="1">
      <c r="A685" s="65" t="s">
        <v>48</v>
      </c>
      <c r="B685" s="57">
        <v>0</v>
      </c>
      <c r="C685" s="57">
        <v>0</v>
      </c>
      <c r="D685" s="57">
        <v>0</v>
      </c>
      <c r="E685" s="57">
        <v>0</v>
      </c>
      <c r="F685" s="57">
        <v>0</v>
      </c>
      <c r="G685" s="57">
        <v>0</v>
      </c>
      <c r="H685" s="57">
        <v>0</v>
      </c>
      <c r="I685" s="57">
        <v>0</v>
      </c>
      <c r="J685" s="57">
        <v>0</v>
      </c>
      <c r="K685" s="57">
        <v>0</v>
      </c>
      <c r="L685" s="57">
        <v>0</v>
      </c>
      <c r="M685" s="92">
        <v>0</v>
      </c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1:29" s="78" customFormat="1" ht="12.75" customHeight="1">
      <c r="A686" s="65" t="s">
        <v>49</v>
      </c>
      <c r="B686" s="57">
        <v>0</v>
      </c>
      <c r="C686" s="57">
        <v>11</v>
      </c>
      <c r="D686" s="57">
        <v>0</v>
      </c>
      <c r="E686" s="57">
        <v>0</v>
      </c>
      <c r="F686" s="57">
        <v>0</v>
      </c>
      <c r="G686" s="57">
        <v>0</v>
      </c>
      <c r="H686" s="57">
        <v>0</v>
      </c>
      <c r="I686" s="57">
        <v>0</v>
      </c>
      <c r="J686" s="57">
        <v>0</v>
      </c>
      <c r="K686" s="57">
        <v>0</v>
      </c>
      <c r="L686" s="57">
        <v>0</v>
      </c>
      <c r="M686" s="92">
        <v>0</v>
      </c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 s="78" customFormat="1" ht="12.75" customHeight="1">
      <c r="A687" s="65" t="s">
        <v>50</v>
      </c>
      <c r="B687" s="57">
        <v>0</v>
      </c>
      <c r="C687" s="57">
        <v>0</v>
      </c>
      <c r="D687" s="57">
        <v>0</v>
      </c>
      <c r="E687" s="57">
        <v>0</v>
      </c>
      <c r="F687" s="57">
        <v>0</v>
      </c>
      <c r="G687" s="57">
        <v>0</v>
      </c>
      <c r="H687" s="57">
        <v>260</v>
      </c>
      <c r="I687" s="57">
        <v>0</v>
      </c>
      <c r="J687" s="57">
        <v>0</v>
      </c>
      <c r="K687" s="57">
        <v>0</v>
      </c>
      <c r="L687" s="57">
        <v>0</v>
      </c>
      <c r="M687" s="92">
        <v>0</v>
      </c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1:29" s="78" customFormat="1" ht="12.75" customHeight="1">
      <c r="A688" s="66" t="s">
        <v>51</v>
      </c>
      <c r="B688" s="93">
        <v>0</v>
      </c>
      <c r="C688" s="93">
        <v>0</v>
      </c>
      <c r="D688" s="93">
        <v>0</v>
      </c>
      <c r="E688" s="93">
        <v>0</v>
      </c>
      <c r="F688" s="93">
        <v>0</v>
      </c>
      <c r="G688" s="93">
        <v>0</v>
      </c>
      <c r="H688" s="93">
        <v>0</v>
      </c>
      <c r="I688" s="93">
        <v>0</v>
      </c>
      <c r="J688" s="93">
        <v>0</v>
      </c>
      <c r="K688" s="93">
        <v>0</v>
      </c>
      <c r="L688" s="93">
        <v>0</v>
      </c>
      <c r="M688" s="94">
        <v>0</v>
      </c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1:29" s="78" customFormat="1" ht="12.75" customHeight="1">
      <c r="A689" s="65" t="s">
        <v>52</v>
      </c>
      <c r="B689" s="57">
        <v>0</v>
      </c>
      <c r="C689" s="57">
        <v>0</v>
      </c>
      <c r="D689" s="57">
        <v>0</v>
      </c>
      <c r="E689" s="57">
        <v>0</v>
      </c>
      <c r="F689" s="57">
        <v>0</v>
      </c>
      <c r="G689" s="57">
        <v>0</v>
      </c>
      <c r="H689" s="57">
        <v>0</v>
      </c>
      <c r="I689" s="57">
        <v>0</v>
      </c>
      <c r="J689" s="57">
        <v>0</v>
      </c>
      <c r="K689" s="57">
        <v>0</v>
      </c>
      <c r="L689" s="57">
        <v>0</v>
      </c>
      <c r="M689" s="92">
        <v>0</v>
      </c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1:29" s="78" customFormat="1" ht="12.75" customHeight="1">
      <c r="A690" s="69" t="s">
        <v>53</v>
      </c>
      <c r="B690" s="95">
        <v>0</v>
      </c>
      <c r="C690" s="95">
        <v>0</v>
      </c>
      <c r="D690" s="95">
        <v>0</v>
      </c>
      <c r="E690" s="95">
        <v>0</v>
      </c>
      <c r="F690" s="95">
        <v>0</v>
      </c>
      <c r="G690" s="95">
        <v>0</v>
      </c>
      <c r="H690" s="95">
        <v>0</v>
      </c>
      <c r="I690" s="95">
        <v>0</v>
      </c>
      <c r="J690" s="95">
        <v>0</v>
      </c>
      <c r="K690" s="95">
        <v>0</v>
      </c>
      <c r="L690" s="95">
        <v>0</v>
      </c>
      <c r="M690" s="96">
        <v>0</v>
      </c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s="78" customFormat="1" ht="12.75" customHeight="1">
      <c r="A691" s="75"/>
      <c r="B691" s="75" t="s">
        <v>164</v>
      </c>
      <c r="C691" s="75"/>
      <c r="D691" s="75"/>
      <c r="E691" s="132"/>
      <c r="F691" s="132"/>
      <c r="G691" s="132"/>
      <c r="H691" s="132"/>
      <c r="I691" s="132"/>
      <c r="J691" s="132"/>
      <c r="K691" s="132"/>
      <c r="L691" s="132"/>
      <c r="M691" s="132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s="78" customFormat="1" ht="12.75" customHeight="1">
      <c r="A692" s="75"/>
      <c r="B692" s="75"/>
      <c r="C692" s="75"/>
      <c r="D692" s="75"/>
      <c r="E692" s="132"/>
      <c r="F692" s="132"/>
      <c r="G692" s="132"/>
      <c r="H692" s="132"/>
      <c r="I692" s="132"/>
      <c r="J692" s="132"/>
      <c r="K692" s="132"/>
      <c r="L692" s="132"/>
      <c r="M692" s="13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s="78" customFormat="1" ht="12.75" customHeight="1">
      <c r="A693" s="75"/>
      <c r="B693" s="75"/>
      <c r="C693" s="75"/>
      <c r="D693" s="75"/>
      <c r="E693" s="132"/>
      <c r="F693" s="132"/>
      <c r="G693" s="132"/>
      <c r="H693" s="132"/>
      <c r="I693" s="132"/>
      <c r="J693" s="132"/>
      <c r="K693" s="132"/>
      <c r="L693" s="132"/>
      <c r="M693" s="132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 s="78" customFormat="1" ht="12.75" customHeight="1">
      <c r="A694" s="75"/>
      <c r="B694" s="75"/>
      <c r="C694" s="75"/>
      <c r="D694" s="75"/>
      <c r="E694" s="132"/>
      <c r="F694" s="132"/>
      <c r="G694" s="132"/>
      <c r="H694" s="132"/>
      <c r="I694" s="132"/>
      <c r="J694" s="132"/>
      <c r="K694" s="132"/>
      <c r="L694" s="132"/>
      <c r="M694" s="132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1:29" s="77" customFormat="1" ht="12.75" customHeight="1">
      <c r="A695" s="27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1:29" s="77" customFormat="1" ht="12.75" customHeight="1">
      <c r="A696" s="22" t="s">
        <v>165</v>
      </c>
      <c r="B696" s="27"/>
      <c r="C696" s="27"/>
      <c r="D696" s="27"/>
      <c r="E696" s="114"/>
      <c r="F696" s="114"/>
      <c r="G696" s="114"/>
      <c r="H696" s="114"/>
      <c r="I696" s="114"/>
      <c r="J696" s="114"/>
      <c r="K696" s="114"/>
      <c r="L696" s="114"/>
      <c r="M696" s="114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1:29" s="77" customFormat="1" ht="12.75" customHeight="1">
      <c r="A697" s="27"/>
      <c r="B697" s="154" t="s">
        <v>111</v>
      </c>
      <c r="C697" s="27"/>
      <c r="D697" s="27"/>
      <c r="E697" s="114"/>
      <c r="F697" s="114"/>
      <c r="G697" s="114"/>
      <c r="H697" s="114"/>
      <c r="I697" s="114"/>
      <c r="J697" s="114"/>
      <c r="K697" s="114"/>
      <c r="L697" s="114"/>
      <c r="M697" s="114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1:29" s="77" customFormat="1" ht="12.75" customHeight="1">
      <c r="A698" s="27"/>
      <c r="B698" s="27"/>
      <c r="C698" s="27"/>
      <c r="D698" s="27"/>
      <c r="E698" s="114"/>
      <c r="F698" s="114"/>
      <c r="G698" s="114"/>
      <c r="H698" s="114"/>
      <c r="I698" s="114"/>
      <c r="J698" s="114"/>
      <c r="K698" s="114"/>
      <c r="L698" s="114" t="s">
        <v>90</v>
      </c>
      <c r="M698" s="27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1:29" s="77" customFormat="1" ht="12.75" customHeight="1">
      <c r="A699" s="31"/>
      <c r="B699" s="81"/>
      <c r="C699" s="81"/>
      <c r="D699" s="81"/>
      <c r="E699" s="81"/>
      <c r="F699" s="117"/>
      <c r="G699" s="117"/>
      <c r="H699" s="117"/>
      <c r="I699" s="117"/>
      <c r="J699" s="117"/>
      <c r="K699" s="117"/>
      <c r="L699" s="117"/>
      <c r="M699" s="133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1:29" s="77" customFormat="1" ht="12.75" customHeight="1">
      <c r="A700" s="38" t="s">
        <v>1</v>
      </c>
      <c r="B700" s="84"/>
      <c r="C700" s="84"/>
      <c r="D700" s="84"/>
      <c r="E700" s="84"/>
      <c r="F700" s="121"/>
      <c r="G700" s="121"/>
      <c r="H700" s="121"/>
      <c r="I700" s="121"/>
      <c r="J700" s="121"/>
      <c r="K700" s="121"/>
      <c r="L700" s="121"/>
      <c r="M700" s="134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1:29" s="77" customFormat="1" ht="12.75" customHeight="1">
      <c r="A701" s="44"/>
      <c r="B701" s="40" t="s">
        <v>113</v>
      </c>
      <c r="C701" s="40" t="s">
        <v>186</v>
      </c>
      <c r="D701" s="40" t="s">
        <v>210</v>
      </c>
      <c r="E701" s="40" t="s">
        <v>159</v>
      </c>
      <c r="F701" s="40" t="s">
        <v>134</v>
      </c>
      <c r="G701" s="40" t="s">
        <v>135</v>
      </c>
      <c r="H701" s="40" t="s">
        <v>136</v>
      </c>
      <c r="I701" s="40" t="s">
        <v>187</v>
      </c>
      <c r="J701" s="40" t="s">
        <v>120</v>
      </c>
      <c r="K701" s="40" t="s">
        <v>137</v>
      </c>
      <c r="L701" s="40" t="s">
        <v>138</v>
      </c>
      <c r="M701" s="99" t="s">
        <v>188</v>
      </c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1:29" s="77" customFormat="1" ht="12.75" customHeight="1">
      <c r="A702" s="46" t="s">
        <v>5</v>
      </c>
      <c r="B702" s="84"/>
      <c r="C702" s="84"/>
      <c r="D702" s="84"/>
      <c r="E702" s="84"/>
      <c r="F702" s="121"/>
      <c r="G702" s="121"/>
      <c r="H702" s="121"/>
      <c r="I702" s="121"/>
      <c r="J702" s="121"/>
      <c r="K702" s="121"/>
      <c r="L702" s="121"/>
      <c r="M702" s="134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s="77" customFormat="1" ht="12.75" customHeight="1">
      <c r="A703" s="46" t="s">
        <v>6</v>
      </c>
      <c r="B703" s="88"/>
      <c r="C703" s="88"/>
      <c r="D703" s="88"/>
      <c r="E703" s="88"/>
      <c r="F703" s="129"/>
      <c r="G703" s="129"/>
      <c r="H703" s="129"/>
      <c r="I703" s="129"/>
      <c r="J703" s="129"/>
      <c r="K703" s="129"/>
      <c r="L703" s="129"/>
      <c r="M703" s="135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1:29" s="77" customFormat="1" ht="12.75" customHeight="1">
      <c r="A704" s="55" t="s">
        <v>202</v>
      </c>
      <c r="B704" s="60">
        <v>7</v>
      </c>
      <c r="C704" s="60">
        <v>0</v>
      </c>
      <c r="D704" s="60">
        <v>0</v>
      </c>
      <c r="E704" s="60">
        <v>19</v>
      </c>
      <c r="F704" s="60">
        <v>0</v>
      </c>
      <c r="G704" s="60">
        <v>0</v>
      </c>
      <c r="H704" s="60">
        <v>0</v>
      </c>
      <c r="I704" s="60">
        <v>0</v>
      </c>
      <c r="J704" s="60">
        <v>1</v>
      </c>
      <c r="K704" s="60">
        <v>0</v>
      </c>
      <c r="L704" s="60">
        <v>0</v>
      </c>
      <c r="M704" s="91">
        <v>0</v>
      </c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1:29" s="77" customFormat="1" ht="12.75" customHeight="1">
      <c r="A705" s="55" t="s">
        <v>203</v>
      </c>
      <c r="B705" s="57">
        <v>1</v>
      </c>
      <c r="C705" s="57">
        <v>0</v>
      </c>
      <c r="D705" s="57">
        <v>0</v>
      </c>
      <c r="E705" s="57">
        <v>0</v>
      </c>
      <c r="F705" s="57">
        <v>792</v>
      </c>
      <c r="G705" s="57">
        <v>23</v>
      </c>
      <c r="H705" s="57">
        <v>198</v>
      </c>
      <c r="I705" s="57">
        <v>0</v>
      </c>
      <c r="J705" s="57">
        <v>1005</v>
      </c>
      <c r="K705" s="57">
        <v>9</v>
      </c>
      <c r="L705" s="57">
        <v>7</v>
      </c>
      <c r="M705" s="92">
        <v>0</v>
      </c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s="77" customFormat="1" ht="12.75" customHeight="1">
      <c r="A706" s="55" t="s">
        <v>204</v>
      </c>
      <c r="B706" s="60">
        <f aca="true" t="shared" si="11" ref="B706:M706">SUM(B707:B753)</f>
        <v>3</v>
      </c>
      <c r="C706" s="60">
        <f t="shared" si="11"/>
        <v>54</v>
      </c>
      <c r="D706" s="60">
        <f t="shared" si="11"/>
        <v>59</v>
      </c>
      <c r="E706" s="60">
        <f t="shared" si="11"/>
        <v>2</v>
      </c>
      <c r="F706" s="60">
        <f t="shared" si="11"/>
        <v>673</v>
      </c>
      <c r="G706" s="60">
        <f t="shared" si="11"/>
        <v>20</v>
      </c>
      <c r="H706" s="60">
        <f t="shared" si="11"/>
        <v>710</v>
      </c>
      <c r="I706" s="60">
        <f t="shared" si="11"/>
        <v>50</v>
      </c>
      <c r="J706" s="60">
        <f t="shared" si="11"/>
        <v>2198</v>
      </c>
      <c r="K706" s="60">
        <f t="shared" si="11"/>
        <v>9</v>
      </c>
      <c r="L706" s="60">
        <f t="shared" si="11"/>
        <v>8</v>
      </c>
      <c r="M706" s="91">
        <f t="shared" si="11"/>
        <v>5</v>
      </c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1:29" s="77" customFormat="1" ht="12.75" customHeight="1">
      <c r="A707" s="62" t="s">
        <v>7</v>
      </c>
      <c r="B707" s="57">
        <v>0</v>
      </c>
      <c r="C707" s="57">
        <v>0</v>
      </c>
      <c r="D707" s="57">
        <v>0</v>
      </c>
      <c r="E707" s="57">
        <v>0</v>
      </c>
      <c r="F707" s="57">
        <v>0</v>
      </c>
      <c r="G707" s="57">
        <v>0</v>
      </c>
      <c r="H707" s="57">
        <v>0</v>
      </c>
      <c r="I707" s="57">
        <v>50</v>
      </c>
      <c r="J707" s="57">
        <v>826</v>
      </c>
      <c r="K707" s="57">
        <v>0</v>
      </c>
      <c r="L707" s="57">
        <v>8</v>
      </c>
      <c r="M707" s="92">
        <v>0</v>
      </c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1:29" s="77" customFormat="1" ht="12.75" customHeight="1">
      <c r="A708" s="65" t="s">
        <v>8</v>
      </c>
      <c r="B708" s="57">
        <v>0</v>
      </c>
      <c r="C708" s="57">
        <v>0</v>
      </c>
      <c r="D708" s="57">
        <v>0</v>
      </c>
      <c r="E708" s="57">
        <v>0</v>
      </c>
      <c r="F708" s="57">
        <v>63</v>
      </c>
      <c r="G708" s="57">
        <v>0</v>
      </c>
      <c r="H708" s="57">
        <v>21</v>
      </c>
      <c r="I708" s="57">
        <v>0</v>
      </c>
      <c r="J708" s="57">
        <v>60</v>
      </c>
      <c r="K708" s="57">
        <v>0</v>
      </c>
      <c r="L708" s="57">
        <v>0</v>
      </c>
      <c r="M708" s="92">
        <v>0</v>
      </c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1:29" s="77" customFormat="1" ht="12.75" customHeight="1">
      <c r="A709" s="65" t="s">
        <v>9</v>
      </c>
      <c r="B709" s="57">
        <v>0</v>
      </c>
      <c r="C709" s="57">
        <v>0</v>
      </c>
      <c r="D709" s="57">
        <v>0</v>
      </c>
      <c r="E709" s="57">
        <v>0</v>
      </c>
      <c r="F709" s="57">
        <v>0</v>
      </c>
      <c r="G709" s="57">
        <v>0</v>
      </c>
      <c r="H709" s="57">
        <v>0</v>
      </c>
      <c r="I709" s="57">
        <v>0</v>
      </c>
      <c r="J709" s="57">
        <v>0</v>
      </c>
      <c r="K709" s="57">
        <v>0</v>
      </c>
      <c r="L709" s="57">
        <v>0</v>
      </c>
      <c r="M709" s="92">
        <v>0</v>
      </c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1:29" s="77" customFormat="1" ht="12.75" customHeight="1">
      <c r="A710" s="65" t="s">
        <v>10</v>
      </c>
      <c r="B710" s="57">
        <v>0</v>
      </c>
      <c r="C710" s="57">
        <v>0</v>
      </c>
      <c r="D710" s="57">
        <v>0</v>
      </c>
      <c r="E710" s="57">
        <v>0</v>
      </c>
      <c r="F710" s="57">
        <v>460</v>
      </c>
      <c r="G710" s="57">
        <v>0</v>
      </c>
      <c r="H710" s="57">
        <v>438</v>
      </c>
      <c r="I710" s="57">
        <v>0</v>
      </c>
      <c r="J710" s="57">
        <v>412</v>
      </c>
      <c r="K710" s="57">
        <v>0</v>
      </c>
      <c r="L710" s="57">
        <v>0</v>
      </c>
      <c r="M710" s="92">
        <v>0</v>
      </c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1:29" s="77" customFormat="1" ht="12.75" customHeight="1">
      <c r="A711" s="66" t="s">
        <v>11</v>
      </c>
      <c r="B711" s="93">
        <v>3</v>
      </c>
      <c r="C711" s="93">
        <v>0</v>
      </c>
      <c r="D711" s="93">
        <v>0</v>
      </c>
      <c r="E711" s="93">
        <v>0</v>
      </c>
      <c r="F711" s="93">
        <v>50</v>
      </c>
      <c r="G711" s="93">
        <v>0</v>
      </c>
      <c r="H711" s="93">
        <v>0</v>
      </c>
      <c r="I711" s="93">
        <v>0</v>
      </c>
      <c r="J711" s="93">
        <v>31</v>
      </c>
      <c r="K711" s="93">
        <v>0</v>
      </c>
      <c r="L711" s="93">
        <v>0</v>
      </c>
      <c r="M711" s="94">
        <v>0</v>
      </c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1:29" s="77" customFormat="1" ht="12.75" customHeight="1">
      <c r="A712" s="62" t="s">
        <v>12</v>
      </c>
      <c r="B712" s="57">
        <v>0</v>
      </c>
      <c r="C712" s="57">
        <v>0</v>
      </c>
      <c r="D712" s="57">
        <v>0</v>
      </c>
      <c r="E712" s="57">
        <v>0</v>
      </c>
      <c r="F712" s="57">
        <v>2</v>
      </c>
      <c r="G712" s="57">
        <v>0</v>
      </c>
      <c r="H712" s="57">
        <v>5</v>
      </c>
      <c r="I712" s="57">
        <v>0</v>
      </c>
      <c r="J712" s="57">
        <v>84</v>
      </c>
      <c r="K712" s="57">
        <v>1</v>
      </c>
      <c r="L712" s="57">
        <v>0</v>
      </c>
      <c r="M712" s="92">
        <v>0</v>
      </c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1:29" s="77" customFormat="1" ht="12.75" customHeight="1">
      <c r="A713" s="65" t="s">
        <v>13</v>
      </c>
      <c r="B713" s="57">
        <v>0</v>
      </c>
      <c r="C713" s="57">
        <v>0</v>
      </c>
      <c r="D713" s="57">
        <v>0</v>
      </c>
      <c r="E713" s="57">
        <v>0</v>
      </c>
      <c r="F713" s="57">
        <v>9</v>
      </c>
      <c r="G713" s="57">
        <v>2</v>
      </c>
      <c r="H713" s="57">
        <v>7</v>
      </c>
      <c r="I713" s="57">
        <v>0</v>
      </c>
      <c r="J713" s="57">
        <v>33</v>
      </c>
      <c r="K713" s="57">
        <v>3</v>
      </c>
      <c r="L713" s="57">
        <v>0</v>
      </c>
      <c r="M713" s="92">
        <v>0</v>
      </c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1:29" s="77" customFormat="1" ht="12.75" customHeight="1">
      <c r="A714" s="65" t="s">
        <v>14</v>
      </c>
      <c r="B714" s="57">
        <v>0</v>
      </c>
      <c r="C714" s="57">
        <v>0</v>
      </c>
      <c r="D714" s="57">
        <v>0</v>
      </c>
      <c r="E714" s="57">
        <v>0</v>
      </c>
      <c r="F714" s="57">
        <v>0</v>
      </c>
      <c r="G714" s="57">
        <v>0</v>
      </c>
      <c r="H714" s="57">
        <v>0</v>
      </c>
      <c r="I714" s="57">
        <v>0</v>
      </c>
      <c r="J714" s="57">
        <v>0</v>
      </c>
      <c r="K714" s="57">
        <v>0</v>
      </c>
      <c r="L714" s="57">
        <v>0</v>
      </c>
      <c r="M714" s="92">
        <v>0</v>
      </c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1:29" s="77" customFormat="1" ht="12.75" customHeight="1">
      <c r="A715" s="65" t="s">
        <v>15</v>
      </c>
      <c r="B715" s="57">
        <v>0</v>
      </c>
      <c r="C715" s="57">
        <v>0</v>
      </c>
      <c r="D715" s="57">
        <v>0</v>
      </c>
      <c r="E715" s="57">
        <v>0</v>
      </c>
      <c r="F715" s="57">
        <v>0</v>
      </c>
      <c r="G715" s="57">
        <v>0</v>
      </c>
      <c r="H715" s="57">
        <v>0</v>
      </c>
      <c r="I715" s="57">
        <v>0</v>
      </c>
      <c r="J715" s="57">
        <v>0</v>
      </c>
      <c r="K715" s="57">
        <v>0</v>
      </c>
      <c r="L715" s="57">
        <v>0</v>
      </c>
      <c r="M715" s="92">
        <v>0</v>
      </c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1:29" s="77" customFormat="1" ht="12.75" customHeight="1">
      <c r="A716" s="66" t="s">
        <v>16</v>
      </c>
      <c r="B716" s="93">
        <v>0</v>
      </c>
      <c r="C716" s="93">
        <v>0</v>
      </c>
      <c r="D716" s="93">
        <v>0</v>
      </c>
      <c r="E716" s="93">
        <v>0</v>
      </c>
      <c r="F716" s="93">
        <v>37</v>
      </c>
      <c r="G716" s="93">
        <v>0</v>
      </c>
      <c r="H716" s="93">
        <v>44</v>
      </c>
      <c r="I716" s="93">
        <v>0</v>
      </c>
      <c r="J716" s="93">
        <v>126</v>
      </c>
      <c r="K716" s="93">
        <v>0</v>
      </c>
      <c r="L716" s="93">
        <v>0</v>
      </c>
      <c r="M716" s="94">
        <v>5</v>
      </c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1:29" s="77" customFormat="1" ht="12.75" customHeight="1">
      <c r="A717" s="62" t="s">
        <v>17</v>
      </c>
      <c r="B717" s="57">
        <v>0</v>
      </c>
      <c r="C717" s="57">
        <v>0</v>
      </c>
      <c r="D717" s="57">
        <v>0</v>
      </c>
      <c r="E717" s="57">
        <v>0</v>
      </c>
      <c r="F717" s="57">
        <v>3</v>
      </c>
      <c r="G717" s="57">
        <v>0</v>
      </c>
      <c r="H717" s="57">
        <v>0</v>
      </c>
      <c r="I717" s="57">
        <v>0</v>
      </c>
      <c r="J717" s="57">
        <v>0</v>
      </c>
      <c r="K717" s="57">
        <v>0</v>
      </c>
      <c r="L717" s="57">
        <v>0</v>
      </c>
      <c r="M717" s="92">
        <v>0</v>
      </c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1:29" s="77" customFormat="1" ht="12.75" customHeight="1">
      <c r="A718" s="65" t="s">
        <v>18</v>
      </c>
      <c r="B718" s="57">
        <v>0</v>
      </c>
      <c r="C718" s="57">
        <v>0</v>
      </c>
      <c r="D718" s="57">
        <v>0</v>
      </c>
      <c r="E718" s="57">
        <v>0</v>
      </c>
      <c r="F718" s="57">
        <v>2</v>
      </c>
      <c r="G718" s="57">
        <v>0</v>
      </c>
      <c r="H718" s="57">
        <v>0</v>
      </c>
      <c r="I718" s="57">
        <v>0</v>
      </c>
      <c r="J718" s="57">
        <v>0</v>
      </c>
      <c r="K718" s="57">
        <v>0</v>
      </c>
      <c r="L718" s="57">
        <v>0</v>
      </c>
      <c r="M718" s="92">
        <v>0</v>
      </c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1:29" s="77" customFormat="1" ht="12.75" customHeight="1">
      <c r="A719" s="65" t="s">
        <v>19</v>
      </c>
      <c r="B719" s="57">
        <v>0</v>
      </c>
      <c r="C719" s="57">
        <v>0</v>
      </c>
      <c r="D719" s="57">
        <v>0</v>
      </c>
      <c r="E719" s="57">
        <v>0</v>
      </c>
      <c r="F719" s="57">
        <v>0</v>
      </c>
      <c r="G719" s="57">
        <v>0</v>
      </c>
      <c r="H719" s="57">
        <v>0</v>
      </c>
      <c r="I719" s="57">
        <v>0</v>
      </c>
      <c r="J719" s="57">
        <v>0</v>
      </c>
      <c r="K719" s="57">
        <v>0</v>
      </c>
      <c r="L719" s="57">
        <v>0</v>
      </c>
      <c r="M719" s="92">
        <v>0</v>
      </c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1:29" s="77" customFormat="1" ht="12.75" customHeight="1">
      <c r="A720" s="65" t="s">
        <v>20</v>
      </c>
      <c r="B720" s="57">
        <v>0</v>
      </c>
      <c r="C720" s="57">
        <v>0</v>
      </c>
      <c r="D720" s="57">
        <v>0</v>
      </c>
      <c r="E720" s="57">
        <v>0</v>
      </c>
      <c r="F720" s="57">
        <v>0</v>
      </c>
      <c r="G720" s="57">
        <v>0</v>
      </c>
      <c r="H720" s="57">
        <v>12</v>
      </c>
      <c r="I720" s="57">
        <v>0</v>
      </c>
      <c r="J720" s="57">
        <v>111</v>
      </c>
      <c r="K720" s="57">
        <v>0</v>
      </c>
      <c r="L720" s="57">
        <v>0</v>
      </c>
      <c r="M720" s="92">
        <v>0</v>
      </c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1:29" s="77" customFormat="1" ht="12.75" customHeight="1">
      <c r="A721" s="66" t="s">
        <v>21</v>
      </c>
      <c r="B721" s="93">
        <v>0</v>
      </c>
      <c r="C721" s="93">
        <v>0</v>
      </c>
      <c r="D721" s="93">
        <v>0</v>
      </c>
      <c r="E721" s="93">
        <v>0</v>
      </c>
      <c r="F721" s="93">
        <v>6</v>
      </c>
      <c r="G721" s="93">
        <v>10</v>
      </c>
      <c r="H721" s="93">
        <v>7</v>
      </c>
      <c r="I721" s="93">
        <v>0</v>
      </c>
      <c r="J721" s="93">
        <v>26</v>
      </c>
      <c r="K721" s="93">
        <v>0</v>
      </c>
      <c r="L721" s="93">
        <v>0</v>
      </c>
      <c r="M721" s="94">
        <v>0</v>
      </c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1:29" s="77" customFormat="1" ht="12.75" customHeight="1">
      <c r="A722" s="62" t="s">
        <v>22</v>
      </c>
      <c r="B722" s="57">
        <v>0</v>
      </c>
      <c r="C722" s="57">
        <v>0</v>
      </c>
      <c r="D722" s="57">
        <v>0</v>
      </c>
      <c r="E722" s="57">
        <v>0</v>
      </c>
      <c r="F722" s="57">
        <v>19</v>
      </c>
      <c r="G722" s="57">
        <v>0</v>
      </c>
      <c r="H722" s="57">
        <v>0</v>
      </c>
      <c r="I722" s="57">
        <v>0</v>
      </c>
      <c r="J722" s="57">
        <v>2</v>
      </c>
      <c r="K722" s="57">
        <v>0</v>
      </c>
      <c r="L722" s="57">
        <v>0</v>
      </c>
      <c r="M722" s="92">
        <v>0</v>
      </c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1:29" s="77" customFormat="1" ht="12.75" customHeight="1">
      <c r="A723" s="65" t="s">
        <v>23</v>
      </c>
      <c r="B723" s="57">
        <v>0</v>
      </c>
      <c r="C723" s="57">
        <v>0</v>
      </c>
      <c r="D723" s="57">
        <v>0</v>
      </c>
      <c r="E723" s="57">
        <v>0</v>
      </c>
      <c r="F723" s="57">
        <v>1</v>
      </c>
      <c r="G723" s="57">
        <v>0</v>
      </c>
      <c r="H723" s="57">
        <v>7</v>
      </c>
      <c r="I723" s="57">
        <v>0</v>
      </c>
      <c r="J723" s="57">
        <v>47</v>
      </c>
      <c r="K723" s="57">
        <v>0</v>
      </c>
      <c r="L723" s="57">
        <v>0</v>
      </c>
      <c r="M723" s="92">
        <v>0</v>
      </c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1:29" s="77" customFormat="1" ht="12.75" customHeight="1">
      <c r="A724" s="65" t="s">
        <v>24</v>
      </c>
      <c r="B724" s="57">
        <v>0</v>
      </c>
      <c r="C724" s="57">
        <v>0</v>
      </c>
      <c r="D724" s="57">
        <v>0</v>
      </c>
      <c r="E724" s="57">
        <v>0</v>
      </c>
      <c r="F724" s="57">
        <v>0</v>
      </c>
      <c r="G724" s="57">
        <v>0</v>
      </c>
      <c r="H724" s="57">
        <v>0</v>
      </c>
      <c r="I724" s="57">
        <v>0</v>
      </c>
      <c r="J724" s="57">
        <v>3</v>
      </c>
      <c r="K724" s="57">
        <v>0</v>
      </c>
      <c r="L724" s="57">
        <v>0</v>
      </c>
      <c r="M724" s="92">
        <v>0</v>
      </c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1:29" s="77" customFormat="1" ht="12.75" customHeight="1">
      <c r="A725" s="65" t="s">
        <v>25</v>
      </c>
      <c r="B725" s="57">
        <v>0</v>
      </c>
      <c r="C725" s="57">
        <v>0</v>
      </c>
      <c r="D725" s="57">
        <v>0</v>
      </c>
      <c r="E725" s="57">
        <v>2</v>
      </c>
      <c r="F725" s="57">
        <v>0</v>
      </c>
      <c r="G725" s="57">
        <v>3</v>
      </c>
      <c r="H725" s="57">
        <v>3</v>
      </c>
      <c r="I725" s="57">
        <v>0</v>
      </c>
      <c r="J725" s="57">
        <v>134</v>
      </c>
      <c r="K725" s="57">
        <v>5</v>
      </c>
      <c r="L725" s="57">
        <v>0</v>
      </c>
      <c r="M725" s="92">
        <v>0</v>
      </c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1:29" s="77" customFormat="1" ht="12.75" customHeight="1">
      <c r="A726" s="66" t="s">
        <v>26</v>
      </c>
      <c r="B726" s="93">
        <v>0</v>
      </c>
      <c r="C726" s="93">
        <v>0</v>
      </c>
      <c r="D726" s="93">
        <v>0</v>
      </c>
      <c r="E726" s="93">
        <v>0</v>
      </c>
      <c r="F726" s="93">
        <v>1</v>
      </c>
      <c r="G726" s="93">
        <v>0</v>
      </c>
      <c r="H726" s="93">
        <v>6</v>
      </c>
      <c r="I726" s="93">
        <v>0</v>
      </c>
      <c r="J726" s="93">
        <v>22</v>
      </c>
      <c r="K726" s="93">
        <v>0</v>
      </c>
      <c r="L726" s="93">
        <v>0</v>
      </c>
      <c r="M726" s="94">
        <v>0</v>
      </c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1:29" s="77" customFormat="1" ht="12.75" customHeight="1">
      <c r="A727" s="62" t="s">
        <v>27</v>
      </c>
      <c r="B727" s="57">
        <v>0</v>
      </c>
      <c r="C727" s="57">
        <v>0</v>
      </c>
      <c r="D727" s="57">
        <v>0</v>
      </c>
      <c r="E727" s="57">
        <v>0</v>
      </c>
      <c r="F727" s="57">
        <v>0</v>
      </c>
      <c r="G727" s="57">
        <v>0</v>
      </c>
      <c r="H727" s="57">
        <v>15</v>
      </c>
      <c r="I727" s="57">
        <v>0</v>
      </c>
      <c r="J727" s="57">
        <v>28</v>
      </c>
      <c r="K727" s="57">
        <v>0</v>
      </c>
      <c r="L727" s="57">
        <v>0</v>
      </c>
      <c r="M727" s="92">
        <v>0</v>
      </c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1:29" s="77" customFormat="1" ht="12.75" customHeight="1">
      <c r="A728" s="65" t="s">
        <v>28</v>
      </c>
      <c r="B728" s="57">
        <v>0</v>
      </c>
      <c r="C728" s="57">
        <v>0</v>
      </c>
      <c r="D728" s="57">
        <v>0</v>
      </c>
      <c r="E728" s="57">
        <v>0</v>
      </c>
      <c r="F728" s="57">
        <v>10</v>
      </c>
      <c r="G728" s="57">
        <v>0</v>
      </c>
      <c r="H728" s="57">
        <v>55</v>
      </c>
      <c r="I728" s="57">
        <v>0</v>
      </c>
      <c r="J728" s="57">
        <v>125</v>
      </c>
      <c r="K728" s="57">
        <v>0</v>
      </c>
      <c r="L728" s="57">
        <v>0</v>
      </c>
      <c r="M728" s="92">
        <v>0</v>
      </c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1:29" s="77" customFormat="1" ht="12.75" customHeight="1">
      <c r="A729" s="65" t="s">
        <v>29</v>
      </c>
      <c r="B729" s="57">
        <v>0</v>
      </c>
      <c r="C729" s="57">
        <v>0</v>
      </c>
      <c r="D729" s="57">
        <v>0</v>
      </c>
      <c r="E729" s="57">
        <v>0</v>
      </c>
      <c r="F729" s="57">
        <v>0</v>
      </c>
      <c r="G729" s="57">
        <v>0</v>
      </c>
      <c r="H729" s="57">
        <v>4</v>
      </c>
      <c r="I729" s="57">
        <v>0</v>
      </c>
      <c r="J729" s="57">
        <v>0</v>
      </c>
      <c r="K729" s="57">
        <v>0</v>
      </c>
      <c r="L729" s="57">
        <v>0</v>
      </c>
      <c r="M729" s="92">
        <v>0</v>
      </c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1:29" s="77" customFormat="1" ht="12.75" customHeight="1">
      <c r="A730" s="65" t="s">
        <v>30</v>
      </c>
      <c r="B730" s="57">
        <v>0</v>
      </c>
      <c r="C730" s="57">
        <v>0</v>
      </c>
      <c r="D730" s="57">
        <v>0</v>
      </c>
      <c r="E730" s="57">
        <v>0</v>
      </c>
      <c r="F730" s="57">
        <v>0</v>
      </c>
      <c r="G730" s="57">
        <v>0</v>
      </c>
      <c r="H730" s="57">
        <v>0</v>
      </c>
      <c r="I730" s="57">
        <v>0</v>
      </c>
      <c r="J730" s="57">
        <v>0</v>
      </c>
      <c r="K730" s="57">
        <v>0</v>
      </c>
      <c r="L730" s="57">
        <v>0</v>
      </c>
      <c r="M730" s="92">
        <v>0</v>
      </c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1:29" s="77" customFormat="1" ht="12.75" customHeight="1">
      <c r="A731" s="66" t="s">
        <v>31</v>
      </c>
      <c r="B731" s="93">
        <v>0</v>
      </c>
      <c r="C731" s="93">
        <v>0</v>
      </c>
      <c r="D731" s="93">
        <v>0</v>
      </c>
      <c r="E731" s="93">
        <v>0</v>
      </c>
      <c r="F731" s="93">
        <v>1</v>
      </c>
      <c r="G731" s="93">
        <v>0</v>
      </c>
      <c r="H731" s="93">
        <v>2</v>
      </c>
      <c r="I731" s="93">
        <v>0</v>
      </c>
      <c r="J731" s="93">
        <v>23</v>
      </c>
      <c r="K731" s="93">
        <v>0</v>
      </c>
      <c r="L731" s="93">
        <v>0</v>
      </c>
      <c r="M731" s="94">
        <v>0</v>
      </c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1:29" s="77" customFormat="1" ht="12.75" customHeight="1">
      <c r="A732" s="62" t="s">
        <v>32</v>
      </c>
      <c r="B732" s="57">
        <v>0</v>
      </c>
      <c r="C732" s="57">
        <v>0</v>
      </c>
      <c r="D732" s="57">
        <v>0</v>
      </c>
      <c r="E732" s="57">
        <v>0</v>
      </c>
      <c r="F732" s="57">
        <v>0</v>
      </c>
      <c r="G732" s="57">
        <v>0</v>
      </c>
      <c r="H732" s="57">
        <v>0</v>
      </c>
      <c r="I732" s="57">
        <v>0</v>
      </c>
      <c r="J732" s="57">
        <v>0</v>
      </c>
      <c r="K732" s="57">
        <v>0</v>
      </c>
      <c r="L732" s="57">
        <v>0</v>
      </c>
      <c r="M732" s="92">
        <v>0</v>
      </c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1:29" s="77" customFormat="1" ht="12.75" customHeight="1">
      <c r="A733" s="65" t="s">
        <v>33</v>
      </c>
      <c r="B733" s="57">
        <v>0</v>
      </c>
      <c r="C733" s="57">
        <v>0</v>
      </c>
      <c r="D733" s="57">
        <v>0</v>
      </c>
      <c r="E733" s="57">
        <v>0</v>
      </c>
      <c r="F733" s="57">
        <v>0</v>
      </c>
      <c r="G733" s="57">
        <v>0</v>
      </c>
      <c r="H733" s="57">
        <v>0</v>
      </c>
      <c r="I733" s="57">
        <v>0</v>
      </c>
      <c r="J733" s="57">
        <v>0</v>
      </c>
      <c r="K733" s="57">
        <v>0</v>
      </c>
      <c r="L733" s="57">
        <v>0</v>
      </c>
      <c r="M733" s="92">
        <v>0</v>
      </c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1:29" s="77" customFormat="1" ht="12.75" customHeight="1">
      <c r="A734" s="65" t="s">
        <v>34</v>
      </c>
      <c r="B734" s="57">
        <v>0</v>
      </c>
      <c r="C734" s="57">
        <v>0</v>
      </c>
      <c r="D734" s="57">
        <v>0</v>
      </c>
      <c r="E734" s="57">
        <v>0</v>
      </c>
      <c r="F734" s="57">
        <v>5</v>
      </c>
      <c r="G734" s="57">
        <v>0</v>
      </c>
      <c r="H734" s="57">
        <v>80</v>
      </c>
      <c r="I734" s="57">
        <v>0</v>
      </c>
      <c r="J734" s="57">
        <v>0</v>
      </c>
      <c r="K734" s="57">
        <v>0</v>
      </c>
      <c r="L734" s="57">
        <v>0</v>
      </c>
      <c r="M734" s="92">
        <v>0</v>
      </c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1:29" s="77" customFormat="1" ht="12.75" customHeight="1">
      <c r="A735" s="65" t="s">
        <v>35</v>
      </c>
      <c r="B735" s="57">
        <v>0</v>
      </c>
      <c r="C735" s="57">
        <v>0</v>
      </c>
      <c r="D735" s="57">
        <v>0</v>
      </c>
      <c r="E735" s="57">
        <v>0</v>
      </c>
      <c r="F735" s="57">
        <v>0</v>
      </c>
      <c r="G735" s="57">
        <v>0</v>
      </c>
      <c r="H735" s="57">
        <v>0</v>
      </c>
      <c r="I735" s="57">
        <v>0</v>
      </c>
      <c r="J735" s="57">
        <v>8</v>
      </c>
      <c r="K735" s="57">
        <v>0</v>
      </c>
      <c r="L735" s="57">
        <v>0</v>
      </c>
      <c r="M735" s="92">
        <v>0</v>
      </c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1:29" s="77" customFormat="1" ht="12.75" customHeight="1">
      <c r="A736" s="66" t="s">
        <v>36</v>
      </c>
      <c r="B736" s="93">
        <v>0</v>
      </c>
      <c r="C736" s="93">
        <v>0</v>
      </c>
      <c r="D736" s="93">
        <v>0</v>
      </c>
      <c r="E736" s="93">
        <v>0</v>
      </c>
      <c r="F736" s="93">
        <v>0</v>
      </c>
      <c r="G736" s="93">
        <v>0</v>
      </c>
      <c r="H736" s="93">
        <v>0</v>
      </c>
      <c r="I736" s="93">
        <v>0</v>
      </c>
      <c r="J736" s="93">
        <v>0</v>
      </c>
      <c r="K736" s="93">
        <v>0</v>
      </c>
      <c r="L736" s="93">
        <v>0</v>
      </c>
      <c r="M736" s="94">
        <v>0</v>
      </c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1:29" s="77" customFormat="1" ht="12.75" customHeight="1">
      <c r="A737" s="62" t="s">
        <v>37</v>
      </c>
      <c r="B737" s="57">
        <v>0</v>
      </c>
      <c r="C737" s="57">
        <v>0</v>
      </c>
      <c r="D737" s="57">
        <v>0</v>
      </c>
      <c r="E737" s="57">
        <v>0</v>
      </c>
      <c r="F737" s="57">
        <v>4</v>
      </c>
      <c r="G737" s="57">
        <v>1</v>
      </c>
      <c r="H737" s="57">
        <v>2</v>
      </c>
      <c r="I737" s="57">
        <v>0</v>
      </c>
      <c r="J737" s="57">
        <v>2</v>
      </c>
      <c r="K737" s="57">
        <v>0</v>
      </c>
      <c r="L737" s="57">
        <v>0</v>
      </c>
      <c r="M737" s="92">
        <v>0</v>
      </c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1:29" s="77" customFormat="1" ht="12.75" customHeight="1">
      <c r="A738" s="65" t="s">
        <v>38</v>
      </c>
      <c r="B738" s="57">
        <v>0</v>
      </c>
      <c r="C738" s="57">
        <v>0</v>
      </c>
      <c r="D738" s="57">
        <v>0</v>
      </c>
      <c r="E738" s="57">
        <v>0</v>
      </c>
      <c r="F738" s="57">
        <v>0</v>
      </c>
      <c r="G738" s="57">
        <v>0</v>
      </c>
      <c r="H738" s="57">
        <v>0</v>
      </c>
      <c r="I738" s="57">
        <v>0</v>
      </c>
      <c r="J738" s="57">
        <v>0</v>
      </c>
      <c r="K738" s="57">
        <v>0</v>
      </c>
      <c r="L738" s="57">
        <v>0</v>
      </c>
      <c r="M738" s="92">
        <v>0</v>
      </c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1:29" s="77" customFormat="1" ht="12.75" customHeight="1">
      <c r="A739" s="65" t="s">
        <v>39</v>
      </c>
      <c r="B739" s="57">
        <v>0</v>
      </c>
      <c r="C739" s="57">
        <v>0</v>
      </c>
      <c r="D739" s="57">
        <v>0</v>
      </c>
      <c r="E739" s="57">
        <v>0</v>
      </c>
      <c r="F739" s="57">
        <v>0</v>
      </c>
      <c r="G739" s="57">
        <v>0</v>
      </c>
      <c r="H739" s="57">
        <v>0</v>
      </c>
      <c r="I739" s="57">
        <v>0</v>
      </c>
      <c r="J739" s="57">
        <v>0</v>
      </c>
      <c r="K739" s="57">
        <v>0</v>
      </c>
      <c r="L739" s="57">
        <v>0</v>
      </c>
      <c r="M739" s="92">
        <v>0</v>
      </c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1:29" s="77" customFormat="1" ht="12.75" customHeight="1">
      <c r="A740" s="65" t="s">
        <v>40</v>
      </c>
      <c r="B740" s="57">
        <v>0</v>
      </c>
      <c r="C740" s="57">
        <v>0</v>
      </c>
      <c r="D740" s="57">
        <v>0</v>
      </c>
      <c r="E740" s="57">
        <v>0</v>
      </c>
      <c r="F740" s="57">
        <v>0</v>
      </c>
      <c r="G740" s="57">
        <v>0</v>
      </c>
      <c r="H740" s="57">
        <v>0</v>
      </c>
      <c r="I740" s="57">
        <v>0</v>
      </c>
      <c r="J740" s="57">
        <v>0</v>
      </c>
      <c r="K740" s="57">
        <v>0</v>
      </c>
      <c r="L740" s="57">
        <v>0</v>
      </c>
      <c r="M740" s="92">
        <v>0</v>
      </c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1:29" s="77" customFormat="1" ht="12.75" customHeight="1">
      <c r="A741" s="66" t="s">
        <v>41</v>
      </c>
      <c r="B741" s="93">
        <v>0</v>
      </c>
      <c r="C741" s="93">
        <v>0</v>
      </c>
      <c r="D741" s="93">
        <v>59</v>
      </c>
      <c r="E741" s="93">
        <v>0</v>
      </c>
      <c r="F741" s="93">
        <v>0</v>
      </c>
      <c r="G741" s="93">
        <v>0</v>
      </c>
      <c r="H741" s="93">
        <v>1</v>
      </c>
      <c r="I741" s="93">
        <v>0</v>
      </c>
      <c r="J741" s="93">
        <v>1</v>
      </c>
      <c r="K741" s="93">
        <v>0</v>
      </c>
      <c r="L741" s="93">
        <v>0</v>
      </c>
      <c r="M741" s="94">
        <v>0</v>
      </c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1:29" s="77" customFormat="1" ht="12.75" customHeight="1">
      <c r="A742" s="62" t="s">
        <v>42</v>
      </c>
      <c r="B742" s="57">
        <v>0</v>
      </c>
      <c r="C742" s="57">
        <v>0</v>
      </c>
      <c r="D742" s="57">
        <v>0</v>
      </c>
      <c r="E742" s="57">
        <v>0</v>
      </c>
      <c r="F742" s="57">
        <v>0</v>
      </c>
      <c r="G742" s="57">
        <v>0</v>
      </c>
      <c r="H742" s="57">
        <v>0</v>
      </c>
      <c r="I742" s="57">
        <v>0</v>
      </c>
      <c r="J742" s="57">
        <v>0</v>
      </c>
      <c r="K742" s="57">
        <v>0</v>
      </c>
      <c r="L742" s="57">
        <v>0</v>
      </c>
      <c r="M742" s="92">
        <v>0</v>
      </c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 s="77" customFormat="1" ht="12.75" customHeight="1">
      <c r="A743" s="65" t="s">
        <v>43</v>
      </c>
      <c r="B743" s="57">
        <v>0</v>
      </c>
      <c r="C743" s="57">
        <v>0</v>
      </c>
      <c r="D743" s="57">
        <v>0</v>
      </c>
      <c r="E743" s="57">
        <v>0</v>
      </c>
      <c r="F743" s="57">
        <v>0</v>
      </c>
      <c r="G743" s="57">
        <v>0</v>
      </c>
      <c r="H743" s="57">
        <v>0</v>
      </c>
      <c r="I743" s="57">
        <v>0</v>
      </c>
      <c r="J743" s="57">
        <v>0</v>
      </c>
      <c r="K743" s="57">
        <v>0</v>
      </c>
      <c r="L743" s="57">
        <v>0</v>
      </c>
      <c r="M743" s="92">
        <v>0</v>
      </c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1:29" s="77" customFormat="1" ht="12.75" customHeight="1">
      <c r="A744" s="65" t="s">
        <v>44</v>
      </c>
      <c r="B744" s="57">
        <v>0</v>
      </c>
      <c r="C744" s="57">
        <v>0</v>
      </c>
      <c r="D744" s="57">
        <v>0</v>
      </c>
      <c r="E744" s="57">
        <v>0</v>
      </c>
      <c r="F744" s="57">
        <v>0</v>
      </c>
      <c r="G744" s="57">
        <v>0</v>
      </c>
      <c r="H744" s="57">
        <v>0</v>
      </c>
      <c r="I744" s="57">
        <v>0</v>
      </c>
      <c r="J744" s="57">
        <v>0</v>
      </c>
      <c r="K744" s="57">
        <v>0</v>
      </c>
      <c r="L744" s="57">
        <v>0</v>
      </c>
      <c r="M744" s="92">
        <v>0</v>
      </c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1:29" s="77" customFormat="1" ht="12.75" customHeight="1">
      <c r="A745" s="65" t="s">
        <v>45</v>
      </c>
      <c r="B745" s="57">
        <v>0</v>
      </c>
      <c r="C745" s="57">
        <v>0</v>
      </c>
      <c r="D745" s="57">
        <v>0</v>
      </c>
      <c r="E745" s="57">
        <v>0</v>
      </c>
      <c r="F745" s="57">
        <v>0</v>
      </c>
      <c r="G745" s="57">
        <v>0</v>
      </c>
      <c r="H745" s="57">
        <v>0</v>
      </c>
      <c r="I745" s="57">
        <v>0</v>
      </c>
      <c r="J745" s="57">
        <v>0</v>
      </c>
      <c r="K745" s="57">
        <v>0</v>
      </c>
      <c r="L745" s="57">
        <v>0</v>
      </c>
      <c r="M745" s="92">
        <v>0</v>
      </c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1:29" s="77" customFormat="1" ht="12.75" customHeight="1">
      <c r="A746" s="66" t="s">
        <v>46</v>
      </c>
      <c r="B746" s="93">
        <v>0</v>
      </c>
      <c r="C746" s="93">
        <v>0</v>
      </c>
      <c r="D746" s="93">
        <v>0</v>
      </c>
      <c r="E746" s="93">
        <v>0</v>
      </c>
      <c r="F746" s="93">
        <v>0</v>
      </c>
      <c r="G746" s="93">
        <v>0</v>
      </c>
      <c r="H746" s="93">
        <v>1</v>
      </c>
      <c r="I746" s="93">
        <v>0</v>
      </c>
      <c r="J746" s="93">
        <v>8</v>
      </c>
      <c r="K746" s="93">
        <v>0</v>
      </c>
      <c r="L746" s="93">
        <v>0</v>
      </c>
      <c r="M746" s="94">
        <v>0</v>
      </c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1:29" s="77" customFormat="1" ht="12.75" customHeight="1">
      <c r="A747" s="62" t="s">
        <v>47</v>
      </c>
      <c r="B747" s="57">
        <v>0</v>
      </c>
      <c r="C747" s="57">
        <v>0</v>
      </c>
      <c r="D747" s="57">
        <v>0</v>
      </c>
      <c r="E747" s="57">
        <v>0</v>
      </c>
      <c r="F747" s="57">
        <v>0</v>
      </c>
      <c r="G747" s="57">
        <v>0</v>
      </c>
      <c r="H747" s="57">
        <v>0</v>
      </c>
      <c r="I747" s="57">
        <v>0</v>
      </c>
      <c r="J747" s="57">
        <v>0</v>
      </c>
      <c r="K747" s="57">
        <v>0</v>
      </c>
      <c r="L747" s="57">
        <v>0</v>
      </c>
      <c r="M747" s="92">
        <v>0</v>
      </c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1:29" s="77" customFormat="1" ht="12.75" customHeight="1">
      <c r="A748" s="65" t="s">
        <v>48</v>
      </c>
      <c r="B748" s="57">
        <v>0</v>
      </c>
      <c r="C748" s="57">
        <v>0</v>
      </c>
      <c r="D748" s="57">
        <v>0</v>
      </c>
      <c r="E748" s="57">
        <v>0</v>
      </c>
      <c r="F748" s="57">
        <v>0</v>
      </c>
      <c r="G748" s="57">
        <v>3</v>
      </c>
      <c r="H748" s="57">
        <v>0</v>
      </c>
      <c r="I748" s="57">
        <v>0</v>
      </c>
      <c r="J748" s="57">
        <v>57</v>
      </c>
      <c r="K748" s="57">
        <v>0</v>
      </c>
      <c r="L748" s="57">
        <v>0</v>
      </c>
      <c r="M748" s="92">
        <v>0</v>
      </c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1:29" s="77" customFormat="1" ht="12.75" customHeight="1">
      <c r="A749" s="65" t="s">
        <v>49</v>
      </c>
      <c r="B749" s="57">
        <v>0</v>
      </c>
      <c r="C749" s="57">
        <v>0</v>
      </c>
      <c r="D749" s="57">
        <v>0</v>
      </c>
      <c r="E749" s="57">
        <v>0</v>
      </c>
      <c r="F749" s="57">
        <v>0</v>
      </c>
      <c r="G749" s="57">
        <v>1</v>
      </c>
      <c r="H749" s="57">
        <v>0</v>
      </c>
      <c r="I749" s="57">
        <v>0</v>
      </c>
      <c r="J749" s="57">
        <v>1</v>
      </c>
      <c r="K749" s="57">
        <v>0</v>
      </c>
      <c r="L749" s="57">
        <v>0</v>
      </c>
      <c r="M749" s="92">
        <v>0</v>
      </c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1:29" s="77" customFormat="1" ht="12.75" customHeight="1">
      <c r="A750" s="65" t="s">
        <v>50</v>
      </c>
      <c r="B750" s="57">
        <v>0</v>
      </c>
      <c r="C750" s="57">
        <v>0</v>
      </c>
      <c r="D750" s="57">
        <v>0</v>
      </c>
      <c r="E750" s="57">
        <v>0</v>
      </c>
      <c r="F750" s="57">
        <v>0</v>
      </c>
      <c r="G750" s="57">
        <v>0</v>
      </c>
      <c r="H750" s="57">
        <v>0</v>
      </c>
      <c r="I750" s="57">
        <v>0</v>
      </c>
      <c r="J750" s="57">
        <v>0</v>
      </c>
      <c r="K750" s="57">
        <v>0</v>
      </c>
      <c r="L750" s="57">
        <v>0</v>
      </c>
      <c r="M750" s="92">
        <v>0</v>
      </c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1:29" s="77" customFormat="1" ht="12.75" customHeight="1">
      <c r="A751" s="66" t="s">
        <v>51</v>
      </c>
      <c r="B751" s="93">
        <v>0</v>
      </c>
      <c r="C751" s="93">
        <v>0</v>
      </c>
      <c r="D751" s="93">
        <v>0</v>
      </c>
      <c r="E751" s="93">
        <v>0</v>
      </c>
      <c r="F751" s="93">
        <v>0</v>
      </c>
      <c r="G751" s="93">
        <v>0</v>
      </c>
      <c r="H751" s="93">
        <v>0</v>
      </c>
      <c r="I751" s="93">
        <v>0</v>
      </c>
      <c r="J751" s="93">
        <v>0</v>
      </c>
      <c r="K751" s="93">
        <v>0</v>
      </c>
      <c r="L751" s="93">
        <v>0</v>
      </c>
      <c r="M751" s="94">
        <v>0</v>
      </c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1:29" s="77" customFormat="1" ht="12.75" customHeight="1">
      <c r="A752" s="65" t="s">
        <v>52</v>
      </c>
      <c r="B752" s="57">
        <v>0</v>
      </c>
      <c r="C752" s="57">
        <v>0</v>
      </c>
      <c r="D752" s="57">
        <v>0</v>
      </c>
      <c r="E752" s="57">
        <v>0</v>
      </c>
      <c r="F752" s="57">
        <v>0</v>
      </c>
      <c r="G752" s="57">
        <v>0</v>
      </c>
      <c r="H752" s="57">
        <v>0</v>
      </c>
      <c r="I752" s="57">
        <v>0</v>
      </c>
      <c r="J752" s="57">
        <v>28</v>
      </c>
      <c r="K752" s="57">
        <v>0</v>
      </c>
      <c r="L752" s="57">
        <v>0</v>
      </c>
      <c r="M752" s="92">
        <v>0</v>
      </c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1:29" s="77" customFormat="1" ht="12.75" customHeight="1">
      <c r="A753" s="69" t="s">
        <v>53</v>
      </c>
      <c r="B753" s="95">
        <v>0</v>
      </c>
      <c r="C753" s="95">
        <v>54</v>
      </c>
      <c r="D753" s="95">
        <v>0</v>
      </c>
      <c r="E753" s="95">
        <v>0</v>
      </c>
      <c r="F753" s="95">
        <v>0</v>
      </c>
      <c r="G753" s="95">
        <v>0</v>
      </c>
      <c r="H753" s="95">
        <v>0</v>
      </c>
      <c r="I753" s="95">
        <v>0</v>
      </c>
      <c r="J753" s="95">
        <v>0</v>
      </c>
      <c r="K753" s="95">
        <v>0</v>
      </c>
      <c r="L753" s="95">
        <v>0</v>
      </c>
      <c r="M753" s="96">
        <v>0</v>
      </c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1:29" s="77" customFormat="1" ht="12.75" customHeight="1">
      <c r="A754" s="27"/>
      <c r="B754" s="27" t="s">
        <v>164</v>
      </c>
      <c r="C754" s="27"/>
      <c r="D754" s="27"/>
      <c r="E754" s="114"/>
      <c r="F754" s="114"/>
      <c r="G754" s="114"/>
      <c r="H754" s="114"/>
      <c r="I754" s="114"/>
      <c r="J754" s="114"/>
      <c r="K754" s="114"/>
      <c r="L754" s="114"/>
      <c r="M754" s="11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1:29" s="77" customFormat="1" ht="12.75" customHeight="1">
      <c r="A755" s="27"/>
      <c r="B755" s="27"/>
      <c r="C755" s="27"/>
      <c r="D755" s="27"/>
      <c r="E755" s="114"/>
      <c r="F755" s="114"/>
      <c r="G755" s="114"/>
      <c r="H755" s="114"/>
      <c r="I755" s="114"/>
      <c r="J755" s="114"/>
      <c r="K755" s="114"/>
      <c r="L755" s="114"/>
      <c r="M755" s="114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1:29" s="77" customFormat="1" ht="12.75" customHeight="1">
      <c r="A756" s="27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1:29" s="77" customFormat="1" ht="12.75" customHeight="1">
      <c r="A757" s="27"/>
      <c r="B757" s="27"/>
      <c r="C757" s="27"/>
      <c r="D757" s="27"/>
      <c r="E757" s="114"/>
      <c r="F757" s="114"/>
      <c r="G757" s="114"/>
      <c r="H757" s="114"/>
      <c r="I757" s="114"/>
      <c r="J757" s="114"/>
      <c r="K757" s="114"/>
      <c r="L757" s="114"/>
      <c r="M757" s="114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1:29" s="77" customFormat="1" ht="12.75" customHeight="1">
      <c r="A758" s="27"/>
      <c r="B758" s="27"/>
      <c r="C758" s="27"/>
      <c r="D758" s="27"/>
      <c r="E758" s="114"/>
      <c r="F758" s="114"/>
      <c r="G758" s="114"/>
      <c r="H758" s="114"/>
      <c r="I758" s="114"/>
      <c r="J758" s="114"/>
      <c r="K758" s="114"/>
      <c r="L758" s="114"/>
      <c r="M758" s="114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1:29" s="77" customFormat="1" ht="12.75" customHeight="1">
      <c r="A759" s="22" t="s">
        <v>165</v>
      </c>
      <c r="B759" s="27"/>
      <c r="C759" s="27"/>
      <c r="D759" s="27"/>
      <c r="E759" s="114"/>
      <c r="F759" s="114"/>
      <c r="G759" s="114"/>
      <c r="H759" s="114"/>
      <c r="I759" s="114"/>
      <c r="J759" s="114"/>
      <c r="K759" s="114"/>
      <c r="L759" s="114"/>
      <c r="M759" s="114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1:29" s="77" customFormat="1" ht="12.75" customHeight="1">
      <c r="A760" s="27"/>
      <c r="B760" s="154" t="s">
        <v>114</v>
      </c>
      <c r="C760" s="27"/>
      <c r="D760" s="27"/>
      <c r="E760" s="114"/>
      <c r="F760" s="114"/>
      <c r="G760" s="114"/>
      <c r="H760" s="114"/>
      <c r="I760" s="114"/>
      <c r="J760" s="114"/>
      <c r="K760" s="114"/>
      <c r="L760" s="114"/>
      <c r="M760" s="114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1:29" s="77" customFormat="1" ht="12.75" customHeight="1">
      <c r="A761" s="27"/>
      <c r="B761" s="27"/>
      <c r="C761" s="27"/>
      <c r="D761" s="27"/>
      <c r="E761" s="114"/>
      <c r="F761" s="114"/>
      <c r="G761" s="114"/>
      <c r="H761" s="114"/>
      <c r="I761" s="114"/>
      <c r="J761" s="114"/>
      <c r="K761" s="114"/>
      <c r="L761" s="114" t="s">
        <v>90</v>
      </c>
      <c r="M761" s="27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1:29" s="77" customFormat="1" ht="12.75" customHeight="1">
      <c r="A762" s="31"/>
      <c r="B762" s="117"/>
      <c r="C762" s="137"/>
      <c r="D762" s="81"/>
      <c r="E762" s="81"/>
      <c r="F762" s="117"/>
      <c r="G762" s="117"/>
      <c r="H762" s="117"/>
      <c r="I762" s="117"/>
      <c r="J762" s="117"/>
      <c r="K762" s="117"/>
      <c r="L762" s="117"/>
      <c r="M762" s="133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1:29" s="77" customFormat="1" ht="12.75" customHeight="1">
      <c r="A763" s="38" t="s">
        <v>1</v>
      </c>
      <c r="B763" s="121"/>
      <c r="C763" s="138"/>
      <c r="D763" s="84"/>
      <c r="E763" s="84"/>
      <c r="F763" s="121"/>
      <c r="G763" s="121"/>
      <c r="H763" s="121"/>
      <c r="I763" s="121"/>
      <c r="J763" s="121"/>
      <c r="K763" s="121"/>
      <c r="L763" s="121"/>
      <c r="M763" s="134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1:29" s="77" customFormat="1" ht="12.75" customHeight="1">
      <c r="A764" s="44"/>
      <c r="B764" s="40" t="s">
        <v>189</v>
      </c>
      <c r="C764" s="139" t="s">
        <v>115</v>
      </c>
      <c r="D764" s="40" t="s">
        <v>139</v>
      </c>
      <c r="E764" s="40" t="s">
        <v>116</v>
      </c>
      <c r="F764" s="40" t="s">
        <v>190</v>
      </c>
      <c r="G764" s="40" t="s">
        <v>149</v>
      </c>
      <c r="H764" s="40" t="s">
        <v>117</v>
      </c>
      <c r="I764" s="40" t="s">
        <v>191</v>
      </c>
      <c r="J764" s="40" t="s">
        <v>118</v>
      </c>
      <c r="K764" s="40" t="s">
        <v>140</v>
      </c>
      <c r="L764" s="40" t="s">
        <v>119</v>
      </c>
      <c r="M764" s="99" t="s">
        <v>192</v>
      </c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1:29" s="77" customFormat="1" ht="12.75" customHeight="1">
      <c r="A765" s="46" t="s">
        <v>5</v>
      </c>
      <c r="B765" s="121"/>
      <c r="C765" s="138"/>
      <c r="D765" s="84"/>
      <c r="E765" s="84"/>
      <c r="F765" s="121"/>
      <c r="G765" s="121"/>
      <c r="H765" s="121"/>
      <c r="I765" s="121"/>
      <c r="J765" s="121"/>
      <c r="K765" s="121"/>
      <c r="L765" s="121"/>
      <c r="M765" s="134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1:29" s="77" customFormat="1" ht="12.75" customHeight="1">
      <c r="A766" s="46" t="s">
        <v>6</v>
      </c>
      <c r="B766" s="129"/>
      <c r="C766" s="140"/>
      <c r="D766" s="88"/>
      <c r="E766" s="88"/>
      <c r="F766" s="129"/>
      <c r="G766" s="129"/>
      <c r="H766" s="129"/>
      <c r="I766" s="129"/>
      <c r="J766" s="129"/>
      <c r="K766" s="129"/>
      <c r="L766" s="129"/>
      <c r="M766" s="135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1:29" s="77" customFormat="1" ht="12.75" customHeight="1">
      <c r="A767" s="55" t="s">
        <v>202</v>
      </c>
      <c r="B767" s="60">
        <v>0</v>
      </c>
      <c r="C767" s="136">
        <v>10</v>
      </c>
      <c r="D767" s="60">
        <v>0</v>
      </c>
      <c r="E767" s="60">
        <v>34</v>
      </c>
      <c r="F767" s="60">
        <v>0</v>
      </c>
      <c r="G767" s="60">
        <v>0</v>
      </c>
      <c r="H767" s="60">
        <v>16</v>
      </c>
      <c r="I767" s="60">
        <v>0</v>
      </c>
      <c r="J767" s="60">
        <v>25</v>
      </c>
      <c r="K767" s="60">
        <v>0</v>
      </c>
      <c r="L767" s="60">
        <v>12</v>
      </c>
      <c r="M767" s="91">
        <v>0</v>
      </c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1:29" s="77" customFormat="1" ht="12.75" customHeight="1">
      <c r="A768" s="55" t="s">
        <v>203</v>
      </c>
      <c r="B768" s="57">
        <v>0</v>
      </c>
      <c r="C768" s="141">
        <v>428</v>
      </c>
      <c r="D768" s="57">
        <v>214</v>
      </c>
      <c r="E768" s="57">
        <v>3</v>
      </c>
      <c r="F768" s="57">
        <v>0</v>
      </c>
      <c r="G768" s="57">
        <v>2</v>
      </c>
      <c r="H768" s="57">
        <v>80</v>
      </c>
      <c r="I768" s="57">
        <v>61</v>
      </c>
      <c r="J768" s="57">
        <v>5</v>
      </c>
      <c r="K768" s="57">
        <v>9</v>
      </c>
      <c r="L768" s="57">
        <v>103</v>
      </c>
      <c r="M768" s="92">
        <v>1</v>
      </c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1:29" s="77" customFormat="1" ht="12.75" customHeight="1">
      <c r="A769" s="55" t="s">
        <v>204</v>
      </c>
      <c r="B769" s="60">
        <f aca="true" t="shared" si="12" ref="B769:M769">SUM(B770:B816)</f>
        <v>6</v>
      </c>
      <c r="C769" s="136">
        <f t="shared" si="12"/>
        <v>546</v>
      </c>
      <c r="D769" s="60">
        <f t="shared" si="12"/>
        <v>191</v>
      </c>
      <c r="E769" s="60">
        <f t="shared" si="12"/>
        <v>12</v>
      </c>
      <c r="F769" s="60">
        <f t="shared" si="12"/>
        <v>36</v>
      </c>
      <c r="G769" s="60">
        <f t="shared" si="12"/>
        <v>3</v>
      </c>
      <c r="H769" s="60">
        <f t="shared" si="12"/>
        <v>76</v>
      </c>
      <c r="I769" s="60">
        <f t="shared" si="12"/>
        <v>30</v>
      </c>
      <c r="J769" s="60">
        <f t="shared" si="12"/>
        <v>107</v>
      </c>
      <c r="K769" s="60">
        <f t="shared" si="12"/>
        <v>26</v>
      </c>
      <c r="L769" s="60">
        <f t="shared" si="12"/>
        <v>2</v>
      </c>
      <c r="M769" s="91">
        <f t="shared" si="12"/>
        <v>14</v>
      </c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1:29" s="77" customFormat="1" ht="12.75" customHeight="1">
      <c r="A770" s="62" t="s">
        <v>7</v>
      </c>
      <c r="B770" s="57">
        <v>0</v>
      </c>
      <c r="C770" s="141">
        <v>0</v>
      </c>
      <c r="D770" s="57">
        <v>191</v>
      </c>
      <c r="E770" s="57">
        <v>12</v>
      </c>
      <c r="F770" s="57">
        <v>36</v>
      </c>
      <c r="G770" s="57">
        <v>0</v>
      </c>
      <c r="H770" s="57">
        <v>37</v>
      </c>
      <c r="I770" s="57">
        <v>0</v>
      </c>
      <c r="J770" s="57">
        <v>1</v>
      </c>
      <c r="K770" s="57">
        <v>0</v>
      </c>
      <c r="L770" s="57">
        <v>0</v>
      </c>
      <c r="M770" s="92">
        <v>0</v>
      </c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1:29" s="77" customFormat="1" ht="12.75" customHeight="1">
      <c r="A771" s="65" t="s">
        <v>8</v>
      </c>
      <c r="B771" s="57">
        <v>0</v>
      </c>
      <c r="C771" s="141">
        <v>0</v>
      </c>
      <c r="D771" s="57">
        <v>0</v>
      </c>
      <c r="E771" s="57">
        <v>0</v>
      </c>
      <c r="F771" s="57">
        <v>0</v>
      </c>
      <c r="G771" s="57">
        <v>0</v>
      </c>
      <c r="H771" s="57">
        <v>0</v>
      </c>
      <c r="I771" s="57">
        <v>0</v>
      </c>
      <c r="J771" s="57">
        <v>0</v>
      </c>
      <c r="K771" s="57">
        <v>5</v>
      </c>
      <c r="L771" s="57">
        <v>0</v>
      </c>
      <c r="M771" s="92">
        <v>0</v>
      </c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1:29" s="77" customFormat="1" ht="12.75" customHeight="1">
      <c r="A772" s="65" t="s">
        <v>9</v>
      </c>
      <c r="B772" s="57">
        <v>0</v>
      </c>
      <c r="C772" s="141">
        <v>0</v>
      </c>
      <c r="D772" s="57">
        <v>0</v>
      </c>
      <c r="E772" s="57">
        <v>0</v>
      </c>
      <c r="F772" s="57">
        <v>0</v>
      </c>
      <c r="G772" s="57">
        <v>0</v>
      </c>
      <c r="H772" s="57">
        <v>0</v>
      </c>
      <c r="I772" s="57">
        <v>0</v>
      </c>
      <c r="J772" s="57">
        <v>0</v>
      </c>
      <c r="K772" s="57">
        <v>0</v>
      </c>
      <c r="L772" s="57">
        <v>0</v>
      </c>
      <c r="M772" s="92">
        <v>0</v>
      </c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1:29" s="77" customFormat="1" ht="12.75" customHeight="1">
      <c r="A773" s="65" t="s">
        <v>10</v>
      </c>
      <c r="B773" s="57">
        <v>6</v>
      </c>
      <c r="C773" s="141">
        <v>0</v>
      </c>
      <c r="D773" s="57">
        <v>0</v>
      </c>
      <c r="E773" s="57">
        <v>0</v>
      </c>
      <c r="F773" s="57">
        <v>0</v>
      </c>
      <c r="G773" s="57">
        <v>0</v>
      </c>
      <c r="H773" s="57">
        <v>4</v>
      </c>
      <c r="I773" s="57">
        <v>18</v>
      </c>
      <c r="J773" s="57">
        <v>0</v>
      </c>
      <c r="K773" s="57">
        <v>0</v>
      </c>
      <c r="L773" s="57">
        <v>0</v>
      </c>
      <c r="M773" s="92">
        <v>0</v>
      </c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1:29" s="77" customFormat="1" ht="12.75" customHeight="1">
      <c r="A774" s="66" t="s">
        <v>11</v>
      </c>
      <c r="B774" s="93">
        <v>0</v>
      </c>
      <c r="C774" s="142">
        <v>0</v>
      </c>
      <c r="D774" s="93">
        <v>0</v>
      </c>
      <c r="E774" s="93">
        <v>0</v>
      </c>
      <c r="F774" s="93">
        <v>0</v>
      </c>
      <c r="G774" s="93">
        <v>0</v>
      </c>
      <c r="H774" s="93">
        <v>0</v>
      </c>
      <c r="I774" s="93">
        <v>0</v>
      </c>
      <c r="J774" s="93">
        <v>3</v>
      </c>
      <c r="K774" s="93">
        <v>0</v>
      </c>
      <c r="L774" s="93">
        <v>0</v>
      </c>
      <c r="M774" s="94">
        <v>0</v>
      </c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1:29" s="77" customFormat="1" ht="12.75" customHeight="1">
      <c r="A775" s="62" t="s">
        <v>12</v>
      </c>
      <c r="B775" s="57">
        <v>0</v>
      </c>
      <c r="C775" s="141">
        <v>0</v>
      </c>
      <c r="D775" s="57">
        <v>0</v>
      </c>
      <c r="E775" s="57">
        <v>0</v>
      </c>
      <c r="F775" s="57">
        <v>0</v>
      </c>
      <c r="G775" s="57">
        <v>0</v>
      </c>
      <c r="H775" s="57">
        <v>0</v>
      </c>
      <c r="I775" s="57">
        <v>0</v>
      </c>
      <c r="J775" s="57">
        <v>0</v>
      </c>
      <c r="K775" s="57">
        <v>0</v>
      </c>
      <c r="L775" s="57">
        <v>0</v>
      </c>
      <c r="M775" s="92">
        <v>0</v>
      </c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1:29" s="77" customFormat="1" ht="12.75" customHeight="1">
      <c r="A776" s="65" t="s">
        <v>13</v>
      </c>
      <c r="B776" s="57">
        <v>0</v>
      </c>
      <c r="C776" s="141">
        <v>0</v>
      </c>
      <c r="D776" s="57">
        <v>0</v>
      </c>
      <c r="E776" s="57">
        <v>0</v>
      </c>
      <c r="F776" s="57">
        <v>0</v>
      </c>
      <c r="G776" s="57">
        <v>1</v>
      </c>
      <c r="H776" s="57">
        <v>0</v>
      </c>
      <c r="I776" s="57">
        <v>0</v>
      </c>
      <c r="J776" s="57">
        <v>6</v>
      </c>
      <c r="K776" s="57">
        <v>12</v>
      </c>
      <c r="L776" s="57">
        <v>0</v>
      </c>
      <c r="M776" s="92">
        <v>0</v>
      </c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1:29" s="77" customFormat="1" ht="12.75" customHeight="1">
      <c r="A777" s="65" t="s">
        <v>14</v>
      </c>
      <c r="B777" s="57">
        <v>0</v>
      </c>
      <c r="C777" s="141">
        <v>0</v>
      </c>
      <c r="D777" s="57">
        <v>0</v>
      </c>
      <c r="E777" s="57">
        <v>0</v>
      </c>
      <c r="F777" s="57">
        <v>0</v>
      </c>
      <c r="G777" s="57">
        <v>0</v>
      </c>
      <c r="H777" s="57">
        <v>0</v>
      </c>
      <c r="I777" s="57">
        <v>0</v>
      </c>
      <c r="J777" s="57">
        <v>0</v>
      </c>
      <c r="K777" s="57">
        <v>0</v>
      </c>
      <c r="L777" s="57">
        <v>0</v>
      </c>
      <c r="M777" s="92">
        <v>0</v>
      </c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1:29" s="77" customFormat="1" ht="12.75" customHeight="1">
      <c r="A778" s="65" t="s">
        <v>15</v>
      </c>
      <c r="B778" s="57">
        <v>0</v>
      </c>
      <c r="C778" s="141">
        <v>0</v>
      </c>
      <c r="D778" s="57">
        <v>0</v>
      </c>
      <c r="E778" s="57">
        <v>0</v>
      </c>
      <c r="F778" s="57">
        <v>0</v>
      </c>
      <c r="G778" s="57">
        <v>0</v>
      </c>
      <c r="H778" s="57">
        <v>4</v>
      </c>
      <c r="I778" s="57">
        <v>0</v>
      </c>
      <c r="J778" s="57">
        <v>1</v>
      </c>
      <c r="K778" s="57">
        <v>0</v>
      </c>
      <c r="L778" s="57">
        <v>0</v>
      </c>
      <c r="M778" s="92">
        <v>0</v>
      </c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1:29" s="77" customFormat="1" ht="12.75" customHeight="1">
      <c r="A779" s="66" t="s">
        <v>16</v>
      </c>
      <c r="B779" s="93">
        <v>0</v>
      </c>
      <c r="C779" s="142">
        <v>0</v>
      </c>
      <c r="D779" s="93">
        <v>0</v>
      </c>
      <c r="E779" s="93">
        <v>0</v>
      </c>
      <c r="F779" s="93">
        <v>0</v>
      </c>
      <c r="G779" s="93">
        <v>0</v>
      </c>
      <c r="H779" s="93">
        <v>0</v>
      </c>
      <c r="I779" s="93">
        <v>0</v>
      </c>
      <c r="J779" s="93">
        <v>0</v>
      </c>
      <c r="K779" s="93">
        <v>0</v>
      </c>
      <c r="L779" s="93">
        <v>0</v>
      </c>
      <c r="M779" s="94">
        <v>0</v>
      </c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1:29" s="77" customFormat="1" ht="12.75" customHeight="1">
      <c r="A780" s="62" t="s">
        <v>17</v>
      </c>
      <c r="B780" s="57">
        <v>0</v>
      </c>
      <c r="C780" s="141">
        <v>0</v>
      </c>
      <c r="D780" s="57">
        <v>0</v>
      </c>
      <c r="E780" s="57">
        <v>0</v>
      </c>
      <c r="F780" s="57">
        <v>0</v>
      </c>
      <c r="G780" s="57">
        <v>0</v>
      </c>
      <c r="H780" s="57">
        <v>0</v>
      </c>
      <c r="I780" s="57">
        <v>0</v>
      </c>
      <c r="J780" s="57">
        <v>0</v>
      </c>
      <c r="K780" s="57">
        <v>0</v>
      </c>
      <c r="L780" s="57">
        <v>0</v>
      </c>
      <c r="M780" s="92">
        <v>0</v>
      </c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1:29" s="77" customFormat="1" ht="12.75" customHeight="1">
      <c r="A781" s="65" t="s">
        <v>18</v>
      </c>
      <c r="B781" s="57">
        <v>0</v>
      </c>
      <c r="C781" s="141">
        <v>0</v>
      </c>
      <c r="D781" s="57">
        <v>0</v>
      </c>
      <c r="E781" s="57">
        <v>0</v>
      </c>
      <c r="F781" s="57">
        <v>0</v>
      </c>
      <c r="G781" s="57">
        <v>0</v>
      </c>
      <c r="H781" s="57">
        <v>0</v>
      </c>
      <c r="I781" s="57">
        <v>0</v>
      </c>
      <c r="J781" s="57">
        <v>0</v>
      </c>
      <c r="K781" s="57">
        <v>0</v>
      </c>
      <c r="L781" s="57">
        <v>0</v>
      </c>
      <c r="M781" s="92">
        <v>0</v>
      </c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1:29" s="77" customFormat="1" ht="12.75" customHeight="1">
      <c r="A782" s="65" t="s">
        <v>19</v>
      </c>
      <c r="B782" s="57">
        <v>0</v>
      </c>
      <c r="C782" s="141">
        <v>0</v>
      </c>
      <c r="D782" s="57">
        <v>0</v>
      </c>
      <c r="E782" s="57">
        <v>0</v>
      </c>
      <c r="F782" s="57">
        <v>0</v>
      </c>
      <c r="G782" s="57">
        <v>0</v>
      </c>
      <c r="H782" s="57">
        <v>0</v>
      </c>
      <c r="I782" s="57">
        <v>0</v>
      </c>
      <c r="J782" s="57">
        <v>0</v>
      </c>
      <c r="K782" s="57">
        <v>0</v>
      </c>
      <c r="L782" s="57">
        <v>0</v>
      </c>
      <c r="M782" s="92">
        <v>0</v>
      </c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1:29" s="77" customFormat="1" ht="12.75" customHeight="1">
      <c r="A783" s="65" t="s">
        <v>20</v>
      </c>
      <c r="B783" s="57">
        <v>0</v>
      </c>
      <c r="C783" s="141">
        <v>0</v>
      </c>
      <c r="D783" s="57">
        <v>0</v>
      </c>
      <c r="E783" s="57">
        <v>0</v>
      </c>
      <c r="F783" s="57">
        <v>0</v>
      </c>
      <c r="G783" s="57">
        <v>2</v>
      </c>
      <c r="H783" s="57">
        <v>0</v>
      </c>
      <c r="I783" s="57">
        <v>0</v>
      </c>
      <c r="J783" s="57">
        <v>0</v>
      </c>
      <c r="K783" s="57">
        <v>0</v>
      </c>
      <c r="L783" s="57">
        <v>0</v>
      </c>
      <c r="M783" s="92">
        <v>0</v>
      </c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1:29" s="77" customFormat="1" ht="12.75" customHeight="1">
      <c r="A784" s="66" t="s">
        <v>21</v>
      </c>
      <c r="B784" s="93">
        <v>0</v>
      </c>
      <c r="C784" s="142">
        <v>0</v>
      </c>
      <c r="D784" s="93">
        <v>0</v>
      </c>
      <c r="E784" s="93">
        <v>0</v>
      </c>
      <c r="F784" s="93">
        <v>0</v>
      </c>
      <c r="G784" s="93">
        <v>0</v>
      </c>
      <c r="H784" s="93">
        <v>0</v>
      </c>
      <c r="I784" s="93">
        <v>0</v>
      </c>
      <c r="J784" s="93">
        <v>0</v>
      </c>
      <c r="K784" s="93">
        <v>0</v>
      </c>
      <c r="L784" s="93">
        <v>0</v>
      </c>
      <c r="M784" s="94">
        <v>0</v>
      </c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1:29" s="77" customFormat="1" ht="12.75" customHeight="1">
      <c r="A785" s="62" t="s">
        <v>22</v>
      </c>
      <c r="B785" s="57">
        <v>0</v>
      </c>
      <c r="C785" s="141">
        <v>0</v>
      </c>
      <c r="D785" s="57">
        <v>0</v>
      </c>
      <c r="E785" s="57">
        <v>0</v>
      </c>
      <c r="F785" s="57">
        <v>0</v>
      </c>
      <c r="G785" s="57">
        <v>0</v>
      </c>
      <c r="H785" s="57">
        <v>0</v>
      </c>
      <c r="I785" s="57">
        <v>0</v>
      </c>
      <c r="J785" s="57">
        <v>0</v>
      </c>
      <c r="K785" s="57">
        <v>0</v>
      </c>
      <c r="L785" s="57">
        <v>0</v>
      </c>
      <c r="M785" s="92">
        <v>0</v>
      </c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1:29" s="77" customFormat="1" ht="12.75" customHeight="1">
      <c r="A786" s="65" t="s">
        <v>23</v>
      </c>
      <c r="B786" s="57">
        <v>0</v>
      </c>
      <c r="C786" s="141">
        <v>0</v>
      </c>
      <c r="D786" s="57">
        <v>0</v>
      </c>
      <c r="E786" s="57">
        <v>0</v>
      </c>
      <c r="F786" s="57">
        <v>0</v>
      </c>
      <c r="G786" s="57">
        <v>0</v>
      </c>
      <c r="H786" s="57">
        <v>0</v>
      </c>
      <c r="I786" s="57">
        <v>0</v>
      </c>
      <c r="J786" s="57">
        <v>45</v>
      </c>
      <c r="K786" s="57">
        <v>0</v>
      </c>
      <c r="L786" s="57">
        <v>0</v>
      </c>
      <c r="M786" s="92">
        <v>0</v>
      </c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1:29" s="77" customFormat="1" ht="12.75" customHeight="1">
      <c r="A787" s="65" t="s">
        <v>24</v>
      </c>
      <c r="B787" s="57">
        <v>0</v>
      </c>
      <c r="C787" s="141">
        <v>0</v>
      </c>
      <c r="D787" s="57">
        <v>0</v>
      </c>
      <c r="E787" s="57">
        <v>0</v>
      </c>
      <c r="F787" s="57">
        <v>0</v>
      </c>
      <c r="G787" s="57">
        <v>0</v>
      </c>
      <c r="H787" s="57">
        <v>0</v>
      </c>
      <c r="I787" s="57">
        <v>0</v>
      </c>
      <c r="J787" s="57">
        <v>0</v>
      </c>
      <c r="K787" s="57">
        <v>0</v>
      </c>
      <c r="L787" s="57">
        <v>0</v>
      </c>
      <c r="M787" s="92">
        <v>0</v>
      </c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1:29" s="77" customFormat="1" ht="12.75" customHeight="1">
      <c r="A788" s="65" t="s">
        <v>25</v>
      </c>
      <c r="B788" s="57">
        <v>0</v>
      </c>
      <c r="C788" s="141">
        <v>0</v>
      </c>
      <c r="D788" s="57">
        <v>0</v>
      </c>
      <c r="E788" s="57">
        <v>0</v>
      </c>
      <c r="F788" s="57">
        <v>0</v>
      </c>
      <c r="G788" s="57">
        <v>0</v>
      </c>
      <c r="H788" s="57">
        <v>0</v>
      </c>
      <c r="I788" s="57">
        <v>0</v>
      </c>
      <c r="J788" s="57">
        <v>1</v>
      </c>
      <c r="K788" s="57">
        <v>0</v>
      </c>
      <c r="L788" s="57">
        <v>0</v>
      </c>
      <c r="M788" s="92">
        <v>0</v>
      </c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1:29" s="77" customFormat="1" ht="12.75" customHeight="1">
      <c r="A789" s="66" t="s">
        <v>26</v>
      </c>
      <c r="B789" s="93">
        <v>0</v>
      </c>
      <c r="C789" s="142">
        <v>0</v>
      </c>
      <c r="D789" s="93">
        <v>0</v>
      </c>
      <c r="E789" s="93">
        <v>0</v>
      </c>
      <c r="F789" s="93">
        <v>0</v>
      </c>
      <c r="G789" s="93">
        <v>0</v>
      </c>
      <c r="H789" s="93">
        <v>0</v>
      </c>
      <c r="I789" s="93">
        <v>0</v>
      </c>
      <c r="J789" s="93">
        <v>1</v>
      </c>
      <c r="K789" s="93">
        <v>8</v>
      </c>
      <c r="L789" s="93">
        <v>0</v>
      </c>
      <c r="M789" s="94">
        <v>0</v>
      </c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1:29" s="77" customFormat="1" ht="12.75" customHeight="1">
      <c r="A790" s="62" t="s">
        <v>27</v>
      </c>
      <c r="B790" s="57">
        <v>0</v>
      </c>
      <c r="C790" s="141">
        <v>0</v>
      </c>
      <c r="D790" s="57">
        <v>0</v>
      </c>
      <c r="E790" s="57">
        <v>0</v>
      </c>
      <c r="F790" s="57">
        <v>0</v>
      </c>
      <c r="G790" s="57">
        <v>0</v>
      </c>
      <c r="H790" s="57">
        <v>0</v>
      </c>
      <c r="I790" s="57">
        <v>0</v>
      </c>
      <c r="J790" s="57">
        <v>0</v>
      </c>
      <c r="K790" s="57">
        <v>1</v>
      </c>
      <c r="L790" s="57">
        <v>0</v>
      </c>
      <c r="M790" s="92">
        <v>0</v>
      </c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1:29" s="77" customFormat="1" ht="12.75" customHeight="1">
      <c r="A791" s="65" t="s">
        <v>28</v>
      </c>
      <c r="B791" s="57">
        <v>0</v>
      </c>
      <c r="C791" s="141">
        <v>0</v>
      </c>
      <c r="D791" s="57">
        <v>0</v>
      </c>
      <c r="E791" s="57">
        <v>0</v>
      </c>
      <c r="F791" s="57">
        <v>0</v>
      </c>
      <c r="G791" s="57">
        <v>0</v>
      </c>
      <c r="H791" s="57">
        <v>0</v>
      </c>
      <c r="I791" s="57">
        <v>11</v>
      </c>
      <c r="J791" s="57">
        <v>0</v>
      </c>
      <c r="K791" s="57">
        <v>0</v>
      </c>
      <c r="L791" s="57">
        <v>0</v>
      </c>
      <c r="M791" s="92">
        <v>0</v>
      </c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1:29" s="77" customFormat="1" ht="12.75" customHeight="1">
      <c r="A792" s="65" t="s">
        <v>29</v>
      </c>
      <c r="B792" s="57">
        <v>0</v>
      </c>
      <c r="C792" s="141">
        <v>0</v>
      </c>
      <c r="D792" s="57">
        <v>0</v>
      </c>
      <c r="E792" s="57">
        <v>0</v>
      </c>
      <c r="F792" s="57">
        <v>0</v>
      </c>
      <c r="G792" s="57">
        <v>0</v>
      </c>
      <c r="H792" s="57">
        <v>0</v>
      </c>
      <c r="I792" s="57">
        <v>0</v>
      </c>
      <c r="J792" s="57">
        <v>0</v>
      </c>
      <c r="K792" s="57">
        <v>0</v>
      </c>
      <c r="L792" s="57">
        <v>0</v>
      </c>
      <c r="M792" s="92">
        <v>0</v>
      </c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1:29" s="77" customFormat="1" ht="12.75" customHeight="1">
      <c r="A793" s="65" t="s">
        <v>30</v>
      </c>
      <c r="B793" s="57">
        <v>0</v>
      </c>
      <c r="C793" s="141">
        <v>0</v>
      </c>
      <c r="D793" s="57">
        <v>0</v>
      </c>
      <c r="E793" s="57">
        <v>0</v>
      </c>
      <c r="F793" s="57">
        <v>0</v>
      </c>
      <c r="G793" s="57">
        <v>0</v>
      </c>
      <c r="H793" s="57">
        <v>0</v>
      </c>
      <c r="I793" s="57">
        <v>0</v>
      </c>
      <c r="J793" s="57">
        <v>0</v>
      </c>
      <c r="K793" s="57">
        <v>0</v>
      </c>
      <c r="L793" s="57">
        <v>0</v>
      </c>
      <c r="M793" s="92">
        <v>0</v>
      </c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1:29" s="77" customFormat="1" ht="12.75" customHeight="1">
      <c r="A794" s="66" t="s">
        <v>31</v>
      </c>
      <c r="B794" s="93">
        <v>0</v>
      </c>
      <c r="C794" s="142">
        <v>0</v>
      </c>
      <c r="D794" s="93">
        <v>0</v>
      </c>
      <c r="E794" s="93">
        <v>0</v>
      </c>
      <c r="F794" s="93">
        <v>0</v>
      </c>
      <c r="G794" s="93">
        <v>0</v>
      </c>
      <c r="H794" s="93">
        <v>0</v>
      </c>
      <c r="I794" s="93">
        <v>0</v>
      </c>
      <c r="J794" s="93">
        <v>0</v>
      </c>
      <c r="K794" s="93">
        <v>0</v>
      </c>
      <c r="L794" s="93">
        <v>0</v>
      </c>
      <c r="M794" s="94">
        <v>0</v>
      </c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1:29" s="77" customFormat="1" ht="12.75" customHeight="1">
      <c r="A795" s="62" t="s">
        <v>32</v>
      </c>
      <c r="B795" s="57">
        <v>0</v>
      </c>
      <c r="C795" s="141">
        <v>0</v>
      </c>
      <c r="D795" s="57">
        <v>0</v>
      </c>
      <c r="E795" s="57">
        <v>0</v>
      </c>
      <c r="F795" s="57">
        <v>0</v>
      </c>
      <c r="G795" s="57">
        <v>0</v>
      </c>
      <c r="H795" s="57">
        <v>0</v>
      </c>
      <c r="I795" s="57">
        <v>1</v>
      </c>
      <c r="J795" s="57">
        <v>20</v>
      </c>
      <c r="K795" s="57">
        <v>0</v>
      </c>
      <c r="L795" s="57">
        <v>0</v>
      </c>
      <c r="M795" s="92">
        <v>0</v>
      </c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1:29" s="77" customFormat="1" ht="12.75" customHeight="1">
      <c r="A796" s="65" t="s">
        <v>33</v>
      </c>
      <c r="B796" s="57">
        <v>0</v>
      </c>
      <c r="C796" s="141">
        <v>0</v>
      </c>
      <c r="D796" s="57">
        <v>0</v>
      </c>
      <c r="E796" s="57">
        <v>0</v>
      </c>
      <c r="F796" s="57">
        <v>0</v>
      </c>
      <c r="G796" s="57">
        <v>0</v>
      </c>
      <c r="H796" s="57">
        <v>0</v>
      </c>
      <c r="I796" s="57">
        <v>0</v>
      </c>
      <c r="J796" s="57">
        <v>0</v>
      </c>
      <c r="K796" s="57">
        <v>0</v>
      </c>
      <c r="L796" s="57">
        <v>0</v>
      </c>
      <c r="M796" s="92">
        <v>0</v>
      </c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1:29" s="77" customFormat="1" ht="12.75" customHeight="1">
      <c r="A797" s="65" t="s">
        <v>34</v>
      </c>
      <c r="B797" s="57">
        <v>0</v>
      </c>
      <c r="C797" s="141">
        <v>0</v>
      </c>
      <c r="D797" s="57">
        <v>0</v>
      </c>
      <c r="E797" s="57">
        <v>0</v>
      </c>
      <c r="F797" s="57">
        <v>0</v>
      </c>
      <c r="G797" s="57">
        <v>0</v>
      </c>
      <c r="H797" s="57">
        <v>25</v>
      </c>
      <c r="I797" s="57">
        <v>0</v>
      </c>
      <c r="J797" s="57">
        <v>29</v>
      </c>
      <c r="K797" s="57">
        <v>0</v>
      </c>
      <c r="L797" s="57">
        <v>0</v>
      </c>
      <c r="M797" s="92">
        <v>0</v>
      </c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1:29" s="77" customFormat="1" ht="12.75" customHeight="1">
      <c r="A798" s="65" t="s">
        <v>35</v>
      </c>
      <c r="B798" s="57">
        <v>0</v>
      </c>
      <c r="C798" s="141">
        <v>0</v>
      </c>
      <c r="D798" s="57">
        <v>0</v>
      </c>
      <c r="E798" s="57">
        <v>0</v>
      </c>
      <c r="F798" s="57">
        <v>0</v>
      </c>
      <c r="G798" s="57">
        <v>0</v>
      </c>
      <c r="H798" s="57">
        <v>0</v>
      </c>
      <c r="I798" s="57">
        <v>0</v>
      </c>
      <c r="J798" s="57">
        <v>0</v>
      </c>
      <c r="K798" s="57">
        <v>0</v>
      </c>
      <c r="L798" s="57">
        <v>0</v>
      </c>
      <c r="M798" s="92">
        <v>0</v>
      </c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1:29" s="77" customFormat="1" ht="12.75" customHeight="1">
      <c r="A799" s="66" t="s">
        <v>36</v>
      </c>
      <c r="B799" s="93">
        <v>0</v>
      </c>
      <c r="C799" s="142">
        <v>0</v>
      </c>
      <c r="D799" s="93">
        <v>0</v>
      </c>
      <c r="E799" s="93">
        <v>0</v>
      </c>
      <c r="F799" s="93">
        <v>0</v>
      </c>
      <c r="G799" s="93">
        <v>0</v>
      </c>
      <c r="H799" s="93">
        <v>0</v>
      </c>
      <c r="I799" s="93">
        <v>0</v>
      </c>
      <c r="J799" s="93">
        <v>0</v>
      </c>
      <c r="K799" s="93">
        <v>0</v>
      </c>
      <c r="L799" s="93">
        <v>0</v>
      </c>
      <c r="M799" s="94">
        <v>0</v>
      </c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1:29" s="77" customFormat="1" ht="12.75" customHeight="1">
      <c r="A800" s="62" t="s">
        <v>37</v>
      </c>
      <c r="B800" s="57">
        <v>0</v>
      </c>
      <c r="C800" s="141">
        <v>0</v>
      </c>
      <c r="D800" s="57">
        <v>0</v>
      </c>
      <c r="E800" s="57">
        <v>0</v>
      </c>
      <c r="F800" s="57">
        <v>0</v>
      </c>
      <c r="G800" s="57">
        <v>0</v>
      </c>
      <c r="H800" s="57">
        <v>0</v>
      </c>
      <c r="I800" s="57">
        <v>0</v>
      </c>
      <c r="J800" s="57">
        <v>0</v>
      </c>
      <c r="K800" s="57">
        <v>0</v>
      </c>
      <c r="L800" s="57">
        <v>0</v>
      </c>
      <c r="M800" s="92">
        <v>0</v>
      </c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1:29" s="77" customFormat="1" ht="12.75" customHeight="1">
      <c r="A801" s="65" t="s">
        <v>38</v>
      </c>
      <c r="B801" s="57">
        <v>0</v>
      </c>
      <c r="C801" s="141">
        <v>0</v>
      </c>
      <c r="D801" s="57">
        <v>0</v>
      </c>
      <c r="E801" s="57">
        <v>0</v>
      </c>
      <c r="F801" s="57">
        <v>0</v>
      </c>
      <c r="G801" s="57">
        <v>0</v>
      </c>
      <c r="H801" s="57">
        <v>0</v>
      </c>
      <c r="I801" s="57">
        <v>0</v>
      </c>
      <c r="J801" s="57">
        <v>0</v>
      </c>
      <c r="K801" s="57">
        <v>0</v>
      </c>
      <c r="L801" s="57">
        <v>0</v>
      </c>
      <c r="M801" s="92">
        <v>0</v>
      </c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1:29" s="77" customFormat="1" ht="12.75" customHeight="1">
      <c r="A802" s="65" t="s">
        <v>39</v>
      </c>
      <c r="B802" s="57">
        <v>0</v>
      </c>
      <c r="C802" s="141">
        <v>0</v>
      </c>
      <c r="D802" s="57">
        <v>0</v>
      </c>
      <c r="E802" s="57">
        <v>0</v>
      </c>
      <c r="F802" s="57">
        <v>0</v>
      </c>
      <c r="G802" s="57">
        <v>0</v>
      </c>
      <c r="H802" s="57">
        <v>0</v>
      </c>
      <c r="I802" s="57">
        <v>0</v>
      </c>
      <c r="J802" s="57">
        <v>0</v>
      </c>
      <c r="K802" s="57">
        <v>0</v>
      </c>
      <c r="L802" s="57">
        <v>0</v>
      </c>
      <c r="M802" s="92">
        <v>0</v>
      </c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1:29" s="77" customFormat="1" ht="12.75" customHeight="1">
      <c r="A803" s="65" t="s">
        <v>40</v>
      </c>
      <c r="B803" s="57">
        <v>0</v>
      </c>
      <c r="C803" s="141">
        <v>0</v>
      </c>
      <c r="D803" s="57">
        <v>0</v>
      </c>
      <c r="E803" s="57">
        <v>0</v>
      </c>
      <c r="F803" s="57">
        <v>0</v>
      </c>
      <c r="G803" s="57">
        <v>0</v>
      </c>
      <c r="H803" s="57">
        <v>0</v>
      </c>
      <c r="I803" s="57">
        <v>0</v>
      </c>
      <c r="J803" s="57">
        <v>0</v>
      </c>
      <c r="K803" s="57">
        <v>0</v>
      </c>
      <c r="L803" s="57">
        <v>0</v>
      </c>
      <c r="M803" s="92">
        <v>0</v>
      </c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1:29" s="77" customFormat="1" ht="12.75" customHeight="1">
      <c r="A804" s="66" t="s">
        <v>41</v>
      </c>
      <c r="B804" s="93">
        <v>0</v>
      </c>
      <c r="C804" s="142">
        <v>0</v>
      </c>
      <c r="D804" s="93">
        <v>0</v>
      </c>
      <c r="E804" s="93">
        <v>0</v>
      </c>
      <c r="F804" s="93">
        <v>0</v>
      </c>
      <c r="G804" s="93">
        <v>0</v>
      </c>
      <c r="H804" s="93">
        <v>0</v>
      </c>
      <c r="I804" s="93">
        <v>0</v>
      </c>
      <c r="J804" s="93">
        <v>0</v>
      </c>
      <c r="K804" s="93">
        <v>0</v>
      </c>
      <c r="L804" s="93">
        <v>0</v>
      </c>
      <c r="M804" s="94">
        <v>0</v>
      </c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1:29" s="77" customFormat="1" ht="12.75" customHeight="1">
      <c r="A805" s="62" t="s">
        <v>42</v>
      </c>
      <c r="B805" s="57">
        <v>0</v>
      </c>
      <c r="C805" s="141">
        <v>0</v>
      </c>
      <c r="D805" s="57">
        <v>0</v>
      </c>
      <c r="E805" s="57">
        <v>0</v>
      </c>
      <c r="F805" s="57">
        <v>0</v>
      </c>
      <c r="G805" s="57">
        <v>0</v>
      </c>
      <c r="H805" s="57">
        <v>0</v>
      </c>
      <c r="I805" s="57">
        <v>0</v>
      </c>
      <c r="J805" s="57">
        <v>0</v>
      </c>
      <c r="K805" s="57">
        <v>0</v>
      </c>
      <c r="L805" s="57">
        <v>0</v>
      </c>
      <c r="M805" s="92">
        <v>0</v>
      </c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1:29" s="77" customFormat="1" ht="12.75" customHeight="1">
      <c r="A806" s="65" t="s">
        <v>43</v>
      </c>
      <c r="B806" s="57">
        <v>0</v>
      </c>
      <c r="C806" s="141">
        <v>0</v>
      </c>
      <c r="D806" s="57">
        <v>0</v>
      </c>
      <c r="E806" s="57">
        <v>0</v>
      </c>
      <c r="F806" s="57">
        <v>0</v>
      </c>
      <c r="G806" s="57">
        <v>0</v>
      </c>
      <c r="H806" s="57">
        <v>0</v>
      </c>
      <c r="I806" s="57">
        <v>0</v>
      </c>
      <c r="J806" s="57">
        <v>0</v>
      </c>
      <c r="K806" s="57">
        <v>0</v>
      </c>
      <c r="L806" s="57">
        <v>0</v>
      </c>
      <c r="M806" s="92">
        <v>0</v>
      </c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1:29" s="77" customFormat="1" ht="12.75" customHeight="1">
      <c r="A807" s="65" t="s">
        <v>44</v>
      </c>
      <c r="B807" s="57">
        <v>0</v>
      </c>
      <c r="C807" s="141">
        <v>0</v>
      </c>
      <c r="D807" s="57">
        <v>0</v>
      </c>
      <c r="E807" s="57">
        <v>0</v>
      </c>
      <c r="F807" s="57">
        <v>0</v>
      </c>
      <c r="G807" s="57">
        <v>0</v>
      </c>
      <c r="H807" s="57">
        <v>0</v>
      </c>
      <c r="I807" s="57">
        <v>0</v>
      </c>
      <c r="J807" s="57">
        <v>0</v>
      </c>
      <c r="K807" s="57">
        <v>0</v>
      </c>
      <c r="L807" s="57">
        <v>0</v>
      </c>
      <c r="M807" s="92">
        <v>0</v>
      </c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1:29" s="77" customFormat="1" ht="12.75" customHeight="1">
      <c r="A808" s="65" t="s">
        <v>45</v>
      </c>
      <c r="B808" s="57">
        <v>0</v>
      </c>
      <c r="C808" s="141">
        <v>0</v>
      </c>
      <c r="D808" s="57">
        <v>0</v>
      </c>
      <c r="E808" s="57">
        <v>0</v>
      </c>
      <c r="F808" s="57">
        <v>0</v>
      </c>
      <c r="G808" s="57">
        <v>0</v>
      </c>
      <c r="H808" s="57">
        <v>0</v>
      </c>
      <c r="I808" s="57">
        <v>0</v>
      </c>
      <c r="J808" s="57">
        <v>0</v>
      </c>
      <c r="K808" s="57">
        <v>0</v>
      </c>
      <c r="L808" s="57">
        <v>2</v>
      </c>
      <c r="M808" s="92">
        <v>0</v>
      </c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1:29" s="77" customFormat="1" ht="12.75" customHeight="1">
      <c r="A809" s="66" t="s">
        <v>46</v>
      </c>
      <c r="B809" s="93">
        <v>0</v>
      </c>
      <c r="C809" s="142">
        <v>0</v>
      </c>
      <c r="D809" s="93">
        <v>0</v>
      </c>
      <c r="E809" s="93">
        <v>0</v>
      </c>
      <c r="F809" s="93">
        <v>0</v>
      </c>
      <c r="G809" s="93">
        <v>0</v>
      </c>
      <c r="H809" s="93">
        <v>0</v>
      </c>
      <c r="I809" s="93">
        <v>0</v>
      </c>
      <c r="J809" s="93">
        <v>0</v>
      </c>
      <c r="K809" s="93">
        <v>0</v>
      </c>
      <c r="L809" s="93">
        <v>0</v>
      </c>
      <c r="M809" s="94">
        <v>0</v>
      </c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1:29" s="77" customFormat="1" ht="12.75" customHeight="1">
      <c r="A810" s="62" t="s">
        <v>47</v>
      </c>
      <c r="B810" s="57">
        <v>0</v>
      </c>
      <c r="C810" s="141">
        <v>0</v>
      </c>
      <c r="D810" s="57">
        <v>0</v>
      </c>
      <c r="E810" s="57">
        <v>0</v>
      </c>
      <c r="F810" s="57">
        <v>0</v>
      </c>
      <c r="G810" s="57">
        <v>0</v>
      </c>
      <c r="H810" s="57">
        <v>0</v>
      </c>
      <c r="I810" s="57">
        <v>0</v>
      </c>
      <c r="J810" s="57">
        <v>0</v>
      </c>
      <c r="K810" s="57">
        <v>0</v>
      </c>
      <c r="L810" s="57">
        <v>0</v>
      </c>
      <c r="M810" s="92">
        <v>0</v>
      </c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1:29" s="77" customFormat="1" ht="12.75" customHeight="1">
      <c r="A811" s="65" t="s">
        <v>48</v>
      </c>
      <c r="B811" s="57">
        <v>0</v>
      </c>
      <c r="C811" s="141">
        <v>0</v>
      </c>
      <c r="D811" s="57">
        <v>0</v>
      </c>
      <c r="E811" s="57">
        <v>0</v>
      </c>
      <c r="F811" s="57">
        <v>0</v>
      </c>
      <c r="G811" s="57">
        <v>0</v>
      </c>
      <c r="H811" s="57">
        <v>0</v>
      </c>
      <c r="I811" s="57">
        <v>0</v>
      </c>
      <c r="J811" s="57">
        <v>0</v>
      </c>
      <c r="K811" s="57">
        <v>0</v>
      </c>
      <c r="L811" s="57">
        <v>0</v>
      </c>
      <c r="M811" s="92">
        <v>0</v>
      </c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1:29" s="77" customFormat="1" ht="12.75" customHeight="1">
      <c r="A812" s="65" t="s">
        <v>49</v>
      </c>
      <c r="B812" s="57">
        <v>0</v>
      </c>
      <c r="C812" s="141">
        <v>0</v>
      </c>
      <c r="D812" s="57">
        <v>0</v>
      </c>
      <c r="E812" s="57">
        <v>0</v>
      </c>
      <c r="F812" s="57">
        <v>0</v>
      </c>
      <c r="G812" s="57">
        <v>0</v>
      </c>
      <c r="H812" s="57">
        <v>0</v>
      </c>
      <c r="I812" s="57">
        <v>0</v>
      </c>
      <c r="J812" s="57">
        <v>0</v>
      </c>
      <c r="K812" s="57">
        <v>0</v>
      </c>
      <c r="L812" s="57">
        <v>0</v>
      </c>
      <c r="M812" s="92">
        <v>0</v>
      </c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1:29" s="77" customFormat="1" ht="12.75" customHeight="1">
      <c r="A813" s="65" t="s">
        <v>50</v>
      </c>
      <c r="B813" s="57">
        <v>0</v>
      </c>
      <c r="C813" s="141">
        <v>0</v>
      </c>
      <c r="D813" s="57">
        <v>0</v>
      </c>
      <c r="E813" s="57">
        <v>0</v>
      </c>
      <c r="F813" s="57">
        <v>0</v>
      </c>
      <c r="G813" s="57">
        <v>0</v>
      </c>
      <c r="H813" s="57">
        <v>0</v>
      </c>
      <c r="I813" s="57">
        <v>0</v>
      </c>
      <c r="J813" s="57">
        <v>0</v>
      </c>
      <c r="K813" s="57">
        <v>0</v>
      </c>
      <c r="L813" s="57">
        <v>0</v>
      </c>
      <c r="M813" s="92">
        <v>0</v>
      </c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1:29" s="77" customFormat="1" ht="12.75" customHeight="1">
      <c r="A814" s="66" t="s">
        <v>51</v>
      </c>
      <c r="B814" s="93">
        <v>0</v>
      </c>
      <c r="C814" s="142">
        <v>0</v>
      </c>
      <c r="D814" s="93">
        <v>0</v>
      </c>
      <c r="E814" s="93">
        <v>0</v>
      </c>
      <c r="F814" s="93">
        <v>0</v>
      </c>
      <c r="G814" s="93">
        <v>0</v>
      </c>
      <c r="H814" s="93">
        <v>6</v>
      </c>
      <c r="I814" s="93">
        <v>0</v>
      </c>
      <c r="J814" s="93">
        <v>0</v>
      </c>
      <c r="K814" s="93">
        <v>0</v>
      </c>
      <c r="L814" s="93">
        <v>0</v>
      </c>
      <c r="M814" s="94">
        <v>0</v>
      </c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1:29" s="77" customFormat="1" ht="12.75" customHeight="1">
      <c r="A815" s="65" t="s">
        <v>52</v>
      </c>
      <c r="B815" s="57">
        <v>0</v>
      </c>
      <c r="C815" s="141">
        <v>452</v>
      </c>
      <c r="D815" s="57">
        <v>0</v>
      </c>
      <c r="E815" s="57">
        <v>0</v>
      </c>
      <c r="F815" s="57">
        <v>0</v>
      </c>
      <c r="G815" s="57">
        <v>0</v>
      </c>
      <c r="H815" s="57">
        <v>0</v>
      </c>
      <c r="I815" s="57">
        <v>0</v>
      </c>
      <c r="J815" s="57">
        <v>0</v>
      </c>
      <c r="K815" s="57">
        <v>0</v>
      </c>
      <c r="L815" s="57">
        <v>0</v>
      </c>
      <c r="M815" s="92">
        <v>3</v>
      </c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1:29" s="77" customFormat="1" ht="12.75" customHeight="1">
      <c r="A816" s="69" t="s">
        <v>53</v>
      </c>
      <c r="B816" s="95">
        <v>0</v>
      </c>
      <c r="C816" s="143">
        <v>94</v>
      </c>
      <c r="D816" s="95">
        <v>0</v>
      </c>
      <c r="E816" s="95">
        <v>0</v>
      </c>
      <c r="F816" s="95">
        <v>0</v>
      </c>
      <c r="G816" s="95">
        <v>0</v>
      </c>
      <c r="H816" s="95">
        <v>0</v>
      </c>
      <c r="I816" s="95">
        <v>0</v>
      </c>
      <c r="J816" s="95">
        <v>0</v>
      </c>
      <c r="K816" s="95">
        <v>0</v>
      </c>
      <c r="L816" s="95">
        <v>0</v>
      </c>
      <c r="M816" s="96">
        <v>11</v>
      </c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1:29" ht="12.75" customHeight="1">
      <c r="A817" s="27"/>
      <c r="B817" s="27" t="s">
        <v>164</v>
      </c>
      <c r="E817" s="114"/>
      <c r="F817" s="114"/>
      <c r="G817" s="114"/>
      <c r="H817" s="114"/>
      <c r="I817" s="114"/>
      <c r="J817" s="114"/>
      <c r="K817" s="114"/>
      <c r="L817" s="114"/>
      <c r="M817" s="114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1:29" ht="13.5" customHeight="1">
      <c r="A818" s="27"/>
      <c r="E818" s="114"/>
      <c r="F818" s="114"/>
      <c r="G818" s="114"/>
      <c r="H818" s="114"/>
      <c r="I818" s="114"/>
      <c r="J818" s="114"/>
      <c r="K818" s="114"/>
      <c r="L818" s="114"/>
      <c r="M818" s="114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  <row r="819" spans="1:29" ht="12.75" customHeight="1">
      <c r="A819" s="27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</row>
    <row r="820" spans="1:29" ht="12.75" customHeight="1">
      <c r="A820" s="27"/>
      <c r="E820" s="114"/>
      <c r="F820" s="114"/>
      <c r="G820" s="114"/>
      <c r="H820" s="114"/>
      <c r="I820" s="114"/>
      <c r="J820" s="114"/>
      <c r="K820" s="114"/>
      <c r="L820" s="114"/>
      <c r="M820" s="114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</row>
    <row r="821" spans="1:29" ht="12.75" customHeight="1">
      <c r="A821" s="27"/>
      <c r="E821" s="114"/>
      <c r="F821" s="114"/>
      <c r="G821" s="114"/>
      <c r="H821" s="114"/>
      <c r="I821" s="114"/>
      <c r="J821" s="114"/>
      <c r="K821" s="114"/>
      <c r="L821" s="114"/>
      <c r="M821" s="114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</row>
    <row r="822" spans="1:29" ht="12.75" customHeight="1">
      <c r="A822" s="22" t="s">
        <v>165</v>
      </c>
      <c r="E822" s="114"/>
      <c r="F822" s="114"/>
      <c r="G822" s="114"/>
      <c r="H822" s="114"/>
      <c r="I822" s="114"/>
      <c r="J822" s="114"/>
      <c r="K822" s="114"/>
      <c r="L822" s="114"/>
      <c r="M822" s="114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</row>
    <row r="823" spans="1:29" ht="12.75" customHeight="1">
      <c r="A823" s="27"/>
      <c r="B823" s="154" t="s">
        <v>193</v>
      </c>
      <c r="E823" s="114"/>
      <c r="F823" s="114"/>
      <c r="G823" s="114"/>
      <c r="H823" s="114"/>
      <c r="I823" s="114"/>
      <c r="J823" s="114"/>
      <c r="K823" s="114"/>
      <c r="L823" s="114"/>
      <c r="M823" s="114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</row>
    <row r="824" spans="1:29" ht="12.75" customHeight="1">
      <c r="A824" s="27"/>
      <c r="E824" s="114"/>
      <c r="F824" s="114"/>
      <c r="G824" s="114"/>
      <c r="H824" s="114"/>
      <c r="I824" s="114"/>
      <c r="J824" s="114"/>
      <c r="K824" s="114"/>
      <c r="L824" s="114"/>
      <c r="M824" s="11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</row>
    <row r="825" spans="1:29" ht="12.75" customHeight="1">
      <c r="A825" s="31"/>
      <c r="B825" s="81"/>
      <c r="C825" s="81"/>
      <c r="D825" s="101"/>
      <c r="E825" s="144"/>
      <c r="F825" s="144"/>
      <c r="G825" s="145"/>
      <c r="H825" s="114"/>
      <c r="I825" s="114"/>
      <c r="J825" s="114"/>
      <c r="K825" s="114"/>
      <c r="L825" s="114"/>
      <c r="M825" s="114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</row>
    <row r="826" spans="1:29" ht="12.75" customHeight="1">
      <c r="A826" s="38" t="s">
        <v>1</v>
      </c>
      <c r="B826" s="84"/>
      <c r="C826" s="84"/>
      <c r="D826" s="75"/>
      <c r="E826" s="132"/>
      <c r="F826" s="132"/>
      <c r="G826" s="146"/>
      <c r="H826" s="114"/>
      <c r="I826" s="114"/>
      <c r="J826" s="114"/>
      <c r="K826" s="114"/>
      <c r="L826" s="114"/>
      <c r="M826" s="114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ht="12.75" customHeight="1">
      <c r="A827" s="44"/>
      <c r="B827" s="40" t="s">
        <v>84</v>
      </c>
      <c r="C827" s="84"/>
      <c r="D827" s="75"/>
      <c r="E827" s="132" t="s">
        <v>85</v>
      </c>
      <c r="F827" s="132"/>
      <c r="G827" s="146"/>
      <c r="H827" s="114"/>
      <c r="I827" s="114"/>
      <c r="J827" s="114"/>
      <c r="K827" s="114"/>
      <c r="L827" s="114"/>
      <c r="M827" s="114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  <row r="828" spans="1:29" ht="12.75" customHeight="1">
      <c r="A828" s="46" t="s">
        <v>5</v>
      </c>
      <c r="B828" s="84"/>
      <c r="C828" s="84"/>
      <c r="D828" s="75"/>
      <c r="E828" s="132"/>
      <c r="F828" s="132"/>
      <c r="G828" s="146"/>
      <c r="H828" s="114"/>
      <c r="I828" s="114"/>
      <c r="J828" s="114"/>
      <c r="K828" s="114"/>
      <c r="L828" s="114"/>
      <c r="M828" s="114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</row>
    <row r="829" spans="1:29" ht="12.75" customHeight="1">
      <c r="A829" s="46" t="s">
        <v>6</v>
      </c>
      <c r="B829" s="88"/>
      <c r="C829" s="88"/>
      <c r="D829" s="104"/>
      <c r="E829" s="147"/>
      <c r="F829" s="147"/>
      <c r="G829" s="148"/>
      <c r="H829" s="114"/>
      <c r="I829" s="114"/>
      <c r="J829" s="114"/>
      <c r="K829" s="114"/>
      <c r="L829" s="114"/>
      <c r="M829" s="114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</row>
    <row r="830" spans="1:29" ht="12.75" customHeight="1">
      <c r="A830" s="55" t="s">
        <v>202</v>
      </c>
      <c r="B830" s="60">
        <v>2</v>
      </c>
      <c r="C830" s="84"/>
      <c r="D830" s="75" t="s">
        <v>194</v>
      </c>
      <c r="E830" s="76" t="s">
        <v>195</v>
      </c>
      <c r="F830" s="132">
        <v>1</v>
      </c>
      <c r="G830" s="146"/>
      <c r="H830" s="114"/>
      <c r="I830" s="114"/>
      <c r="J830" s="114"/>
      <c r="K830" s="114"/>
      <c r="L830" s="114"/>
      <c r="M830" s="114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</row>
    <row r="831" spans="1:29" ht="12.75" customHeight="1">
      <c r="A831" s="55" t="s">
        <v>203</v>
      </c>
      <c r="B831" s="57">
        <v>7</v>
      </c>
      <c r="C831" s="84"/>
      <c r="D831" s="75" t="s">
        <v>196</v>
      </c>
      <c r="E831" s="76" t="s">
        <v>197</v>
      </c>
      <c r="F831" s="132">
        <v>1</v>
      </c>
      <c r="G831" s="146"/>
      <c r="H831" s="114"/>
      <c r="I831" s="114"/>
      <c r="J831" s="114"/>
      <c r="K831" s="114"/>
      <c r="L831" s="114"/>
      <c r="M831" s="114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</row>
    <row r="832" spans="1:29" ht="12.75" customHeight="1">
      <c r="A832" s="55" t="s">
        <v>204</v>
      </c>
      <c r="B832" s="60">
        <f>SUM(B833:B879)</f>
        <v>4</v>
      </c>
      <c r="C832" s="84"/>
      <c r="D832" s="75" t="s">
        <v>198</v>
      </c>
      <c r="E832" s="76" t="s">
        <v>195</v>
      </c>
      <c r="F832" s="132">
        <v>1</v>
      </c>
      <c r="G832" s="146"/>
      <c r="H832" s="114"/>
      <c r="I832" s="114"/>
      <c r="J832" s="114"/>
      <c r="K832" s="114"/>
      <c r="L832" s="114"/>
      <c r="M832" s="114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</row>
    <row r="833" spans="1:29" ht="12.75" customHeight="1">
      <c r="A833" s="62" t="s">
        <v>7</v>
      </c>
      <c r="B833" s="57">
        <v>1</v>
      </c>
      <c r="C833" s="84"/>
      <c r="D833" s="75" t="s">
        <v>199</v>
      </c>
      <c r="E833" s="76" t="s">
        <v>153</v>
      </c>
      <c r="F833" s="132">
        <v>1</v>
      </c>
      <c r="G833" s="146"/>
      <c r="H833" s="114"/>
      <c r="I833" s="114"/>
      <c r="J833" s="114"/>
      <c r="K833" s="114"/>
      <c r="L833" s="114"/>
      <c r="M833" s="114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</row>
    <row r="834" spans="1:29" ht="12.75" customHeight="1">
      <c r="A834" s="65" t="s">
        <v>8</v>
      </c>
      <c r="B834" s="57">
        <v>0</v>
      </c>
      <c r="C834" s="84"/>
      <c r="D834" s="75"/>
      <c r="E834" s="132"/>
      <c r="F834" s="132"/>
      <c r="G834" s="146"/>
      <c r="H834" s="114"/>
      <c r="I834" s="114"/>
      <c r="J834" s="114"/>
      <c r="K834" s="114"/>
      <c r="L834" s="114"/>
      <c r="M834" s="11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</row>
    <row r="835" spans="1:29" ht="12.75" customHeight="1">
      <c r="A835" s="65" t="s">
        <v>9</v>
      </c>
      <c r="B835" s="57">
        <v>0</v>
      </c>
      <c r="C835" s="84"/>
      <c r="D835" s="75"/>
      <c r="E835" s="132"/>
      <c r="F835" s="132"/>
      <c r="G835" s="146"/>
      <c r="H835" s="114"/>
      <c r="I835" s="114"/>
      <c r="J835" s="114"/>
      <c r="K835" s="114"/>
      <c r="L835" s="114"/>
      <c r="M835" s="114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</row>
    <row r="836" spans="1:29" ht="12.75" customHeight="1">
      <c r="A836" s="65" t="s">
        <v>10</v>
      </c>
      <c r="B836" s="57">
        <v>0</v>
      </c>
      <c r="C836" s="84"/>
      <c r="D836" s="75"/>
      <c r="E836" s="132"/>
      <c r="F836" s="132"/>
      <c r="G836" s="146"/>
      <c r="H836" s="114"/>
      <c r="I836" s="114"/>
      <c r="J836" s="114"/>
      <c r="K836" s="114"/>
      <c r="L836" s="114"/>
      <c r="M836" s="114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</row>
    <row r="837" spans="1:29" ht="12.75" customHeight="1">
      <c r="A837" s="66" t="s">
        <v>11</v>
      </c>
      <c r="B837" s="93">
        <v>0</v>
      </c>
      <c r="C837" s="84"/>
      <c r="D837" s="75"/>
      <c r="E837" s="132"/>
      <c r="F837" s="132"/>
      <c r="G837" s="146"/>
      <c r="H837" s="114"/>
      <c r="I837" s="114"/>
      <c r="J837" s="114"/>
      <c r="K837" s="114"/>
      <c r="L837" s="114"/>
      <c r="M837" s="114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</row>
    <row r="838" spans="1:29" ht="12.75" customHeight="1">
      <c r="A838" s="62" t="s">
        <v>12</v>
      </c>
      <c r="B838" s="57">
        <v>0</v>
      </c>
      <c r="C838" s="84"/>
      <c r="D838" s="75"/>
      <c r="E838" s="132"/>
      <c r="F838" s="132"/>
      <c r="G838" s="146"/>
      <c r="H838" s="114"/>
      <c r="I838" s="114"/>
      <c r="J838" s="114"/>
      <c r="K838" s="114"/>
      <c r="L838" s="114"/>
      <c r="M838" s="114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</row>
    <row r="839" spans="1:29" ht="12.75" customHeight="1">
      <c r="A839" s="65" t="s">
        <v>13</v>
      </c>
      <c r="B839" s="57">
        <v>0</v>
      </c>
      <c r="C839" s="84"/>
      <c r="D839" s="75"/>
      <c r="E839" s="132"/>
      <c r="F839" s="132"/>
      <c r="G839" s="146"/>
      <c r="H839" s="114"/>
      <c r="I839" s="114"/>
      <c r="J839" s="114"/>
      <c r="K839" s="114"/>
      <c r="L839" s="114"/>
      <c r="M839" s="114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</row>
    <row r="840" spans="1:29" ht="12.75" customHeight="1">
      <c r="A840" s="65" t="s">
        <v>14</v>
      </c>
      <c r="B840" s="57">
        <v>0</v>
      </c>
      <c r="C840" s="84"/>
      <c r="D840" s="75"/>
      <c r="E840" s="132"/>
      <c r="F840" s="132"/>
      <c r="G840" s="146"/>
      <c r="H840" s="114"/>
      <c r="I840" s="114"/>
      <c r="J840" s="114"/>
      <c r="K840" s="114"/>
      <c r="L840" s="114"/>
      <c r="M840" s="114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</row>
    <row r="841" spans="1:29" ht="12.75" customHeight="1">
      <c r="A841" s="65" t="s">
        <v>15</v>
      </c>
      <c r="B841" s="57">
        <v>0</v>
      </c>
      <c r="C841" s="84"/>
      <c r="D841" s="75"/>
      <c r="E841" s="132"/>
      <c r="F841" s="132"/>
      <c r="G841" s="146"/>
      <c r="H841" s="114"/>
      <c r="I841" s="114"/>
      <c r="J841" s="114"/>
      <c r="K841" s="114"/>
      <c r="L841" s="114"/>
      <c r="M841" s="114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</row>
    <row r="842" spans="1:29" ht="12.75" customHeight="1">
      <c r="A842" s="66" t="s">
        <v>16</v>
      </c>
      <c r="B842" s="93">
        <v>0</v>
      </c>
      <c r="C842" s="84"/>
      <c r="D842" s="75"/>
      <c r="E842" s="132"/>
      <c r="F842" s="132"/>
      <c r="G842" s="146"/>
      <c r="H842" s="114"/>
      <c r="I842" s="114"/>
      <c r="J842" s="114"/>
      <c r="K842" s="114"/>
      <c r="L842" s="114"/>
      <c r="M842" s="114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</row>
    <row r="843" spans="1:29" ht="12.75" customHeight="1">
      <c r="A843" s="62" t="s">
        <v>17</v>
      </c>
      <c r="B843" s="57">
        <v>0</v>
      </c>
      <c r="C843" s="84"/>
      <c r="D843" s="75"/>
      <c r="E843" s="132"/>
      <c r="F843" s="132"/>
      <c r="G843" s="146"/>
      <c r="H843" s="114"/>
      <c r="I843" s="114"/>
      <c r="J843" s="114"/>
      <c r="K843" s="114"/>
      <c r="L843" s="114"/>
      <c r="M843" s="114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</row>
    <row r="844" spans="1:29" ht="12.75" customHeight="1">
      <c r="A844" s="65" t="s">
        <v>18</v>
      </c>
      <c r="B844" s="57">
        <v>0</v>
      </c>
      <c r="C844" s="84"/>
      <c r="D844" s="75"/>
      <c r="E844" s="132"/>
      <c r="F844" s="132"/>
      <c r="G844" s="146"/>
      <c r="H844" s="114"/>
      <c r="I844" s="114"/>
      <c r="J844" s="114"/>
      <c r="K844" s="114"/>
      <c r="L844" s="114"/>
      <c r="M844" s="11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</row>
    <row r="845" spans="1:29" ht="12.75" customHeight="1">
      <c r="A845" s="65" t="s">
        <v>19</v>
      </c>
      <c r="B845" s="57">
        <v>0</v>
      </c>
      <c r="C845" s="84"/>
      <c r="D845" s="75"/>
      <c r="E845" s="132"/>
      <c r="F845" s="132"/>
      <c r="G845" s="146"/>
      <c r="H845" s="114"/>
      <c r="I845" s="114"/>
      <c r="J845" s="114"/>
      <c r="K845" s="114"/>
      <c r="L845" s="114"/>
      <c r="M845" s="114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</row>
    <row r="846" spans="1:29" ht="12.75" customHeight="1">
      <c r="A846" s="65" t="s">
        <v>20</v>
      </c>
      <c r="B846" s="57">
        <v>0</v>
      </c>
      <c r="C846" s="84"/>
      <c r="D846" s="75"/>
      <c r="E846" s="132"/>
      <c r="F846" s="132"/>
      <c r="G846" s="146"/>
      <c r="H846" s="114"/>
      <c r="I846" s="114"/>
      <c r="J846" s="114"/>
      <c r="K846" s="114"/>
      <c r="L846" s="114"/>
      <c r="M846" s="114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</row>
    <row r="847" spans="1:29" ht="12.75" customHeight="1">
      <c r="A847" s="66" t="s">
        <v>21</v>
      </c>
      <c r="B847" s="93">
        <v>0</v>
      </c>
      <c r="C847" s="84"/>
      <c r="D847" s="75"/>
      <c r="E847" s="132"/>
      <c r="F847" s="132"/>
      <c r="G847" s="146"/>
      <c r="H847" s="114"/>
      <c r="I847" s="114"/>
      <c r="J847" s="114"/>
      <c r="K847" s="114"/>
      <c r="L847" s="114"/>
      <c r="M847" s="114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</row>
    <row r="848" spans="1:29" ht="12.75" customHeight="1">
      <c r="A848" s="62" t="s">
        <v>22</v>
      </c>
      <c r="B848" s="57">
        <v>0</v>
      </c>
      <c r="C848" s="84"/>
      <c r="D848" s="75"/>
      <c r="E848" s="132"/>
      <c r="F848" s="132"/>
      <c r="G848" s="146"/>
      <c r="H848" s="114"/>
      <c r="I848" s="114"/>
      <c r="J848" s="114"/>
      <c r="K848" s="114"/>
      <c r="L848" s="114"/>
      <c r="M848" s="114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</row>
    <row r="849" spans="1:29" ht="12.75" customHeight="1">
      <c r="A849" s="65" t="s">
        <v>23</v>
      </c>
      <c r="B849" s="57">
        <v>0</v>
      </c>
      <c r="C849" s="84"/>
      <c r="D849" s="75"/>
      <c r="E849" s="132"/>
      <c r="F849" s="132"/>
      <c r="G849" s="146"/>
      <c r="H849" s="114"/>
      <c r="I849" s="114"/>
      <c r="J849" s="114"/>
      <c r="K849" s="114"/>
      <c r="L849" s="114"/>
      <c r="M849" s="114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</row>
    <row r="850" spans="1:29" ht="12.75" customHeight="1">
      <c r="A850" s="65" t="s">
        <v>24</v>
      </c>
      <c r="B850" s="57">
        <v>0</v>
      </c>
      <c r="C850" s="84"/>
      <c r="D850" s="75"/>
      <c r="E850" s="132"/>
      <c r="F850" s="132"/>
      <c r="G850" s="146"/>
      <c r="H850" s="114"/>
      <c r="I850" s="114"/>
      <c r="J850" s="114"/>
      <c r="K850" s="114"/>
      <c r="L850" s="114"/>
      <c r="M850" s="114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</row>
    <row r="851" spans="1:29" ht="12.75" customHeight="1">
      <c r="A851" s="65" t="s">
        <v>25</v>
      </c>
      <c r="B851" s="57">
        <v>2</v>
      </c>
      <c r="C851" s="84"/>
      <c r="D851" s="75"/>
      <c r="E851" s="132"/>
      <c r="F851" s="132"/>
      <c r="G851" s="146"/>
      <c r="H851" s="114"/>
      <c r="I851" s="114"/>
      <c r="J851" s="114"/>
      <c r="K851" s="114"/>
      <c r="L851" s="114"/>
      <c r="M851" s="114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</row>
    <row r="852" spans="1:29" ht="12.75" customHeight="1">
      <c r="A852" s="66" t="s">
        <v>26</v>
      </c>
      <c r="B852" s="93">
        <v>0</v>
      </c>
      <c r="C852" s="84"/>
      <c r="D852" s="75"/>
      <c r="E852" s="132"/>
      <c r="F852" s="132"/>
      <c r="G852" s="146"/>
      <c r="H852" s="114"/>
      <c r="I852" s="114"/>
      <c r="J852" s="114"/>
      <c r="K852" s="114"/>
      <c r="L852" s="114"/>
      <c r="M852" s="114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</row>
    <row r="853" spans="1:29" ht="12.75" customHeight="1">
      <c r="A853" s="62" t="s">
        <v>27</v>
      </c>
      <c r="B853" s="57">
        <v>0</v>
      </c>
      <c r="C853" s="84"/>
      <c r="D853" s="75"/>
      <c r="E853" s="132"/>
      <c r="F853" s="132"/>
      <c r="G853" s="146"/>
      <c r="H853" s="114"/>
      <c r="I853" s="114"/>
      <c r="J853" s="114"/>
      <c r="K853" s="114"/>
      <c r="L853" s="114"/>
      <c r="M853" s="114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</row>
    <row r="854" spans="1:29" ht="12.75" customHeight="1">
      <c r="A854" s="65" t="s">
        <v>28</v>
      </c>
      <c r="B854" s="57">
        <v>0</v>
      </c>
      <c r="C854" s="84"/>
      <c r="D854" s="75"/>
      <c r="E854" s="132"/>
      <c r="F854" s="132"/>
      <c r="G854" s="146"/>
      <c r="H854" s="114"/>
      <c r="I854" s="114"/>
      <c r="J854" s="114"/>
      <c r="K854" s="114"/>
      <c r="L854" s="114"/>
      <c r="M854" s="11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</row>
    <row r="855" spans="1:29" ht="12.75" customHeight="1">
      <c r="A855" s="65" t="s">
        <v>29</v>
      </c>
      <c r="B855" s="57">
        <v>0</v>
      </c>
      <c r="C855" s="84"/>
      <c r="D855" s="75"/>
      <c r="E855" s="132"/>
      <c r="F855" s="132"/>
      <c r="G855" s="146"/>
      <c r="H855" s="114"/>
      <c r="I855" s="114"/>
      <c r="J855" s="114"/>
      <c r="K855" s="114"/>
      <c r="L855" s="114"/>
      <c r="M855" s="114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</row>
    <row r="856" spans="1:29" ht="12.75" customHeight="1">
      <c r="A856" s="65" t="s">
        <v>30</v>
      </c>
      <c r="B856" s="57">
        <v>0</v>
      </c>
      <c r="C856" s="84"/>
      <c r="D856" s="75"/>
      <c r="E856" s="132"/>
      <c r="F856" s="132"/>
      <c r="G856" s="146"/>
      <c r="H856" s="114"/>
      <c r="I856" s="114"/>
      <c r="J856" s="114"/>
      <c r="K856" s="114"/>
      <c r="L856" s="114"/>
      <c r="M856" s="114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</row>
    <row r="857" spans="1:29" ht="12.75" customHeight="1">
      <c r="A857" s="66" t="s">
        <v>31</v>
      </c>
      <c r="B857" s="93">
        <v>0</v>
      </c>
      <c r="C857" s="84"/>
      <c r="D857" s="75"/>
      <c r="E857" s="132"/>
      <c r="F857" s="132"/>
      <c r="G857" s="146"/>
      <c r="H857" s="114"/>
      <c r="I857" s="114"/>
      <c r="J857" s="114"/>
      <c r="K857" s="114"/>
      <c r="L857" s="114"/>
      <c r="M857" s="114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</row>
    <row r="858" spans="1:29" ht="12.75" customHeight="1">
      <c r="A858" s="62" t="s">
        <v>32</v>
      </c>
      <c r="B858" s="57">
        <v>0</v>
      </c>
      <c r="C858" s="84"/>
      <c r="D858" s="75"/>
      <c r="E858" s="132"/>
      <c r="F858" s="132"/>
      <c r="G858" s="146"/>
      <c r="H858" s="114"/>
      <c r="I858" s="114"/>
      <c r="J858" s="114"/>
      <c r="K858" s="114"/>
      <c r="L858" s="114"/>
      <c r="M858" s="114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</row>
    <row r="859" spans="1:29" ht="12.75" customHeight="1">
      <c r="A859" s="65" t="s">
        <v>33</v>
      </c>
      <c r="B859" s="57">
        <v>0</v>
      </c>
      <c r="C859" s="84"/>
      <c r="D859" s="75"/>
      <c r="E859" s="132"/>
      <c r="F859" s="132"/>
      <c r="G859" s="146"/>
      <c r="H859" s="114"/>
      <c r="I859" s="114"/>
      <c r="J859" s="114"/>
      <c r="K859" s="114"/>
      <c r="L859" s="114"/>
      <c r="M859" s="114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</row>
    <row r="860" spans="1:29" ht="12.75" customHeight="1">
      <c r="A860" s="65" t="s">
        <v>34</v>
      </c>
      <c r="B860" s="57">
        <v>0</v>
      </c>
      <c r="C860" s="84"/>
      <c r="D860" s="75"/>
      <c r="E860" s="132"/>
      <c r="F860" s="132"/>
      <c r="G860" s="146"/>
      <c r="H860" s="114"/>
      <c r="I860" s="114"/>
      <c r="J860" s="114"/>
      <c r="K860" s="114"/>
      <c r="L860" s="114"/>
      <c r="M860" s="114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</row>
    <row r="861" spans="1:29" ht="12.75" customHeight="1">
      <c r="A861" s="65" t="s">
        <v>35</v>
      </c>
      <c r="B861" s="57">
        <v>0</v>
      </c>
      <c r="C861" s="84"/>
      <c r="D861" s="75"/>
      <c r="E861" s="132"/>
      <c r="F861" s="132"/>
      <c r="G861" s="146"/>
      <c r="H861" s="114"/>
      <c r="I861" s="114"/>
      <c r="J861" s="114"/>
      <c r="K861" s="114"/>
      <c r="L861" s="114"/>
      <c r="M861" s="114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</row>
    <row r="862" spans="1:29" ht="12.75" customHeight="1">
      <c r="A862" s="66" t="s">
        <v>36</v>
      </c>
      <c r="B862" s="93">
        <v>0</v>
      </c>
      <c r="C862" s="84"/>
      <c r="D862" s="75"/>
      <c r="E862" s="132"/>
      <c r="F862" s="132"/>
      <c r="G862" s="146"/>
      <c r="H862" s="114"/>
      <c r="I862" s="114"/>
      <c r="J862" s="114"/>
      <c r="K862" s="114"/>
      <c r="L862" s="114"/>
      <c r="M862" s="114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</row>
    <row r="863" spans="1:29" ht="12.75" customHeight="1">
      <c r="A863" s="62" t="s">
        <v>37</v>
      </c>
      <c r="B863" s="57">
        <v>0</v>
      </c>
      <c r="C863" s="84"/>
      <c r="D863" s="75"/>
      <c r="E863" s="132"/>
      <c r="F863" s="132"/>
      <c r="G863" s="146"/>
      <c r="H863" s="114"/>
      <c r="I863" s="114"/>
      <c r="J863" s="114"/>
      <c r="K863" s="114"/>
      <c r="L863" s="114"/>
      <c r="M863" s="114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</row>
    <row r="864" spans="1:29" ht="12.75" customHeight="1">
      <c r="A864" s="65" t="s">
        <v>38</v>
      </c>
      <c r="B864" s="57">
        <v>0</v>
      </c>
      <c r="C864" s="84"/>
      <c r="D864" s="75"/>
      <c r="E864" s="132"/>
      <c r="F864" s="132"/>
      <c r="G864" s="146"/>
      <c r="H864" s="114"/>
      <c r="I864" s="114"/>
      <c r="J864" s="114"/>
      <c r="K864" s="114"/>
      <c r="L864" s="114"/>
      <c r="M864" s="11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</row>
    <row r="865" spans="1:29" ht="12.75" customHeight="1">
      <c r="A865" s="65" t="s">
        <v>39</v>
      </c>
      <c r="B865" s="57">
        <v>0</v>
      </c>
      <c r="C865" s="84"/>
      <c r="D865" s="75"/>
      <c r="E865" s="132"/>
      <c r="F865" s="132"/>
      <c r="G865" s="146"/>
      <c r="H865" s="114"/>
      <c r="I865" s="114"/>
      <c r="J865" s="114"/>
      <c r="K865" s="114"/>
      <c r="L865" s="114"/>
      <c r="M865" s="114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</row>
    <row r="866" spans="1:29" ht="12.75" customHeight="1">
      <c r="A866" s="65" t="s">
        <v>40</v>
      </c>
      <c r="B866" s="57">
        <v>0</v>
      </c>
      <c r="C866" s="84"/>
      <c r="D866" s="75"/>
      <c r="E866" s="132"/>
      <c r="F866" s="132"/>
      <c r="G866" s="146"/>
      <c r="H866" s="114"/>
      <c r="I866" s="114"/>
      <c r="J866" s="114"/>
      <c r="K866" s="114"/>
      <c r="L866" s="114"/>
      <c r="M866" s="114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</row>
    <row r="867" spans="1:29" ht="12.75" customHeight="1">
      <c r="A867" s="66" t="s">
        <v>41</v>
      </c>
      <c r="B867" s="93">
        <v>0</v>
      </c>
      <c r="C867" s="84"/>
      <c r="D867" s="75"/>
      <c r="E867" s="132"/>
      <c r="F867" s="132"/>
      <c r="G867" s="146"/>
      <c r="H867" s="114"/>
      <c r="I867" s="114"/>
      <c r="J867" s="114"/>
      <c r="K867" s="114"/>
      <c r="L867" s="114"/>
      <c r="M867" s="114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</row>
    <row r="868" spans="1:29" ht="12.75" customHeight="1">
      <c r="A868" s="62" t="s">
        <v>42</v>
      </c>
      <c r="B868" s="57">
        <v>0</v>
      </c>
      <c r="C868" s="84"/>
      <c r="D868" s="75"/>
      <c r="E868" s="132"/>
      <c r="F868" s="132"/>
      <c r="G868" s="146"/>
      <c r="H868" s="114"/>
      <c r="I868" s="114"/>
      <c r="J868" s="114"/>
      <c r="K868" s="114"/>
      <c r="L868" s="114"/>
      <c r="M868" s="114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</row>
    <row r="869" spans="1:29" ht="12.75" customHeight="1">
      <c r="A869" s="65" t="s">
        <v>43</v>
      </c>
      <c r="B869" s="57">
        <v>0</v>
      </c>
      <c r="C869" s="84"/>
      <c r="D869" s="75"/>
      <c r="E869" s="132"/>
      <c r="F869" s="132"/>
      <c r="G869" s="146"/>
      <c r="H869" s="114"/>
      <c r="I869" s="114"/>
      <c r="J869" s="114"/>
      <c r="K869" s="114"/>
      <c r="L869" s="114"/>
      <c r="M869" s="114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</row>
    <row r="870" spans="1:29" ht="12.75" customHeight="1">
      <c r="A870" s="65" t="s">
        <v>44</v>
      </c>
      <c r="B870" s="57">
        <v>0</v>
      </c>
      <c r="C870" s="84"/>
      <c r="D870" s="75"/>
      <c r="E870" s="132"/>
      <c r="F870" s="132"/>
      <c r="G870" s="146"/>
      <c r="H870" s="114"/>
      <c r="I870" s="114"/>
      <c r="J870" s="114"/>
      <c r="K870" s="114"/>
      <c r="L870" s="114"/>
      <c r="M870" s="114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</row>
    <row r="871" spans="1:29" ht="12.75" customHeight="1">
      <c r="A871" s="65" t="s">
        <v>45</v>
      </c>
      <c r="B871" s="57">
        <v>0</v>
      </c>
      <c r="C871" s="84"/>
      <c r="D871" s="75"/>
      <c r="E871" s="132"/>
      <c r="F871" s="132"/>
      <c r="G871" s="146"/>
      <c r="H871" s="114"/>
      <c r="I871" s="114"/>
      <c r="J871" s="114"/>
      <c r="K871" s="114"/>
      <c r="L871" s="114"/>
      <c r="M871" s="114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</row>
    <row r="872" spans="1:29" ht="12.75" customHeight="1">
      <c r="A872" s="66" t="s">
        <v>46</v>
      </c>
      <c r="B872" s="93">
        <v>0</v>
      </c>
      <c r="C872" s="84"/>
      <c r="D872" s="75"/>
      <c r="E872" s="132"/>
      <c r="F872" s="132"/>
      <c r="G872" s="146"/>
      <c r="H872" s="114"/>
      <c r="I872" s="114"/>
      <c r="J872" s="114"/>
      <c r="K872" s="114"/>
      <c r="L872" s="114"/>
      <c r="M872" s="114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</row>
    <row r="873" spans="1:29" ht="12.75" customHeight="1">
      <c r="A873" s="62" t="s">
        <v>47</v>
      </c>
      <c r="B873" s="57">
        <v>0</v>
      </c>
      <c r="C873" s="84"/>
      <c r="D873" s="75"/>
      <c r="E873" s="132"/>
      <c r="F873" s="132"/>
      <c r="G873" s="146"/>
      <c r="H873" s="114"/>
      <c r="I873" s="114"/>
      <c r="J873" s="114"/>
      <c r="K873" s="114"/>
      <c r="L873" s="114"/>
      <c r="M873" s="114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</row>
    <row r="874" spans="1:29" ht="12.75" customHeight="1">
      <c r="A874" s="65" t="s">
        <v>48</v>
      </c>
      <c r="B874" s="57">
        <v>0</v>
      </c>
      <c r="C874" s="84"/>
      <c r="D874" s="75"/>
      <c r="E874" s="132"/>
      <c r="F874" s="132"/>
      <c r="G874" s="146"/>
      <c r="H874" s="114"/>
      <c r="I874" s="114"/>
      <c r="J874" s="114"/>
      <c r="K874" s="114"/>
      <c r="L874" s="114"/>
      <c r="M874" s="11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</row>
    <row r="875" spans="1:29" ht="12.75" customHeight="1">
      <c r="A875" s="65" t="s">
        <v>49</v>
      </c>
      <c r="B875" s="57">
        <v>0</v>
      </c>
      <c r="C875" s="84"/>
      <c r="D875" s="75"/>
      <c r="E875" s="132"/>
      <c r="F875" s="132"/>
      <c r="G875" s="146"/>
      <c r="H875" s="114"/>
      <c r="I875" s="114"/>
      <c r="J875" s="114"/>
      <c r="K875" s="114"/>
      <c r="L875" s="114"/>
      <c r="M875" s="114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</row>
    <row r="876" spans="1:29" ht="12.75" customHeight="1">
      <c r="A876" s="65" t="s">
        <v>50</v>
      </c>
      <c r="B876" s="57">
        <v>0</v>
      </c>
      <c r="C876" s="84"/>
      <c r="D876" s="75"/>
      <c r="E876" s="132"/>
      <c r="F876" s="132"/>
      <c r="G876" s="146"/>
      <c r="H876" s="114"/>
      <c r="I876" s="114"/>
      <c r="J876" s="114"/>
      <c r="K876" s="114"/>
      <c r="L876" s="114"/>
      <c r="M876" s="114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</row>
    <row r="877" spans="1:29" ht="12.75" customHeight="1">
      <c r="A877" s="66" t="s">
        <v>51</v>
      </c>
      <c r="B877" s="93">
        <v>0</v>
      </c>
      <c r="C877" s="84"/>
      <c r="D877" s="75"/>
      <c r="E877" s="132"/>
      <c r="F877" s="132"/>
      <c r="G877" s="146"/>
      <c r="H877" s="114"/>
      <c r="I877" s="114"/>
      <c r="J877" s="114"/>
      <c r="K877" s="114"/>
      <c r="L877" s="114"/>
      <c r="M877" s="114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</row>
    <row r="878" spans="1:29" ht="12.75" customHeight="1">
      <c r="A878" s="65" t="s">
        <v>52</v>
      </c>
      <c r="B878" s="57">
        <v>1</v>
      </c>
      <c r="C878" s="84"/>
      <c r="D878" s="75"/>
      <c r="E878" s="132"/>
      <c r="F878" s="132"/>
      <c r="G878" s="146"/>
      <c r="H878" s="114"/>
      <c r="I878" s="114"/>
      <c r="J878" s="114"/>
      <c r="K878" s="114"/>
      <c r="L878" s="114"/>
      <c r="M878" s="114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</row>
    <row r="879" spans="1:29" ht="12.75" customHeight="1">
      <c r="A879" s="69" t="s">
        <v>53</v>
      </c>
      <c r="B879" s="95">
        <v>0</v>
      </c>
      <c r="C879" s="106"/>
      <c r="D879" s="107"/>
      <c r="E879" s="149"/>
      <c r="F879" s="149"/>
      <c r="G879" s="150"/>
      <c r="H879" s="114"/>
      <c r="I879" s="114"/>
      <c r="J879" s="114"/>
      <c r="K879" s="114"/>
      <c r="L879" s="114"/>
      <c r="M879" s="114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</row>
    <row r="880" spans="2:29" ht="12.75" customHeight="1">
      <c r="B880" s="27" t="s">
        <v>164</v>
      </c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3" manualBreakCount="13">
    <brk id="62" max="255" man="1"/>
    <brk id="125" max="15" man="1"/>
    <brk id="188" max="15" man="1"/>
    <brk id="251" max="15" man="1"/>
    <brk id="314" max="15" man="1"/>
    <brk id="377" max="15" man="1"/>
    <brk id="440" max="15" man="1"/>
    <brk id="503" max="15" man="1"/>
    <brk id="566" max="15" man="1"/>
    <brk id="629" max="15" man="1"/>
    <brk id="692" max="15" man="1"/>
    <brk id="755" max="15" man="1"/>
    <brk id="8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2008-04-08T05:08:27Z</cp:lastPrinted>
  <dcterms:created xsi:type="dcterms:W3CDTF">2005-11-08T07:42:18Z</dcterms:created>
  <dcterms:modified xsi:type="dcterms:W3CDTF">2008-04-09T05:22:31Z</dcterms:modified>
  <cp:category/>
  <cp:version/>
  <cp:contentType/>
  <cp:contentStatus/>
</cp:coreProperties>
</file>