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各部局フォルダ\08自然局\レビュー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<sst xmlns="http://schemas.openxmlformats.org/spreadsheetml/2006/main" count="2893" uniqueCount="607">
  <si>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</si>
  <si>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</si>
  <si>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</si>
  <si>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</si>
  <si>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</si>
  <si>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</si>
  <si>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</si>
  <si>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</si>
  <si>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</si>
  <si>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</si>
  <si>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</si>
  <si>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</si>
  <si>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</si>
  <si>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</si>
  <si>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</si>
  <si>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</si>
  <si>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</si>
  <si>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</si>
  <si>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</si>
  <si>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</si>
  <si>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</si>
  <si>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</si>
  <si>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</si>
  <si>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</si>
  <si>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</si>
  <si>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</si>
  <si>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</si>
  <si>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</si>
  <si>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</si>
  <si>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</si>
  <si>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</si>
  <si>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</si>
  <si>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</si>
  <si>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</si>
  <si>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</si>
  <si>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</si>
  <si>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</si>
  <si>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</si>
  <si>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</si>
  <si>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</si>
  <si>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</si>
  <si>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</si>
  <si>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</si>
  <si>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</si>
  <si>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</si>
  <si>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</si>
  <si>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</si>
  <si>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</si>
  <si>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</si>
  <si>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</si>
  <si>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</si>
  <si>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</si>
  <si>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</si>
  <si>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</si>
  <si>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</si>
  <si>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</si>
  <si>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</si>
  <si>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</si>
  <si>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</si>
  <si>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</si>
  <si>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</si>
  <si>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</si>
  <si>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</si>
  <si>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</si>
  <si>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</si>
  <si>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</si>
  <si>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</si>
  <si>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</si>
  <si>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</si>
  <si>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</si>
  <si>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</si>
  <si>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</si>
  <si>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</si>
  <si>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</si>
  <si>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</si>
  <si>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</si>
  <si>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</si>
  <si>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</si>
  <si>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</si>
  <si>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</si>
  <si>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</si>
  <si>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</si>
  <si>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</si>
  <si>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</si>
  <si>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</si>
  <si>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</si>
  <si>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</si>
  <si>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</si>
  <si>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</si>
  <si>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</si>
  <si>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</si>
  <si>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</si>
  <si>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</si>
  <si>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</si>
  <si>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</si>
  <si>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</si>
  <si>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</si>
  <si>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</si>
  <si>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</si>
  <si>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</si>
  <si>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</si>
  <si>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</si>
  <si>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</si>
  <si>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</si>
  <si>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</si>
  <si>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</si>
  <si>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</si>
  <si>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</si>
  <si>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</si>
  <si>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</si>
  <si>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</si>
  <si>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</si>
  <si>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</si>
  <si>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</si>
  <si>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</si>
  <si>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</si>
  <si>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</si>
  <si>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</si>
  <si>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</si>
  <si>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</si>
  <si>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</si>
  <si>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</si>
  <si>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</si>
  <si>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</si>
  <si>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</si>
  <si>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</si>
  <si>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</si>
  <si>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</si>
  <si>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</si>
  <si>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</si>
  <si>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</si>
  <si>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</si>
  <si>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</si>
  <si>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</si>
  <si>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</si>
  <si>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</si>
  <si>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</si>
  <si>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</si>
  <si>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</si>
  <si>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</si>
  <si>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</si>
  <si>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</si>
  <si>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</si>
  <si>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</si>
  <si>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</si>
  <si>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</si>
  <si>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</si>
  <si>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</si>
  <si>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</si>
  <si>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</si>
  <si>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</si>
  <si>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</si>
  <si>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</si>
  <si>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</si>
  <si>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</si>
  <si>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</si>
  <si>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</si>
  <si>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</si>
  <si>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</si>
  <si>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</si>
  <si>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</si>
  <si>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</si>
  <si>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</si>
  <si>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</si>
  <si>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</si>
  <si>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</si>
  <si>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</si>
  <si>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</si>
  <si>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</si>
  <si>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</si>
  <si>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</si>
  <si>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</si>
  <si>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</si>
  <si>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</si>
  <si>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</si>
  <si>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</si>
  <si>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</si>
  <si>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</si>
  <si>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</si>
  <si>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</si>
  <si>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</si>
  <si>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</si>
  <si>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</si>
  <si>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</si>
  <si>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</si>
  <si>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</si>
  <si>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</si>
  <si>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</si>
  <si>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</si>
  <si>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</si>
  <si>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</si>
  <si>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</si>
  <si>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</si>
  <si>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</si>
  <si>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</si>
  <si>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</si>
  <si>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</si>
  <si>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</si>
  <si>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</si>
  <si>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</si>
  <si>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</si>
  <si>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</si>
  <si>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</si>
  <si>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</si>
  <si>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</si>
  <si>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</si>
  <si>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</si>
  <si>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</si>
  <si>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</si>
  <si>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</si>
  <si>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</si>
  <si>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</si>
  <si>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</si>
  <si>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</si>
  <si>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</si>
  <si>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</si>
  <si>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</si>
  <si>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</si>
  <si>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</si>
  <si>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</si>
  <si>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</si>
  <si>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</si>
  <si>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</si>
  <si>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</si>
  <si>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</si>
  <si>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</si>
  <si>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</si>
  <si>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</si>
  <si>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</si>
  <si>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</si>
  <si>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</si>
  <si>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</si>
  <si>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</si>
  <si>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</si>
  <si>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</si>
  <si>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</si>
  <si>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</si>
  <si>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</si>
  <si>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</si>
  <si>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</si>
  <si>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</si>
  <si>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</si>
  <si>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</si>
  <si>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</si>
  <si>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</si>
  <si>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</si>
  <si>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</si>
  <si>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</si>
  <si>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</si>
  <si>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</si>
  <si>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</si>
  <si>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</si>
  <si>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</si>
  <si>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</si>
  <si>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</si>
  <si>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</si>
  <si>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</si>
  <si>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</si>
  <si>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</si>
  <si>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</si>
  <si>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</si>
  <si>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</si>
  <si>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</si>
  <si>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</si>
  <si>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</si>
  <si>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</si>
  <si>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</si>
  <si>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</si>
  <si>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</si>
  <si>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</si>
  <si>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</si>
  <si>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</si>
  <si>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</si>
  <si>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</si>
  <si>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</si>
  <si>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</si>
  <si>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</si>
  <si>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</si>
  <si>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</si>
  <si>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</si>
  <si>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</si>
  <si>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</si>
  <si>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</si>
  <si>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</si>
  <si>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</si>
  <si>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</si>
  <si>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</si>
  <si>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</si>
  <si>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</si>
  <si>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</si>
  <si>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</si>
  <si>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</si>
  <si>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</si>
  <si>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</si>
  <si>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</si>
  <si>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</si>
  <si>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</si>
  <si>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</si>
  <si>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</si>
  <si>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</si>
  <si>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</si>
  <si>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</si>
  <si>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</si>
  <si>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</si>
  <si>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</si>
  <si>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</si>
  <si>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</si>
  <si>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</si>
  <si>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</si>
  <si>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</si>
  <si>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</si>
  <si>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</si>
  <si>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</si>
  <si>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</si>
  <si>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</si>
  <si>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</si>
  <si>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</si>
  <si>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</si>
  <si>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</si>
  <si>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</si>
  <si>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</si>
  <si>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</si>
  <si>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</si>
  <si>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</si>
  <si>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</si>
  <si>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</si>
  <si>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</si>
  <si>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</si>
  <si>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</si>
  <si>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</si>
  <si>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</si>
  <si>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</si>
  <si>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</si>
  <si>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</si>
  <si>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</si>
  <si>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</si>
  <si>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</si>
  <si>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</si>
  <si>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</si>
  <si>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</si>
  <si>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</si>
  <si>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</si>
  <si>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</si>
  <si>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</si>
  <si>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</si>
  <si>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</si>
  <si>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</si>
  <si>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</si>
  <si>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</si>
  <si>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</si>
  <si>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</si>
  <si>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</si>
  <si>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</si>
  <si>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</si>
  <si>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</si>
  <si>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</si>
  <si>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</si>
  <si>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</si>
  <si>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</si>
  <si>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</si>
  <si>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</si>
  <si>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</si>
  <si>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</si>
  <si>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</si>
  <si>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</si>
  <si>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</si>
  <si>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</si>
  <si>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</si>
  <si>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</si>
  <si>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</si>
  <si>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</si>
  <si>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</si>
  <si>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</si>
  <si>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</si>
  <si>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</si>
  <si>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</si>
  <si>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</si>
  <si>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</si>
  <si>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</si>
  <si>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</si>
  <si>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</si>
  <si>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</si>
  <si>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</si>
  <si>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</si>
  <si>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</si>
  <si>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</si>
  <si>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</si>
  <si>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</si>
  <si>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</si>
  <si>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</si>
  <si>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</si>
  <si>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</si>
  <si>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</si>
  <si>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</si>
  <si>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</si>
  <si>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</si>
  <si>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</si>
  <si>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</si>
  <si>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</si>
  <si>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</si>
  <si>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</si>
  <si>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</si>
  <si>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</si>
  <si>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</si>
  <si>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</si>
  <si>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</si>
  <si>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</si>
  <si>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</si>
  <si>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</si>
  <si>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</si>
  <si>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</si>
  <si>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</si>
  <si>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</si>
  <si>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</si>
  <si>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</si>
  <si>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</si>
  <si>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</si>
  <si>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</si>
  <si>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</si>
  <si>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</si>
  <si>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</si>
  <si>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</si>
  <si>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</si>
  <si>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</si>
  <si>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</si>
  <si>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</si>
  <si>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</si>
  <si>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</si>
  <si>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</si>
  <si>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</si>
  <si>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</si>
  <si>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</si>
  <si>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</si>
  <si>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</si>
  <si>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</si>
  <si>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</si>
  <si>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</si>
  <si>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</si>
  <si>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</si>
  <si>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</si>
  <si>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</si>
  <si>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</si>
  <si>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</si>
  <si>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</si>
  <si>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</si>
  <si>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</si>
  <si>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</si>
  <si>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</si>
  <si>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</si>
  <si>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</si>
  <si>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</si>
  <si>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</si>
  <si>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</si>
  <si>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</si>
  <si>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</si>
  <si>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</si>
  <si>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</si>
  <si>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</si>
  <si>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</si>
  <si>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</si>
  <si>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</si>
  <si>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</si>
  <si>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</si>
  <si>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</si>
  <si>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</si>
  <si>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</si>
  <si>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</si>
  <si>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</si>
  <si>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</si>
  <si>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</si>
  <si>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</si>
  <si>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</si>
  <si>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</si>
  <si>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</si>
  <si>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</si>
  <si>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</si>
  <si>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</si>
  <si>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</si>
  <si>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</si>
  <si>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</si>
  <si>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</si>
  <si>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</si>
  <si>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</si>
  <si>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</si>
  <si>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</si>
  <si>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</si>
  <si>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</si>
  <si>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</si>
  <si>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</si>
  <si>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</si>
  <si>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</si>
  <si>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</si>
  <si>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</si>
  <si>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</si>
  <si>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</si>
  <si>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</si>
  <si>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</si>
  <si>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</si>
  <si>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</si>
  <si>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</si>
  <si>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</si>
  <si>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</si>
  <si>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</si>
  <si>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</si>
  <si>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</si>
  <si>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</si>
  <si>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</si>
  <si>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</si>
  <si>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</si>
  <si>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</si>
  <si>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</si>
  <si>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</si>
  <si>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</si>
  <si>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</si>
  <si>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</si>
  <si>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</si>
  <si>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</si>
  <si>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</si>
  <si>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</si>
  <si>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</si>
  <si>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</si>
  <si>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</si>
  <si>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</si>
  <si>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</si>
  <si>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</si>
  <si>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</si>
  <si>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</si>
  <si>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</si>
  <si>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</si>
  <si>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</si>
  <si>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</si>
  <si>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</si>
  <si>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</si>
  <si>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</si>
  <si>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</si>
  <si>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</si>
  <si>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</si>
  <si>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</si>
  <si>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</si>
  <si>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</si>
  <si>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</si>
  <si>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</si>
  <si>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</si>
  <si>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</si>
  <si>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</si>
  <si>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</si>
  <si>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</si>
  <si>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</si>
  <si>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</si>
  <si>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</si>
  <si>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</si>
  <si>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里地里山及び湿地における絶滅危惧種分布重要地域抽出調査費</t>
    <rPh sb="0" eb="2">
      <t>サトチ</t>
    </rPh>
    <rPh sb="2" eb="4">
      <t>サトヤマ</t>
    </rPh>
    <rPh sb="4" eb="5">
      <t>オヨ</t>
    </rPh>
    <rPh sb="6" eb="8">
      <t>シッチ</t>
    </rPh>
    <rPh sb="12" eb="14">
      <t>ゼツメツ</t>
    </rPh>
    <rPh sb="14" eb="16">
      <t>キグ</t>
    </rPh>
    <rPh sb="16" eb="17">
      <t>シュ</t>
    </rPh>
    <rPh sb="17" eb="19">
      <t>ブンプ</t>
    </rPh>
    <rPh sb="19" eb="21">
      <t>ジュウヨウ</t>
    </rPh>
    <rPh sb="21" eb="23">
      <t>チイキ</t>
    </rPh>
    <rPh sb="23" eb="25">
      <t>チュウシュツ</t>
    </rPh>
    <rPh sb="25" eb="28">
      <t>チョウサヒ</t>
    </rPh>
    <phoneticPr fontId="5"/>
  </si>
  <si>
    <t>自然環境局</t>
    <rPh sb="0" eb="2">
      <t>シゼン</t>
    </rPh>
    <rPh sb="2" eb="5">
      <t>カンキョウキョク</t>
    </rPh>
    <phoneticPr fontId="5"/>
  </si>
  <si>
    <t>自然環境計画課
野生生物課希少種保全推進室
生物多様性センター</t>
    <rPh sb="0" eb="2">
      <t>シゼン</t>
    </rPh>
    <rPh sb="2" eb="4">
      <t>カンキョウ</t>
    </rPh>
    <rPh sb="4" eb="7">
      <t>ケイカクカ</t>
    </rPh>
    <rPh sb="8" eb="12">
      <t>ヤセイセイブツ</t>
    </rPh>
    <rPh sb="12" eb="13">
      <t>カ</t>
    </rPh>
    <rPh sb="13" eb="16">
      <t>キショウシュ</t>
    </rPh>
    <rPh sb="16" eb="18">
      <t>ホゼン</t>
    </rPh>
    <rPh sb="18" eb="21">
      <t>スイシンシツ</t>
    </rPh>
    <rPh sb="22" eb="24">
      <t>セイブツ</t>
    </rPh>
    <rPh sb="24" eb="27">
      <t>タヨウセイ</t>
    </rPh>
    <phoneticPr fontId="5"/>
  </si>
  <si>
    <t>○</t>
  </si>
  <si>
    <t>絶滅のおそれのある野生動植物の種の保全に関する法律第２条</t>
    <rPh sb="0" eb="2">
      <t>ゼツメツ</t>
    </rPh>
    <rPh sb="9" eb="11">
      <t>ヤセイ</t>
    </rPh>
    <rPh sb="11" eb="14">
      <t>ドウショクブツ</t>
    </rPh>
    <rPh sb="15" eb="16">
      <t>シュ</t>
    </rPh>
    <rPh sb="17" eb="19">
      <t>ホゼン</t>
    </rPh>
    <rPh sb="20" eb="21">
      <t>カン</t>
    </rPh>
    <rPh sb="23" eb="25">
      <t>ホウリツ</t>
    </rPh>
    <rPh sb="25" eb="26">
      <t>ダイ</t>
    </rPh>
    <rPh sb="27" eb="28">
      <t>ジョウ</t>
    </rPh>
    <phoneticPr fontId="5"/>
  </si>
  <si>
    <t>・生物多様性国家戦略2012-2020（平成24年９月閣議決定）
・自然再生基本方針（平成26年11月閣議決定）
・希少野生動植物種保存基本方針（平成４年12月総務省告示）</t>
    <rPh sb="1" eb="3">
      <t>セイブツ</t>
    </rPh>
    <rPh sb="3" eb="6">
      <t>タヨウセイ</t>
    </rPh>
    <rPh sb="6" eb="8">
      <t>コッカ</t>
    </rPh>
    <rPh sb="8" eb="10">
      <t>センリャク</t>
    </rPh>
    <rPh sb="20" eb="22">
      <t>ヘイセイ</t>
    </rPh>
    <rPh sb="24" eb="25">
      <t>ネン</t>
    </rPh>
    <rPh sb="26" eb="27">
      <t>ガツ</t>
    </rPh>
    <rPh sb="27" eb="29">
      <t>カクギ</t>
    </rPh>
    <rPh sb="29" eb="31">
      <t>ケッテイ</t>
    </rPh>
    <rPh sb="34" eb="36">
      <t>シゼン</t>
    </rPh>
    <rPh sb="36" eb="38">
      <t>サイセイ</t>
    </rPh>
    <rPh sb="38" eb="40">
      <t>キホン</t>
    </rPh>
    <rPh sb="40" eb="42">
      <t>ホウシン</t>
    </rPh>
    <rPh sb="43" eb="45">
      <t>ヘイセイ</t>
    </rPh>
    <rPh sb="47" eb="48">
      <t>ネン</t>
    </rPh>
    <rPh sb="50" eb="51">
      <t>ガツ</t>
    </rPh>
    <rPh sb="51" eb="53">
      <t>カクギ</t>
    </rPh>
    <rPh sb="53" eb="55">
      <t>ケッテイ</t>
    </rPh>
    <rPh sb="58" eb="60">
      <t>キショウ</t>
    </rPh>
    <rPh sb="60" eb="62">
      <t>ヤセイ</t>
    </rPh>
    <rPh sb="62" eb="65">
      <t>ドウショクブツ</t>
    </rPh>
    <rPh sb="65" eb="66">
      <t>シュ</t>
    </rPh>
    <rPh sb="66" eb="68">
      <t>ホゾン</t>
    </rPh>
    <rPh sb="68" eb="70">
      <t>キホン</t>
    </rPh>
    <rPh sb="70" eb="72">
      <t>ホウシン</t>
    </rPh>
    <rPh sb="73" eb="75">
      <t>ヘイセイ</t>
    </rPh>
    <rPh sb="76" eb="77">
      <t>ネン</t>
    </rPh>
    <rPh sb="79" eb="80">
      <t>ガツ</t>
    </rPh>
    <rPh sb="80" eb="83">
      <t>ソウムショウ</t>
    </rPh>
    <rPh sb="83" eb="85">
      <t>コクジ</t>
    </rPh>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</si>
  <si>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</si>
  <si>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</si>
  <si>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</si>
  <si>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</si>
  <si>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</si>
  <si>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</si>
  <si>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</si>
  <si>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</si>
  <si>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</si>
  <si>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重要里地里山・重要湿地における種の分布状況の情報を拡充した箇所数</t>
    <rPh sb="0" eb="2">
      <t>ジュウヨウ</t>
    </rPh>
    <rPh sb="2" eb="4">
      <t>サトチ</t>
    </rPh>
    <rPh sb="4" eb="6">
      <t>サトヤマ</t>
    </rPh>
    <rPh sb="7" eb="9">
      <t>ジュウヨウ</t>
    </rPh>
    <rPh sb="9" eb="11">
      <t>シッチ</t>
    </rPh>
    <rPh sb="15" eb="16">
      <t>シュ</t>
    </rPh>
    <rPh sb="17" eb="19">
      <t>ブンプ</t>
    </rPh>
    <rPh sb="19" eb="21">
      <t>ジョウキョウ</t>
    </rPh>
    <rPh sb="22" eb="24">
      <t>ジョウホウ</t>
    </rPh>
    <rPh sb="25" eb="27">
      <t>カクジュウ</t>
    </rPh>
    <rPh sb="29" eb="31">
      <t>カショ</t>
    </rPh>
    <rPh sb="31" eb="32">
      <t>スウ</t>
    </rPh>
    <phoneticPr fontId="5"/>
  </si>
  <si>
    <t>箇所</t>
    <rPh sb="0" eb="2">
      <t>カショ</t>
    </rPh>
    <phoneticPr fontId="5"/>
  </si>
  <si>
    <t>事業費／箇所数　　　　　　　　　　　　　</t>
    <rPh sb="0" eb="3">
      <t>ジギョウヒ</t>
    </rPh>
    <rPh sb="4" eb="6">
      <t>カショ</t>
    </rPh>
    <rPh sb="6" eb="7">
      <t>スウ</t>
    </rPh>
    <phoneticPr fontId="5"/>
  </si>
  <si>
    <t>百万円</t>
    <rPh sb="0" eb="2">
      <t>ヒャクマン</t>
    </rPh>
    <rPh sb="2" eb="3">
      <t>エン</t>
    </rPh>
    <phoneticPr fontId="5"/>
  </si>
  <si>
    <t>百万円/箇所</t>
    <rPh sb="0" eb="2">
      <t>ヒャクマン</t>
    </rPh>
    <rPh sb="2" eb="3">
      <t>エン</t>
    </rPh>
    <rPh sb="4" eb="6">
      <t>カショ</t>
    </rPh>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</si>
  <si>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</si>
  <si>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国民に身近な二次的自然である里地里山や湿地における保全対策が図られるものであり、国民から大きな関心が寄せられている。</t>
    <rPh sb="0" eb="2">
      <t>コクミン</t>
    </rPh>
    <rPh sb="3" eb="5">
      <t>ミジカ</t>
    </rPh>
    <rPh sb="6" eb="9">
      <t>ニジテキ</t>
    </rPh>
    <rPh sb="9" eb="11">
      <t>シゼン</t>
    </rPh>
    <rPh sb="14" eb="16">
      <t>サトチ</t>
    </rPh>
    <rPh sb="16" eb="18">
      <t>サトヤマ</t>
    </rPh>
    <rPh sb="19" eb="21">
      <t>シッチ</t>
    </rPh>
    <rPh sb="25" eb="27">
      <t>ホゼン</t>
    </rPh>
    <rPh sb="27" eb="29">
      <t>タイサク</t>
    </rPh>
    <rPh sb="30" eb="31">
      <t>ハカ</t>
    </rPh>
    <rPh sb="40" eb="42">
      <t>コクミン</t>
    </rPh>
    <rPh sb="44" eb="45">
      <t>オオ</t>
    </rPh>
    <rPh sb="47" eb="49">
      <t>カンシン</t>
    </rPh>
    <rPh sb="50" eb="51">
      <t>ヨ</t>
    </rPh>
    <phoneticPr fontId="5"/>
  </si>
  <si>
    <t>‐</t>
  </si>
  <si>
    <t>-</t>
    <phoneticPr fontId="5"/>
  </si>
  <si>
    <t>-</t>
    <phoneticPr fontId="5"/>
  </si>
  <si>
    <t>-</t>
    <phoneticPr fontId="5"/>
  </si>
  <si>
    <t>-</t>
    <phoneticPr fontId="5"/>
  </si>
  <si>
    <t>予算の範囲内で効率的・効果的な結果が得られるよう事業の実施に努める。</t>
    <phoneticPr fontId="5"/>
  </si>
  <si>
    <t>全国的に希少種の分布情報を収集することは、保全対策を効率的・効果的に進めるために必須なものであるとともに、同情報の扱いに注意を要することから、国が取り組む必要性は高い。</t>
    <rPh sb="0" eb="3">
      <t>ゼンコクテキ</t>
    </rPh>
    <rPh sb="4" eb="7">
      <t>キショウシュ</t>
    </rPh>
    <rPh sb="8" eb="10">
      <t>ブンプ</t>
    </rPh>
    <rPh sb="10" eb="12">
      <t>ジョウホウ</t>
    </rPh>
    <rPh sb="13" eb="15">
      <t>シュウシュウ</t>
    </rPh>
    <rPh sb="21" eb="23">
      <t>ホゼン</t>
    </rPh>
    <rPh sb="23" eb="25">
      <t>タイサク</t>
    </rPh>
    <rPh sb="26" eb="29">
      <t>コウリツテキ</t>
    </rPh>
    <rPh sb="30" eb="33">
      <t>コウカテキ</t>
    </rPh>
    <rPh sb="34" eb="35">
      <t>スス</t>
    </rPh>
    <rPh sb="40" eb="42">
      <t>ヒッス</t>
    </rPh>
    <rPh sb="53" eb="54">
      <t>ドウ</t>
    </rPh>
    <rPh sb="54" eb="56">
      <t>ジョウホウ</t>
    </rPh>
    <rPh sb="57" eb="58">
      <t>アツカ</t>
    </rPh>
    <rPh sb="60" eb="62">
      <t>チュウイ</t>
    </rPh>
    <rPh sb="63" eb="64">
      <t>ヨウ</t>
    </rPh>
    <rPh sb="71" eb="72">
      <t>クニ</t>
    </rPh>
    <rPh sb="73" eb="74">
      <t>ト</t>
    </rPh>
    <rPh sb="75" eb="76">
      <t>ク</t>
    </rPh>
    <rPh sb="77" eb="79">
      <t>ヒツヨウ</t>
    </rPh>
    <rPh sb="79" eb="80">
      <t>セイ</t>
    </rPh>
    <rPh sb="81" eb="82">
      <t>タカ</t>
    </rPh>
    <phoneticPr fontId="5"/>
  </si>
  <si>
    <t>-</t>
  </si>
  <si>
    <t>-</t>
    <phoneticPr fontId="5"/>
  </si>
  <si>
    <t>-</t>
    <phoneticPr fontId="5"/>
  </si>
  <si>
    <t>-</t>
    <phoneticPr fontId="5"/>
  </si>
  <si>
    <t>-</t>
    <phoneticPr fontId="5"/>
  </si>
  <si>
    <t>-</t>
    <phoneticPr fontId="5"/>
  </si>
  <si>
    <t>-</t>
    <phoneticPr fontId="5"/>
  </si>
  <si>
    <t>-</t>
    <phoneticPr fontId="5"/>
  </si>
  <si>
    <t>-</t>
    <phoneticPr fontId="5"/>
  </si>
  <si>
    <t>自然再生等の保全対策や生息地等保護区域の指定検討への活用</t>
    <rPh sb="0" eb="2">
      <t>シゼン</t>
    </rPh>
    <rPh sb="2" eb="4">
      <t>サイセイ</t>
    </rPh>
    <rPh sb="4" eb="5">
      <t>ナド</t>
    </rPh>
    <rPh sb="6" eb="8">
      <t>ホゼン</t>
    </rPh>
    <rPh sb="8" eb="10">
      <t>タイサク</t>
    </rPh>
    <rPh sb="26" eb="28">
      <t>カツヨウ</t>
    </rPh>
    <phoneticPr fontId="5"/>
  </si>
  <si>
    <t>-</t>
    <phoneticPr fontId="5"/>
  </si>
  <si>
    <t>-</t>
    <phoneticPr fontId="5"/>
  </si>
  <si>
    <t>拡充した情報を用いた自然再生事業の取組等保全対策や生息地等保護区域指定検討への活用件数</t>
    <rPh sb="0" eb="2">
      <t>カクジュウ</t>
    </rPh>
    <rPh sb="4" eb="6">
      <t>ジョウホウ</t>
    </rPh>
    <rPh sb="7" eb="8">
      <t>モチ</t>
    </rPh>
    <rPh sb="10" eb="12">
      <t>シゼン</t>
    </rPh>
    <rPh sb="25" eb="28">
      <t>セイソクチ</t>
    </rPh>
    <rPh sb="28" eb="29">
      <t>ナド</t>
    </rPh>
    <rPh sb="29" eb="31">
      <t>ホゴ</t>
    </rPh>
    <rPh sb="31" eb="33">
      <t>クイキ</t>
    </rPh>
    <rPh sb="33" eb="35">
      <t>シテイ</t>
    </rPh>
    <rPh sb="35" eb="37">
      <t>ケントウ</t>
    </rPh>
    <rPh sb="39" eb="41">
      <t>カツヨウ</t>
    </rPh>
    <rPh sb="41" eb="43">
      <t>ケンスウ</t>
    </rPh>
    <phoneticPr fontId="5"/>
  </si>
  <si>
    <t>本事業により、効率的・効果的な自然再生等の保全対策や希少種保全の実施を図ることから、国土全体の生物多様性の保全・再生に必要かつ適切な事業である。</t>
    <rPh sb="0" eb="1">
      <t>ホン</t>
    </rPh>
    <rPh sb="1" eb="3">
      <t>ジギョウ</t>
    </rPh>
    <rPh sb="7" eb="10">
      <t>コウリツテキ</t>
    </rPh>
    <rPh sb="11" eb="14">
      <t>コウカテキ</t>
    </rPh>
    <rPh sb="15" eb="17">
      <t>シゼン</t>
    </rPh>
    <rPh sb="17" eb="19">
      <t>サイセイ</t>
    </rPh>
    <rPh sb="19" eb="20">
      <t>ナド</t>
    </rPh>
    <rPh sb="21" eb="23">
      <t>ホゼン</t>
    </rPh>
    <rPh sb="23" eb="25">
      <t>タイサク</t>
    </rPh>
    <rPh sb="26" eb="29">
      <t>キショウシュ</t>
    </rPh>
    <rPh sb="29" eb="31">
      <t>ホゼン</t>
    </rPh>
    <rPh sb="32" eb="34">
      <t>ジッシ</t>
    </rPh>
    <rPh sb="35" eb="36">
      <t>ハカ</t>
    </rPh>
    <rPh sb="42" eb="44">
      <t>コクド</t>
    </rPh>
    <rPh sb="44" eb="46">
      <t>ゼンタイ</t>
    </rPh>
    <rPh sb="47" eb="49">
      <t>セイブツ</t>
    </rPh>
    <rPh sb="49" eb="52">
      <t>タヨウセイ</t>
    </rPh>
    <rPh sb="53" eb="55">
      <t>ホゼン</t>
    </rPh>
    <rPh sb="56" eb="58">
      <t>サイセイ</t>
    </rPh>
    <rPh sb="59" eb="61">
      <t>ヒツヨウ</t>
    </rPh>
    <rPh sb="63" eb="65">
      <t>テキセツ</t>
    </rPh>
    <rPh sb="66" eb="68">
      <t>ジギョウ</t>
    </rPh>
    <phoneticPr fontId="5"/>
  </si>
  <si>
    <t>重要里地里山及び重要湿地における種の分布情報等を現況把握するとともに、その情報の分析・解析により、複数の種が集中的に分布する地域（絶滅危惧種分泌重要地域）を抽出し、自然再生などの保全対策の取組や生息地等保護区指定の基礎資料としての活用を図る必要がある。</t>
    <rPh sb="0" eb="2">
      <t>ジュウヨウ</t>
    </rPh>
    <rPh sb="2" eb="4">
      <t>サトチ</t>
    </rPh>
    <rPh sb="4" eb="6">
      <t>サトヤマ</t>
    </rPh>
    <rPh sb="6" eb="7">
      <t>オヨ</t>
    </rPh>
    <rPh sb="8" eb="10">
      <t>ジュウヨウ</t>
    </rPh>
    <rPh sb="10" eb="12">
      <t>シッチ</t>
    </rPh>
    <rPh sb="16" eb="17">
      <t>シュ</t>
    </rPh>
    <rPh sb="18" eb="20">
      <t>ブンプ</t>
    </rPh>
    <rPh sb="20" eb="22">
      <t>ジョウホウ</t>
    </rPh>
    <rPh sb="22" eb="23">
      <t>ナド</t>
    </rPh>
    <rPh sb="78" eb="80">
      <t>チュウシュツ</t>
    </rPh>
    <rPh sb="82" eb="84">
      <t>シゼン</t>
    </rPh>
    <rPh sb="84" eb="86">
      <t>サイセイ</t>
    </rPh>
    <rPh sb="89" eb="91">
      <t>ホゼン</t>
    </rPh>
    <rPh sb="91" eb="93">
      <t>タイサク</t>
    </rPh>
    <rPh sb="94" eb="96">
      <t>トリクミ</t>
    </rPh>
    <rPh sb="107" eb="109">
      <t>キソ</t>
    </rPh>
    <phoneticPr fontId="5"/>
  </si>
  <si>
    <t>自然再生事業の実施状況や生息地等保護区の指定検討にかかる業務報告書等</t>
    <rPh sb="0" eb="2">
      <t>シゼン</t>
    </rPh>
    <rPh sb="2" eb="4">
      <t>サイセイ</t>
    </rPh>
    <rPh sb="4" eb="6">
      <t>ジギョウ</t>
    </rPh>
    <rPh sb="7" eb="9">
      <t>ジッシ</t>
    </rPh>
    <rPh sb="9" eb="11">
      <t>ジョウキョウ</t>
    </rPh>
    <rPh sb="28" eb="30">
      <t>ギョウム</t>
    </rPh>
    <rPh sb="30" eb="33">
      <t>ホウコクショ</t>
    </rPh>
    <rPh sb="33" eb="34">
      <t>ナド</t>
    </rPh>
    <phoneticPr fontId="5"/>
  </si>
  <si>
    <t>・重要里地里山及び重要湿地に生息・生育する種等の詳細情報の収集・整理
・絶滅危惧種分布重要地域の抽出
・環境DNA分析技術による淡水魚類調査手法の標準化及び一般化</t>
    <rPh sb="1" eb="3">
      <t>ジュウヨウ</t>
    </rPh>
    <rPh sb="3" eb="5">
      <t>サトチ</t>
    </rPh>
    <rPh sb="5" eb="7">
      <t>サトヤマ</t>
    </rPh>
    <rPh sb="7" eb="8">
      <t>オヨ</t>
    </rPh>
    <rPh sb="9" eb="11">
      <t>ジュウヨウ</t>
    </rPh>
    <rPh sb="11" eb="13">
      <t>シッチ</t>
    </rPh>
    <rPh sb="14" eb="16">
      <t>セイソク</t>
    </rPh>
    <rPh sb="17" eb="19">
      <t>セイイク</t>
    </rPh>
    <rPh sb="21" eb="22">
      <t>シュ</t>
    </rPh>
    <rPh sb="22" eb="23">
      <t>トウ</t>
    </rPh>
    <rPh sb="24" eb="26">
      <t>ショウサイ</t>
    </rPh>
    <rPh sb="26" eb="28">
      <t>ジョウホウ</t>
    </rPh>
    <rPh sb="29" eb="31">
      <t>シュウシュウ</t>
    </rPh>
    <rPh sb="32" eb="34">
      <t>セイリ</t>
    </rPh>
    <rPh sb="36" eb="38">
      <t>ゼツメツ</t>
    </rPh>
    <rPh sb="38" eb="41">
      <t>キグシュ</t>
    </rPh>
    <rPh sb="41" eb="43">
      <t>ブンプ</t>
    </rPh>
    <rPh sb="43" eb="45">
      <t>ジュウヨウ</t>
    </rPh>
    <rPh sb="45" eb="47">
      <t>チイキ</t>
    </rPh>
    <rPh sb="48" eb="50">
      <t>チュウシュツ</t>
    </rPh>
    <rPh sb="52" eb="54">
      <t>カンキョウ</t>
    </rPh>
    <rPh sb="57" eb="59">
      <t>ブンセキ</t>
    </rPh>
    <rPh sb="59" eb="61">
      <t>ギジュツ</t>
    </rPh>
    <rPh sb="64" eb="67">
      <t>タンスイギョ</t>
    </rPh>
    <rPh sb="67" eb="68">
      <t>ルイ</t>
    </rPh>
    <rPh sb="68" eb="70">
      <t>チョウサ</t>
    </rPh>
    <rPh sb="70" eb="72">
      <t>シュホウ</t>
    </rPh>
    <rPh sb="73" eb="76">
      <t>ヒョウジュンカ</t>
    </rPh>
    <rPh sb="76" eb="77">
      <t>オヨ</t>
    </rPh>
    <rPh sb="78" eb="80">
      <t>イッパン</t>
    </rPh>
    <rPh sb="80" eb="81">
      <t>カ</t>
    </rPh>
    <phoneticPr fontId="5"/>
  </si>
  <si>
    <t>多くの絶滅危惧種が分布する里地里山及び湿地において、昆虫類・両生類・魚類等の種の分布情報等を拡充するとともに、複数の種が集中的に分布する地域（絶滅危惧種分布重要地域）を抽出することにより、自然再生等の保全対策や生息地等保護区の指定検討等の取組の基礎資料としての活用を図るもの。</t>
    <rPh sb="107" eb="108">
      <t>チ</t>
    </rPh>
    <phoneticPr fontId="5"/>
  </si>
  <si>
    <t>多くの絶滅危惧種が分布する里地里山及び湿地において、昆虫類・両生類・魚類等の種の分布情報等を文献調査・現地調査（魚類は環境DNAの分析技術も含む）によって拡充するとともに、複数の種が集中的に分布する地域（絶滅危惧種分布重要地域）を抽出することにより、自然再生等の保全対策や生息地等保護区の指定検討等の取組の基礎資料としての活用を図るもの。</t>
    <rPh sb="0" eb="1">
      <t>オオ</t>
    </rPh>
    <rPh sb="3" eb="5">
      <t>ゼツメツ</t>
    </rPh>
    <rPh sb="5" eb="8">
      <t>キグシュ</t>
    </rPh>
    <rPh sb="9" eb="11">
      <t>ブンプ</t>
    </rPh>
    <rPh sb="13" eb="15">
      <t>サトチ</t>
    </rPh>
    <rPh sb="15" eb="17">
      <t>サトヤマ</t>
    </rPh>
    <rPh sb="17" eb="18">
      <t>オヨ</t>
    </rPh>
    <rPh sb="19" eb="21">
      <t>シッチ</t>
    </rPh>
    <rPh sb="26" eb="29">
      <t>コンチュウルイ</t>
    </rPh>
    <rPh sb="30" eb="33">
      <t>リョウセイルイ</t>
    </rPh>
    <rPh sb="34" eb="36">
      <t>ギョルイ</t>
    </rPh>
    <rPh sb="36" eb="37">
      <t>ナド</t>
    </rPh>
    <rPh sb="38" eb="39">
      <t>シュ</t>
    </rPh>
    <rPh sb="40" eb="42">
      <t>ブンプ</t>
    </rPh>
    <rPh sb="42" eb="44">
      <t>ジョウホウ</t>
    </rPh>
    <rPh sb="44" eb="45">
      <t>ナド</t>
    </rPh>
    <rPh sb="46" eb="48">
      <t>ブンケン</t>
    </rPh>
    <rPh sb="48" eb="50">
      <t>チョウサ</t>
    </rPh>
    <rPh sb="51" eb="53">
      <t>ゲンチ</t>
    </rPh>
    <rPh sb="53" eb="55">
      <t>チョウサ</t>
    </rPh>
    <rPh sb="56" eb="58">
      <t>ギョルイ</t>
    </rPh>
    <rPh sb="59" eb="61">
      <t>カンキョウ</t>
    </rPh>
    <rPh sb="65" eb="67">
      <t>ブンセキ</t>
    </rPh>
    <rPh sb="67" eb="69">
      <t>ギジュツ</t>
    </rPh>
    <rPh sb="70" eb="71">
      <t>フク</t>
    </rPh>
    <rPh sb="77" eb="79">
      <t>カクジュウ</t>
    </rPh>
    <rPh sb="86" eb="88">
      <t>フクスウ</t>
    </rPh>
    <rPh sb="89" eb="90">
      <t>シュ</t>
    </rPh>
    <rPh sb="91" eb="94">
      <t>シュウチュウテキ</t>
    </rPh>
    <rPh sb="95" eb="97">
      <t>ブンプ</t>
    </rPh>
    <rPh sb="99" eb="101">
      <t>チイキ</t>
    </rPh>
    <rPh sb="102" eb="104">
      <t>ゼツメツ</t>
    </rPh>
    <rPh sb="104" eb="107">
      <t>キグシュ</t>
    </rPh>
    <rPh sb="107" eb="109">
      <t>ブンプ</t>
    </rPh>
    <rPh sb="109" eb="111">
      <t>ジュウヨウ</t>
    </rPh>
    <rPh sb="111" eb="113">
      <t>チイキ</t>
    </rPh>
    <rPh sb="115" eb="117">
      <t>チュウシュツ</t>
    </rPh>
    <rPh sb="125" eb="127">
      <t>シゼン</t>
    </rPh>
    <rPh sb="127" eb="130">
      <t>サイセイナド</t>
    </rPh>
    <rPh sb="131" eb="133">
      <t>ホゼン</t>
    </rPh>
    <rPh sb="133" eb="135">
      <t>タイサク</t>
    </rPh>
    <rPh sb="139" eb="140">
      <t>ナド</t>
    </rPh>
    <rPh sb="140" eb="143">
      <t>ホゴク</t>
    </rPh>
    <rPh sb="148" eb="149">
      <t>トウ</t>
    </rPh>
    <rPh sb="150" eb="152">
      <t>トリクミ</t>
    </rPh>
    <rPh sb="153" eb="155">
      <t>キソ</t>
    </rPh>
    <rPh sb="155" eb="157">
      <t>シリョウ</t>
    </rPh>
    <rPh sb="161" eb="163">
      <t>カツヨウ</t>
    </rPh>
    <rPh sb="164" eb="165">
      <t>ハカ</t>
    </rPh>
    <phoneticPr fontId="5"/>
  </si>
  <si>
    <t>生物多様性の保全に係る各種取組の状況</t>
    <rPh sb="0" eb="2">
      <t>セイブツ</t>
    </rPh>
    <rPh sb="2" eb="5">
      <t>タヨウセイ</t>
    </rPh>
    <rPh sb="6" eb="8">
      <t>ホゼン</t>
    </rPh>
    <rPh sb="9" eb="10">
      <t>カカ</t>
    </rPh>
    <rPh sb="11" eb="13">
      <t>カクシュ</t>
    </rPh>
    <rPh sb="13" eb="15">
      <t>トリクミ</t>
    </rPh>
    <rPh sb="16" eb="18">
      <t>ジョウキョウ</t>
    </rPh>
    <phoneticPr fontId="5"/>
  </si>
  <si>
    <t>生物多様性の保全のために必要な取込の推進</t>
    <rPh sb="0" eb="2">
      <t>セイブツ</t>
    </rPh>
    <rPh sb="2" eb="5">
      <t>タヨウセイ</t>
    </rPh>
    <rPh sb="6" eb="8">
      <t>ホゼン</t>
    </rPh>
    <rPh sb="12" eb="14">
      <t>ヒツヨウ</t>
    </rPh>
    <rPh sb="15" eb="17">
      <t>トリコミ</t>
    </rPh>
    <rPh sb="18" eb="20">
      <t>スイシン</t>
    </rPh>
    <phoneticPr fontId="5"/>
  </si>
  <si>
    <t>絶滅危惧種分布重要地域を抽出することにより、自然再生等の保全対策等に活用する。</t>
    <rPh sb="0" eb="2">
      <t>ゼツメツ</t>
    </rPh>
    <rPh sb="2" eb="5">
      <t>キグシュ</t>
    </rPh>
    <rPh sb="5" eb="7">
      <t>ブンプ</t>
    </rPh>
    <rPh sb="7" eb="9">
      <t>ジュウヨウ</t>
    </rPh>
    <rPh sb="9" eb="11">
      <t>チイキ</t>
    </rPh>
    <rPh sb="12" eb="14">
      <t>チュウシュツ</t>
    </rPh>
    <rPh sb="22" eb="24">
      <t>シゼン</t>
    </rPh>
    <rPh sb="24" eb="27">
      <t>サイセイナド</t>
    </rPh>
    <rPh sb="28" eb="30">
      <t>ホゼン</t>
    </rPh>
    <rPh sb="30" eb="32">
      <t>タイサク</t>
    </rPh>
    <rPh sb="32" eb="33">
      <t>ナド</t>
    </rPh>
    <rPh sb="34" eb="36">
      <t>カツヨウ</t>
    </rPh>
    <phoneticPr fontId="5"/>
  </si>
  <si>
    <t>課長　植田　明浩
室長　番匠　克二
センター長　曽宮　和夫　</t>
    <rPh sb="0" eb="2">
      <t>カチョウ</t>
    </rPh>
    <rPh sb="3" eb="5">
      <t>ウエダ</t>
    </rPh>
    <rPh sb="6" eb="8">
      <t>アキヒロ</t>
    </rPh>
    <rPh sb="9" eb="11">
      <t>シツチョウ</t>
    </rPh>
    <rPh sb="12" eb="14">
      <t>バンショウ</t>
    </rPh>
    <rPh sb="15" eb="17">
      <t>カツジ</t>
    </rPh>
    <rPh sb="22" eb="23">
      <t>チョウ</t>
    </rPh>
    <rPh sb="24" eb="25">
      <t>ソウ</t>
    </rPh>
    <rPh sb="25" eb="26">
      <t>ミヤ</t>
    </rPh>
    <phoneticPr fontId="5"/>
  </si>
  <si>
    <t>事業内容の拡充に伴う増</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</si>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</sst>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35444</xdr:colOff>
      <xdr:row>741</xdr:row>
      <xdr:rowOff>0</xdr:rowOff>
    </xdr:from>
    <xdr:to>
      <xdr:col>30</xdr:col>
      <xdr:colOff>84657</xdr:colOff>
      <xdr:row>742</xdr:row>
      <xdr:rowOff>140624</xdr:rowOff>
    </xdr:to>
    <xdr:sp macro="" textlink="">
      <xdr:nvSpPr>
        <xdr:cNvPr id="2" name="正方形/長方形 1"/>
        <xdr:cNvSpPr/>
      </xdr:nvSpPr>
      <xdr:spPr>
        <a:xfrm>
          <a:off x="4476815" y="232562400"/>
          <a:ext cx="1159556" cy="499853"/>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19</a:t>
          </a:r>
          <a:r>
            <a:rPr kumimoji="1" lang="ja-JP" altLang="en-US" sz="1100"/>
            <a:t>百万円</a:t>
          </a:r>
        </a:p>
      </xdr:txBody>
    </xdr:sp>
    <xdr:clientData/>
  </xdr:twoCellAnchor>
  <xdr:twoCellAnchor>
    <xdr:from>
      <xdr:col>17</xdr:col>
      <xdr:colOff>159325</xdr:colOff>
      <xdr:row>748</xdr:row>
      <xdr:rowOff>199265</xdr:rowOff>
    </xdr:from>
    <xdr:to>
      <xdr:col>36</xdr:col>
      <xdr:colOff>41564</xdr:colOff>
      <xdr:row>756</xdr:row>
      <xdr:rowOff>249383</xdr:rowOff>
    </xdr:to>
    <xdr:sp macro="" textlink="">
      <xdr:nvSpPr>
        <xdr:cNvPr id="3" name="大かっこ 2"/>
        <xdr:cNvSpPr/>
      </xdr:nvSpPr>
      <xdr:spPr>
        <a:xfrm>
          <a:off x="3221180" y="46147865"/>
          <a:ext cx="3304311" cy="2924936"/>
        </a:xfrm>
        <a:prstGeom prst="bracketPair">
          <a:avLst>
            <a:gd name="adj" fmla="val 13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・絶滅危惧種情報の収集・整理</a:t>
          </a:r>
          <a:endParaRPr kumimoji="1" lang="en-US" altLang="ja-JP" sz="1100"/>
        </a:p>
        <a:p>
          <a:pPr algn="l"/>
          <a:r>
            <a:rPr kumimoji="1" lang="ja-JP" altLang="en-US" sz="1100"/>
            <a:t>→環境省が選定した重要里地里山、重要湿地に</a:t>
          </a:r>
          <a:endParaRPr kumimoji="1" lang="en-US" altLang="ja-JP" sz="1100"/>
        </a:p>
        <a:p>
          <a:pPr algn="l"/>
          <a:r>
            <a:rPr kumimoji="1" lang="ja-JP" altLang="en-US" sz="1100"/>
            <a:t>　おける希少種の分布情報等を収集するため、 </a:t>
          </a:r>
          <a:endParaRPr kumimoji="1" lang="en-US" altLang="ja-JP" sz="1100"/>
        </a:p>
        <a:p>
          <a:pPr algn="l"/>
          <a:r>
            <a:rPr kumimoji="1" lang="ja-JP" altLang="en-US" sz="1100"/>
            <a:t>   文献調査や現地調査を実施</a:t>
          </a:r>
          <a:endParaRPr kumimoji="1" lang="en-US" altLang="ja-JP" sz="1100"/>
        </a:p>
        <a:p>
          <a:pPr algn="l"/>
          <a:endParaRPr kumimoji="1" lang="ja-JP" altLang="en-US" sz="1100"/>
        </a:p>
        <a:p>
          <a:pPr algn="l"/>
          <a:r>
            <a:rPr kumimoji="1" lang="ja-JP" altLang="en-US" sz="1100"/>
            <a:t>・絶滅危惧種分布重要地域の抽出</a:t>
          </a:r>
          <a:endParaRPr kumimoji="1" lang="en-US" altLang="ja-JP" sz="1100"/>
        </a:p>
        <a:p>
          <a:pPr algn="l"/>
          <a:r>
            <a:rPr kumimoji="1" lang="ja-JP" altLang="en-US" sz="1100"/>
            <a:t>→有識者による検討会を組織し、絶滅危惧種布</a:t>
          </a:r>
          <a:endParaRPr kumimoji="1" lang="en-US" altLang="ja-JP" sz="1100"/>
        </a:p>
        <a:p>
          <a:pPr algn="l"/>
          <a:r>
            <a:rPr kumimoji="1" lang="ja-JP" altLang="en-US" sz="1100"/>
            <a:t>　</a:t>
          </a:r>
          <a:r>
            <a:rPr kumimoji="1" lang="ja-JP" altLang="en-US" sz="1100" baseline="0"/>
            <a:t> </a:t>
          </a:r>
          <a:r>
            <a:rPr kumimoji="1" lang="ja-JP" altLang="en-US" sz="1100"/>
            <a:t>重要地域の抽出方法を検討</a:t>
          </a:r>
          <a:endParaRPr kumimoji="1" lang="en-US" altLang="ja-JP" sz="1100"/>
        </a:p>
        <a:p>
          <a:pPr algn="l"/>
          <a:endParaRPr kumimoji="1" lang="ja-JP" altLang="en-US" sz="1100"/>
        </a:p>
        <a:p>
          <a:pPr algn="l"/>
          <a:r>
            <a:rPr kumimoji="1" lang="ja-JP" altLang="en-US" sz="1100"/>
            <a:t>・環境</a:t>
          </a:r>
          <a:r>
            <a:rPr kumimoji="1" lang="en-US" altLang="ja-JP" sz="1100"/>
            <a:t>DNA</a:t>
          </a:r>
          <a:r>
            <a:rPr kumimoji="1" lang="ja-JP" altLang="en-US" sz="1100"/>
            <a:t>分析技術を用いた淡水魚類調査手法の標準化及び一般化</a:t>
          </a:r>
          <a:endParaRPr kumimoji="1" lang="en-US" altLang="ja-JP" sz="1100"/>
        </a:p>
        <a:p>
          <a:pPr algn="l"/>
          <a:r>
            <a:rPr kumimoji="1" lang="ja-JP" altLang="en-US" sz="1100"/>
            <a:t>→環境</a:t>
          </a:r>
          <a:r>
            <a:rPr kumimoji="1" lang="en-US" altLang="ja-JP" sz="1100"/>
            <a:t>DNA</a:t>
          </a:r>
          <a:r>
            <a:rPr kumimoji="1" lang="ja-JP" altLang="en-US" sz="1100"/>
            <a:t>分析技術を用いた淡水魚類調査手法 　　　</a:t>
          </a:r>
          <a:endParaRPr kumimoji="1" lang="en-US" altLang="ja-JP" sz="1100"/>
        </a:p>
        <a:p>
          <a:pPr algn="l"/>
          <a:r>
            <a:rPr kumimoji="1" lang="ja-JP" altLang="en-US" sz="1100"/>
            <a:t>　を検討し、マニュアルを作成</a:t>
          </a:r>
          <a:endParaRPr kumimoji="1" lang="en-US" altLang="ja-JP" sz="1100"/>
        </a:p>
        <a:p>
          <a:pPr algn="l"/>
          <a:endParaRPr kumimoji="1" lang="ja-JP" altLang="en-US" sz="1100"/>
        </a:p>
      </xdr:txBody>
    </xdr:sp>
    <xdr:clientData/>
  </xdr:twoCellAnchor>
  <xdr:twoCellAnchor>
    <xdr:from>
      <xdr:col>22</xdr:col>
      <xdr:colOff>179563</xdr:colOff>
      <xdr:row>746</xdr:row>
      <xdr:rowOff>25432</xdr:rowOff>
    </xdr:from>
    <xdr:to>
      <xdr:col>31</xdr:col>
      <xdr:colOff>107916</xdr:colOff>
      <xdr:row>748</xdr:row>
      <xdr:rowOff>3192</xdr:rowOff>
    </xdr:to>
    <xdr:sp macro="" textlink="">
      <xdr:nvSpPr>
        <xdr:cNvPr id="4" name="テキスト ボックス 3"/>
        <xdr:cNvSpPr txBox="1"/>
      </xdr:nvSpPr>
      <xdr:spPr>
        <a:xfrm>
          <a:off x="4250820" y="234373089"/>
          <a:ext cx="1593867" cy="685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a:t>
          </a:r>
          <a:r>
            <a:rPr kumimoji="1" lang="ja-JP" altLang="en-US" sz="1100"/>
            <a:t>　民間団体等</a:t>
          </a:r>
        </a:p>
      </xdr:txBody>
    </xdr:sp>
    <xdr:clientData/>
  </xdr:twoCellAnchor>
  <xdr:twoCellAnchor>
    <xdr:from>
      <xdr:col>27</xdr:col>
      <xdr:colOff>60049</xdr:colOff>
      <xdr:row>742</xdr:row>
      <xdr:rowOff>127997</xdr:rowOff>
    </xdr:from>
    <xdr:to>
      <xdr:col>27</xdr:col>
      <xdr:colOff>60050</xdr:colOff>
      <xdr:row>744</xdr:row>
      <xdr:rowOff>357506</xdr:rowOff>
    </xdr:to>
    <xdr:cxnSp macro="">
      <xdr:nvCxnSpPr>
        <xdr:cNvPr id="5" name="直線矢印コネクタ 4"/>
        <xdr:cNvCxnSpPr/>
      </xdr:nvCxnSpPr>
      <xdr:spPr>
        <a:xfrm flipH="1">
          <a:off x="5056592" y="233049626"/>
          <a:ext cx="1" cy="9370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111278</xdr:colOff>
      <xdr:row>745</xdr:row>
      <xdr:rowOff>42881</xdr:rowOff>
    </xdr:from>
    <xdr:to>
      <xdr:col>32</xdr:col>
      <xdr:colOff>8823</xdr:colOff>
      <xdr:row>745</xdr:row>
      <xdr:rowOff>355245</xdr:rowOff>
    </xdr:to>
    <xdr:sp macro="" textlink="">
      <xdr:nvSpPr>
        <xdr:cNvPr id="6" name="テキスト ボックス 5"/>
        <xdr:cNvSpPr txBox="1"/>
      </xdr:nvSpPr>
      <xdr:spPr>
        <a:xfrm>
          <a:off x="4182535" y="234031310"/>
          <a:ext cx="1748117" cy="312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請負</a:t>
          </a: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0" zoomScaleNormal="75" zoomScaleSheetLayoutView="110" zoomScalePageLayoutView="85" workbookViewId="0">
      <selection activeCell="BA1" sqref="BA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7">
        <v>13</v>
      </c>
      <c r="AT2" s="217"/>
      <c r="AU2" s="217"/>
      <c r="AV2" s="52" t="str">
        <f>IF(AW2="", "", "-")</f>
        <v/>
      </c>
      <c r="AW2" s="394"/>
      <c r="AX2" s="394"/>
    </row>
    <row r="3" spans="1:50" ht="21" customHeight="1" thickBot="1" x14ac:dyDescent="0.2">
      <c r="A3" s="522" t="s">
        <v>535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550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552</v>
      </c>
      <c r="AF4" s="703"/>
      <c r="AG4" s="703"/>
      <c r="AH4" s="703"/>
      <c r="AI4" s="703"/>
      <c r="AJ4" s="703"/>
      <c r="AK4" s="703"/>
      <c r="AL4" s="703"/>
      <c r="AM4" s="703"/>
      <c r="AN4" s="703"/>
      <c r="AO4" s="703"/>
      <c r="AP4" s="704"/>
      <c r="AQ4" s="705" t="s">
        <v>2</v>
      </c>
      <c r="AR4" s="700"/>
      <c r="AS4" s="700"/>
      <c r="AT4" s="700"/>
      <c r="AU4" s="700"/>
      <c r="AV4" s="700"/>
      <c r="AW4" s="700"/>
      <c r="AX4" s="706"/>
    </row>
    <row r="5" spans="1:50" ht="45.6" customHeight="1" x14ac:dyDescent="0.15">
      <c r="A5" s="707" t="s">
        <v>67</v>
      </c>
      <c r="B5" s="708"/>
      <c r="C5" s="708"/>
      <c r="D5" s="708"/>
      <c r="E5" s="708"/>
      <c r="F5" s="709"/>
      <c r="G5" s="557" t="s">
        <v>471</v>
      </c>
      <c r="H5" s="558"/>
      <c r="I5" s="558"/>
      <c r="J5" s="558"/>
      <c r="K5" s="558"/>
      <c r="L5" s="558"/>
      <c r="M5" s="559" t="s">
        <v>66</v>
      </c>
      <c r="N5" s="560"/>
      <c r="O5" s="560"/>
      <c r="P5" s="560"/>
      <c r="Q5" s="560"/>
      <c r="R5" s="561"/>
      <c r="S5" s="562" t="s">
        <v>83</v>
      </c>
      <c r="T5" s="558"/>
      <c r="U5" s="558"/>
      <c r="V5" s="558"/>
      <c r="W5" s="558"/>
      <c r="X5" s="563"/>
      <c r="Y5" s="713" t="s">
        <v>3</v>
      </c>
      <c r="Z5" s="714"/>
      <c r="AA5" s="714"/>
      <c r="AB5" s="714"/>
      <c r="AC5" s="714"/>
      <c r="AD5" s="715"/>
      <c r="AE5" s="716" t="s">
        <v>553</v>
      </c>
      <c r="AF5" s="716"/>
      <c r="AG5" s="716"/>
      <c r="AH5" s="716"/>
      <c r="AI5" s="716"/>
      <c r="AJ5" s="716"/>
      <c r="AK5" s="716"/>
      <c r="AL5" s="716"/>
      <c r="AM5" s="716"/>
      <c r="AN5" s="716"/>
      <c r="AO5" s="716"/>
      <c r="AP5" s="717"/>
      <c r="AQ5" s="718" t="s">
        <v>602</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63.6"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2" t="s">
        <v>548</v>
      </c>
      <c r="Z7" s="293"/>
      <c r="AA7" s="293"/>
      <c r="AB7" s="293"/>
      <c r="AC7" s="293"/>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389</v>
      </c>
      <c r="B8" s="829"/>
      <c r="C8" s="829"/>
      <c r="D8" s="829"/>
      <c r="E8" s="829"/>
      <c r="F8" s="830"/>
      <c r="G8" s="220" t="str">
        <f>入力規則等!A26</f>
        <v>-</v>
      </c>
      <c r="H8" s="221"/>
      <c r="I8" s="221"/>
      <c r="J8" s="221"/>
      <c r="K8" s="221"/>
      <c r="L8" s="221"/>
      <c r="M8" s="221"/>
      <c r="N8" s="221"/>
      <c r="O8" s="221"/>
      <c r="P8" s="221"/>
      <c r="Q8" s="221"/>
      <c r="R8" s="221"/>
      <c r="S8" s="221"/>
      <c r="T8" s="221"/>
      <c r="U8" s="221"/>
      <c r="V8" s="221"/>
      <c r="W8" s="221"/>
      <c r="X8" s="222"/>
      <c r="Y8" s="568" t="s">
        <v>390</v>
      </c>
      <c r="Z8" s="569"/>
      <c r="AA8" s="569"/>
      <c r="AB8" s="569"/>
      <c r="AC8" s="569"/>
      <c r="AD8" s="570"/>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1" t="s">
        <v>598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596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536</v>
      </c>
      <c r="AL12" s="295"/>
      <c r="AM12" s="295"/>
      <c r="AN12" s="295"/>
      <c r="AO12" s="295"/>
      <c r="AP12" s="295"/>
      <c r="AQ12" s="296"/>
      <c r="AR12" s="300" t="s">
        <v>537</v>
      </c>
      <c r="AS12" s="295"/>
      <c r="AT12" s="295"/>
      <c r="AU12" s="295"/>
      <c r="AV12" s="295"/>
      <c r="AW12" s="295"/>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t="s">
        <v>557</v>
      </c>
      <c r="Q13" s="98"/>
      <c r="R13" s="98"/>
      <c r="S13" s="98"/>
      <c r="T13" s="98"/>
      <c r="U13" s="98"/>
      <c r="V13" s="99"/>
      <c r="W13" s="97" t="s">
        <v>558</v>
      </c>
      <c r="X13" s="98"/>
      <c r="Y13" s="98"/>
      <c r="Z13" s="98"/>
      <c r="AA13" s="98"/>
      <c r="AB13" s="98"/>
      <c r="AC13" s="99"/>
      <c r="AD13" s="97" t="s">
        <v>558</v>
      </c>
      <c r="AE13" s="98"/>
      <c r="AF13" s="98"/>
      <c r="AG13" s="98"/>
      <c r="AH13" s="98"/>
      <c r="AI13" s="98"/>
      <c r="AJ13" s="99"/>
      <c r="AK13" s="97">
        <v>19</v>
      </c>
      <c r="AL13" s="98"/>
      <c r="AM13" s="98"/>
      <c r="AN13" s="98"/>
      <c r="AO13" s="98"/>
      <c r="AP13" s="98"/>
      <c r="AQ13" s="99"/>
      <c r="AR13" s="94">
        <v>79</v>
      </c>
      <c r="AS13" s="95"/>
      <c r="AT13" s="95"/>
      <c r="AU13" s="95"/>
      <c r="AV13" s="95"/>
      <c r="AW13" s="95"/>
      <c r="AX13" s="391"/>
    </row>
    <row r="14" spans="1:50" ht="21" customHeight="1" x14ac:dyDescent="0.15">
      <c r="A14" s="139"/>
      <c r="B14" s="140"/>
      <c r="C14" s="140"/>
      <c r="D14" s="140"/>
      <c r="E14" s="140"/>
      <c r="F14" s="141"/>
      <c r="G14" s="743"/>
      <c r="H14" s="744"/>
      <c r="I14" s="574" t="s">
        <v>8</v>
      </c>
      <c r="J14" s="628"/>
      <c r="K14" s="628"/>
      <c r="L14" s="628"/>
      <c r="M14" s="628"/>
      <c r="N14" s="628"/>
      <c r="O14" s="629"/>
      <c r="P14" s="97" t="s">
        <v>558</v>
      </c>
      <c r="Q14" s="98"/>
      <c r="R14" s="98"/>
      <c r="S14" s="98"/>
      <c r="T14" s="98"/>
      <c r="U14" s="98"/>
      <c r="V14" s="99"/>
      <c r="W14" s="97" t="s">
        <v>559</v>
      </c>
      <c r="X14" s="98"/>
      <c r="Y14" s="98"/>
      <c r="Z14" s="98"/>
      <c r="AA14" s="98"/>
      <c r="AB14" s="98"/>
      <c r="AC14" s="99"/>
      <c r="AD14" s="97" t="s">
        <v>558</v>
      </c>
      <c r="AE14" s="98"/>
      <c r="AF14" s="98"/>
      <c r="AG14" s="98"/>
      <c r="AH14" s="98"/>
      <c r="AI14" s="98"/>
      <c r="AJ14" s="99"/>
      <c r="AK14" s="97" t="s">
        <v>558</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4" t="s">
        <v>51</v>
      </c>
      <c r="J15" s="575"/>
      <c r="K15" s="575"/>
      <c r="L15" s="575"/>
      <c r="M15" s="575"/>
      <c r="N15" s="575"/>
      <c r="O15" s="576"/>
      <c r="P15" s="97" t="s">
        <v>559</v>
      </c>
      <c r="Q15" s="98"/>
      <c r="R15" s="98"/>
      <c r="S15" s="98"/>
      <c r="T15" s="98"/>
      <c r="U15" s="98"/>
      <c r="V15" s="99"/>
      <c r="W15" s="97" t="s">
        <v>562</v>
      </c>
      <c r="X15" s="98"/>
      <c r="Y15" s="98"/>
      <c r="Z15" s="98"/>
      <c r="AA15" s="98"/>
      <c r="AB15" s="98"/>
      <c r="AC15" s="99"/>
      <c r="AD15" s="97" t="s">
        <v>558</v>
      </c>
      <c r="AE15" s="98"/>
      <c r="AF15" s="98"/>
      <c r="AG15" s="98"/>
      <c r="AH15" s="98"/>
      <c r="AI15" s="98"/>
      <c r="AJ15" s="99"/>
      <c r="AK15" s="97" t="s">
        <v>559</v>
      </c>
      <c r="AL15" s="98"/>
      <c r="AM15" s="98"/>
      <c r="AN15" s="98"/>
      <c r="AO15" s="98"/>
      <c r="AP15" s="98"/>
      <c r="AQ15" s="99"/>
      <c r="AR15" s="97" t="s">
        <v>604</v>
      </c>
      <c r="AS15" s="98"/>
      <c r="AT15" s="98"/>
      <c r="AU15" s="98"/>
      <c r="AV15" s="98"/>
      <c r="AW15" s="98"/>
      <c r="AX15" s="627"/>
    </row>
    <row r="16" spans="1:50" ht="21" customHeight="1" x14ac:dyDescent="0.15">
      <c r="A16" s="139"/>
      <c r="B16" s="140"/>
      <c r="C16" s="140"/>
      <c r="D16" s="140"/>
      <c r="E16" s="140"/>
      <c r="F16" s="141"/>
      <c r="G16" s="743"/>
      <c r="H16" s="744"/>
      <c r="I16" s="574" t="s">
        <v>52</v>
      </c>
      <c r="J16" s="575"/>
      <c r="K16" s="575"/>
      <c r="L16" s="575"/>
      <c r="M16" s="575"/>
      <c r="N16" s="575"/>
      <c r="O16" s="576"/>
      <c r="P16" s="97" t="s">
        <v>560</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4" t="s">
        <v>50</v>
      </c>
      <c r="J17" s="628"/>
      <c r="K17" s="628"/>
      <c r="L17" s="628"/>
      <c r="M17" s="628"/>
      <c r="N17" s="628"/>
      <c r="O17" s="629"/>
      <c r="P17" s="97" t="s">
        <v>561</v>
      </c>
      <c r="Q17" s="98"/>
      <c r="R17" s="98"/>
      <c r="S17" s="98"/>
      <c r="T17" s="98"/>
      <c r="U17" s="98"/>
      <c r="V17" s="99"/>
      <c r="W17" s="97" t="s">
        <v>559</v>
      </c>
      <c r="X17" s="98"/>
      <c r="Y17" s="98"/>
      <c r="Z17" s="98"/>
      <c r="AA17" s="98"/>
      <c r="AB17" s="98"/>
      <c r="AC17" s="99"/>
      <c r="AD17" s="97" t="s">
        <v>560</v>
      </c>
      <c r="AE17" s="98"/>
      <c r="AF17" s="98"/>
      <c r="AG17" s="98"/>
      <c r="AH17" s="98"/>
      <c r="AI17" s="98"/>
      <c r="AJ17" s="99"/>
      <c r="AK17" s="97" t="s">
        <v>559</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19</v>
      </c>
      <c r="AL18" s="104"/>
      <c r="AM18" s="104"/>
      <c r="AN18" s="104"/>
      <c r="AO18" s="104"/>
      <c r="AP18" s="104"/>
      <c r="AQ18" s="105"/>
      <c r="AR18" s="103">
        <f>SUM(AR13:AX17)</f>
        <v>79</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0</v>
      </c>
      <c r="Q19" s="98"/>
      <c r="R19" s="98"/>
      <c r="S19" s="98"/>
      <c r="T19" s="98"/>
      <c r="U19" s="98"/>
      <c r="V19" s="99"/>
      <c r="W19" s="97">
        <v>0</v>
      </c>
      <c r="X19" s="98"/>
      <c r="Y19" s="98"/>
      <c r="Z19" s="98"/>
      <c r="AA19" s="98"/>
      <c r="AB19" s="98"/>
      <c r="AC19" s="99"/>
      <c r="AD19" s="97">
        <v>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497</v>
      </c>
      <c r="H21" s="929"/>
      <c r="I21" s="929"/>
      <c r="J21" s="929"/>
      <c r="K21" s="929"/>
      <c r="L21" s="929"/>
      <c r="M21" s="929"/>
      <c r="N21" s="929"/>
      <c r="O21" s="929"/>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19</v>
      </c>
      <c r="Q23" s="95"/>
      <c r="R23" s="95"/>
      <c r="S23" s="95"/>
      <c r="T23" s="95"/>
      <c r="U23" s="95"/>
      <c r="V23" s="96"/>
      <c r="W23" s="94">
        <v>79</v>
      </c>
      <c r="X23" s="95"/>
      <c r="Y23" s="95"/>
      <c r="Z23" s="95"/>
      <c r="AA23" s="95"/>
      <c r="AB23" s="95"/>
      <c r="AC23" s="96"/>
      <c r="AD23" s="206" t="s">
        <v>603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4">
        <f>AK13</f>
        <v>19</v>
      </c>
      <c r="Q29" s="225"/>
      <c r="R29" s="225"/>
      <c r="S29" s="225"/>
      <c r="T29" s="225"/>
      <c r="U29" s="225"/>
      <c r="V29" s="226"/>
      <c r="W29" s="224">
        <f>AR13</f>
        <v>79</v>
      </c>
      <c r="X29" s="225"/>
      <c r="Y29" s="225"/>
      <c r="Z29" s="225"/>
      <c r="AA29" s="225"/>
      <c r="AB29" s="225"/>
      <c r="AC29" s="226"/>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491</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7" t="s">
        <v>355</v>
      </c>
      <c r="AR30" s="638"/>
      <c r="AS30" s="638"/>
      <c r="AT30" s="639"/>
      <c r="AU30" s="387" t="s">
        <v>253</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29"/>
      <c r="AC31" s="330"/>
      <c r="AD31" s="331"/>
      <c r="AE31" s="329"/>
      <c r="AF31" s="330"/>
      <c r="AG31" s="330"/>
      <c r="AH31" s="331"/>
      <c r="AI31" s="329"/>
      <c r="AJ31" s="330"/>
      <c r="AK31" s="330"/>
      <c r="AL31" s="331"/>
      <c r="AM31" s="373"/>
      <c r="AN31" s="373"/>
      <c r="AO31" s="373"/>
      <c r="AP31" s="329"/>
      <c r="AQ31" s="215">
        <v>32</v>
      </c>
      <c r="AR31" s="133"/>
      <c r="AS31" s="134" t="s">
        <v>356</v>
      </c>
      <c r="AT31" s="169"/>
      <c r="AU31" s="268">
        <v>35</v>
      </c>
      <c r="AV31" s="268"/>
      <c r="AW31" s="376" t="s">
        <v>300</v>
      </c>
      <c r="AX31" s="377"/>
    </row>
    <row r="32" spans="1:50" ht="23.25" customHeight="1" x14ac:dyDescent="0.15">
      <c r="A32" s="514"/>
      <c r="B32" s="512"/>
      <c r="C32" s="512"/>
      <c r="D32" s="512"/>
      <c r="E32" s="512"/>
      <c r="F32" s="513"/>
      <c r="G32" s="539" t="s">
        <v>589</v>
      </c>
      <c r="H32" s="540"/>
      <c r="I32" s="540"/>
      <c r="J32" s="540"/>
      <c r="K32" s="540"/>
      <c r="L32" s="540"/>
      <c r="M32" s="540"/>
      <c r="N32" s="540"/>
      <c r="O32" s="541"/>
      <c r="P32" s="158" t="s">
        <v>592</v>
      </c>
      <c r="Q32" s="158"/>
      <c r="R32" s="158"/>
      <c r="S32" s="158"/>
      <c r="T32" s="158"/>
      <c r="U32" s="158"/>
      <c r="V32" s="158"/>
      <c r="W32" s="158"/>
      <c r="X32" s="228"/>
      <c r="Y32" s="335" t="s">
        <v>12</v>
      </c>
      <c r="Z32" s="548"/>
      <c r="AA32" s="549"/>
      <c r="AB32" s="550" t="s">
        <v>558</v>
      </c>
      <c r="AC32" s="550"/>
      <c r="AD32" s="550"/>
      <c r="AE32" s="361" t="s">
        <v>558</v>
      </c>
      <c r="AF32" s="362"/>
      <c r="AG32" s="362"/>
      <c r="AH32" s="362"/>
      <c r="AI32" s="361" t="s">
        <v>559</v>
      </c>
      <c r="AJ32" s="362"/>
      <c r="AK32" s="362"/>
      <c r="AL32" s="362"/>
      <c r="AM32" s="361" t="s">
        <v>558</v>
      </c>
      <c r="AN32" s="362"/>
      <c r="AO32" s="362"/>
      <c r="AP32" s="362"/>
      <c r="AQ32" s="100" t="s">
        <v>559</v>
      </c>
      <c r="AR32" s="101"/>
      <c r="AS32" s="101"/>
      <c r="AT32" s="102"/>
      <c r="AU32" s="362" t="s">
        <v>558</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565</v>
      </c>
      <c r="AC33" s="521"/>
      <c r="AD33" s="521"/>
      <c r="AE33" s="361" t="s">
        <v>558</v>
      </c>
      <c r="AF33" s="362"/>
      <c r="AG33" s="362"/>
      <c r="AH33" s="362"/>
      <c r="AI33" s="361" t="s">
        <v>558</v>
      </c>
      <c r="AJ33" s="362"/>
      <c r="AK33" s="362"/>
      <c r="AL33" s="362"/>
      <c r="AM33" s="361" t="s">
        <v>561</v>
      </c>
      <c r="AN33" s="362"/>
      <c r="AO33" s="362"/>
      <c r="AP33" s="362"/>
      <c r="AQ33" s="100">
        <v>50</v>
      </c>
      <c r="AR33" s="101"/>
      <c r="AS33" s="101"/>
      <c r="AT33" s="102"/>
      <c r="AU33" s="362">
        <v>150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3"/>
      <c r="Y34" s="300" t="s">
        <v>13</v>
      </c>
      <c r="Z34" s="295"/>
      <c r="AA34" s="296"/>
      <c r="AB34" s="496" t="s">
        <v>301</v>
      </c>
      <c r="AC34" s="496"/>
      <c r="AD34" s="496"/>
      <c r="AE34" s="361" t="s">
        <v>558</v>
      </c>
      <c r="AF34" s="362"/>
      <c r="AG34" s="362"/>
      <c r="AH34" s="362"/>
      <c r="AI34" s="361" t="s">
        <v>558</v>
      </c>
      <c r="AJ34" s="362"/>
      <c r="AK34" s="362"/>
      <c r="AL34" s="362"/>
      <c r="AM34" s="361" t="s">
        <v>562</v>
      </c>
      <c r="AN34" s="362"/>
      <c r="AO34" s="362"/>
      <c r="AP34" s="362"/>
      <c r="AQ34" s="100" t="s">
        <v>564</v>
      </c>
      <c r="AR34" s="101"/>
      <c r="AS34" s="101"/>
      <c r="AT34" s="102"/>
      <c r="AU34" s="362" t="s">
        <v>562</v>
      </c>
      <c r="AV34" s="362"/>
      <c r="AW34" s="362"/>
      <c r="AX34" s="364"/>
    </row>
    <row r="35" spans="1:50" ht="23.25" customHeight="1" x14ac:dyDescent="0.15">
      <c r="A35" s="899" t="s">
        <v>528</v>
      </c>
      <c r="B35" s="900"/>
      <c r="C35" s="900"/>
      <c r="D35" s="900"/>
      <c r="E35" s="900"/>
      <c r="F35" s="901"/>
      <c r="G35" s="905" t="s">
        <v>595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491</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29"/>
      <c r="AC38" s="330"/>
      <c r="AD38" s="331"/>
      <c r="AE38" s="329"/>
      <c r="AF38" s="330"/>
      <c r="AG38" s="330"/>
      <c r="AH38" s="331"/>
      <c r="AI38" s="329"/>
      <c r="AJ38" s="330"/>
      <c r="AK38" s="330"/>
      <c r="AL38" s="331"/>
      <c r="AM38" s="373"/>
      <c r="AN38" s="373"/>
      <c r="AO38" s="373"/>
      <c r="AP38" s="329"/>
      <c r="AQ38" s="215"/>
      <c r="AR38" s="133"/>
      <c r="AS38" s="134" t="s">
        <v>356</v>
      </c>
      <c r="AT38" s="169"/>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8"/>
      <c r="Y39" s="335"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491</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29"/>
      <c r="AC45" s="330"/>
      <c r="AD45" s="331"/>
      <c r="AE45" s="329"/>
      <c r="AF45" s="330"/>
      <c r="AG45" s="330"/>
      <c r="AH45" s="331"/>
      <c r="AI45" s="329"/>
      <c r="AJ45" s="330"/>
      <c r="AK45" s="330"/>
      <c r="AL45" s="331"/>
      <c r="AM45" s="373"/>
      <c r="AN45" s="373"/>
      <c r="AO45" s="373"/>
      <c r="AP45" s="329"/>
      <c r="AQ45" s="215"/>
      <c r="AR45" s="133"/>
      <c r="AS45" s="134" t="s">
        <v>356</v>
      </c>
      <c r="AT45" s="169"/>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8"/>
      <c r="Y46" s="335"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491</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29"/>
      <c r="AC52" s="330"/>
      <c r="AD52" s="331"/>
      <c r="AE52" s="329"/>
      <c r="AF52" s="330"/>
      <c r="AG52" s="330"/>
      <c r="AH52" s="331"/>
      <c r="AI52" s="329"/>
      <c r="AJ52" s="330"/>
      <c r="AK52" s="330"/>
      <c r="AL52" s="331"/>
      <c r="AM52" s="373"/>
      <c r="AN52" s="373"/>
      <c r="AO52" s="373"/>
      <c r="AP52" s="329"/>
      <c r="AQ52" s="215"/>
      <c r="AR52" s="133"/>
      <c r="AS52" s="134" t="s">
        <v>356</v>
      </c>
      <c r="AT52" s="169"/>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8"/>
      <c r="Y53" s="335"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491</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29"/>
      <c r="AC59" s="330"/>
      <c r="AD59" s="331"/>
      <c r="AE59" s="329"/>
      <c r="AF59" s="330"/>
      <c r="AG59" s="330"/>
      <c r="AH59" s="331"/>
      <c r="AI59" s="329"/>
      <c r="AJ59" s="330"/>
      <c r="AK59" s="330"/>
      <c r="AL59" s="331"/>
      <c r="AM59" s="373"/>
      <c r="AN59" s="373"/>
      <c r="AO59" s="373"/>
      <c r="AP59" s="329"/>
      <c r="AQ59" s="215"/>
      <c r="AR59" s="133"/>
      <c r="AS59" s="134" t="s">
        <v>356</v>
      </c>
      <c r="AT59" s="169"/>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8"/>
      <c r="Y60" s="335"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5" t="s">
        <v>357</v>
      </c>
      <c r="AF65" s="366"/>
      <c r="AG65" s="366"/>
      <c r="AH65" s="367"/>
      <c r="AI65" s="365" t="s">
        <v>363</v>
      </c>
      <c r="AJ65" s="366"/>
      <c r="AK65" s="366"/>
      <c r="AL65" s="367"/>
      <c r="AM65" s="372" t="s">
        <v>472</v>
      </c>
      <c r="AN65" s="372"/>
      <c r="AO65" s="372"/>
      <c r="AP65" s="365"/>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9"/>
      <c r="AF66" s="330"/>
      <c r="AG66" s="330"/>
      <c r="AH66" s="331"/>
      <c r="AI66" s="329"/>
      <c r="AJ66" s="330"/>
      <c r="AK66" s="330"/>
      <c r="AL66" s="331"/>
      <c r="AM66" s="373"/>
      <c r="AN66" s="373"/>
      <c r="AO66" s="373"/>
      <c r="AP66" s="329"/>
      <c r="AQ66" s="267"/>
      <c r="AR66" s="268"/>
      <c r="AS66" s="867" t="s">
        <v>356</v>
      </c>
      <c r="AT66" s="868"/>
      <c r="AU66" s="268"/>
      <c r="AV66" s="268"/>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518</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518</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519</v>
      </c>
      <c r="AC69" s="977"/>
      <c r="AD69" s="977"/>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517</v>
      </c>
      <c r="X70" s="946"/>
      <c r="Y70" s="951" t="s">
        <v>12</v>
      </c>
      <c r="Z70" s="951"/>
      <c r="AA70" s="952"/>
      <c r="AB70" s="953" t="s">
        <v>518</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518</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519</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492</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0"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42"/>
      <c r="B75" s="843"/>
      <c r="C75" s="843"/>
      <c r="D75" s="843"/>
      <c r="E75" s="843"/>
      <c r="F75" s="844"/>
      <c r="G75" s="780" t="s">
        <v>364</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2"/>
      <c r="B76" s="843"/>
      <c r="C76" s="843"/>
      <c r="D76" s="843"/>
      <c r="E76" s="843"/>
      <c r="F76" s="844"/>
      <c r="G76" s="781"/>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2"/>
      <c r="B77" s="843"/>
      <c r="C77" s="843"/>
      <c r="D77" s="843"/>
      <c r="E77" s="843"/>
      <c r="F77" s="844"/>
      <c r="G77" s="782"/>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3" t="s">
        <v>531</v>
      </c>
      <c r="B78" s="914"/>
      <c r="C78" s="914"/>
      <c r="D78" s="914"/>
      <c r="E78" s="911" t="s">
        <v>465</v>
      </c>
      <c r="F78" s="912"/>
      <c r="G78" s="57" t="s">
        <v>365</v>
      </c>
      <c r="H78" s="791"/>
      <c r="I78" s="241"/>
      <c r="J78" s="241"/>
      <c r="K78" s="241"/>
      <c r="L78" s="241"/>
      <c r="M78" s="241"/>
      <c r="N78" s="241"/>
      <c r="O78" s="792"/>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486</v>
      </c>
      <c r="AP79" s="146"/>
      <c r="AQ79" s="146"/>
      <c r="AR79" s="81" t="s">
        <v>484</v>
      </c>
      <c r="AS79" s="145"/>
      <c r="AT79" s="146"/>
      <c r="AU79" s="146"/>
      <c r="AV79" s="146"/>
      <c r="AW79" s="146"/>
      <c r="AX79" s="147"/>
    </row>
    <row r="80" spans="1:50" ht="18.75" hidden="1" customHeight="1" x14ac:dyDescent="0.15">
      <c r="A80" s="518"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0"/>
      <c r="Z86" s="171"/>
      <c r="AA86" s="172"/>
      <c r="AB86" s="329"/>
      <c r="AC86" s="330"/>
      <c r="AD86" s="331"/>
      <c r="AE86" s="329"/>
      <c r="AF86" s="330"/>
      <c r="AG86" s="330"/>
      <c r="AH86" s="331"/>
      <c r="AI86" s="329"/>
      <c r="AJ86" s="330"/>
      <c r="AK86" s="330"/>
      <c r="AL86" s="331"/>
      <c r="AM86" s="373"/>
      <c r="AN86" s="373"/>
      <c r="AO86" s="373"/>
      <c r="AP86" s="329"/>
      <c r="AQ86" s="267"/>
      <c r="AR86" s="268"/>
      <c r="AS86" s="134" t="s">
        <v>356</v>
      </c>
      <c r="AT86" s="169"/>
      <c r="AU86" s="268"/>
      <c r="AV86" s="268"/>
      <c r="AW86" s="376" t="s">
        <v>300</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27"/>
      <c r="H87" s="158"/>
      <c r="I87" s="158"/>
      <c r="J87" s="158"/>
      <c r="K87" s="158"/>
      <c r="L87" s="158"/>
      <c r="M87" s="158"/>
      <c r="N87" s="158"/>
      <c r="O87" s="228"/>
      <c r="P87" s="158"/>
      <c r="Q87" s="801"/>
      <c r="R87" s="801"/>
      <c r="S87" s="801"/>
      <c r="T87" s="801"/>
      <c r="U87" s="801"/>
      <c r="V87" s="801"/>
      <c r="W87" s="801"/>
      <c r="X87" s="802"/>
      <c r="Y87" s="754" t="s">
        <v>62</v>
      </c>
      <c r="Z87" s="755"/>
      <c r="AA87" s="756"/>
      <c r="AB87" s="550"/>
      <c r="AC87" s="550"/>
      <c r="AD87" s="550"/>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1"/>
      <c r="C88" s="551"/>
      <c r="D88" s="551"/>
      <c r="E88" s="551"/>
      <c r="F88" s="552"/>
      <c r="G88" s="229"/>
      <c r="H88" s="230"/>
      <c r="I88" s="230"/>
      <c r="J88" s="230"/>
      <c r="K88" s="230"/>
      <c r="L88" s="230"/>
      <c r="M88" s="230"/>
      <c r="N88" s="230"/>
      <c r="O88" s="231"/>
      <c r="P88" s="803"/>
      <c r="Q88" s="803"/>
      <c r="R88" s="803"/>
      <c r="S88" s="803"/>
      <c r="T88" s="803"/>
      <c r="U88" s="803"/>
      <c r="V88" s="803"/>
      <c r="W88" s="803"/>
      <c r="X88" s="804"/>
      <c r="Y88" s="728" t="s">
        <v>54</v>
      </c>
      <c r="Z88" s="729"/>
      <c r="AA88" s="730"/>
      <c r="AB88" s="521"/>
      <c r="AC88" s="521"/>
      <c r="AD88" s="521"/>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3"/>
      <c r="C89" s="553"/>
      <c r="D89" s="553"/>
      <c r="E89" s="553"/>
      <c r="F89" s="554"/>
      <c r="G89" s="232"/>
      <c r="H89" s="161"/>
      <c r="I89" s="161"/>
      <c r="J89" s="161"/>
      <c r="K89" s="161"/>
      <c r="L89" s="161"/>
      <c r="M89" s="161"/>
      <c r="N89" s="161"/>
      <c r="O89" s="233"/>
      <c r="P89" s="301"/>
      <c r="Q89" s="301"/>
      <c r="R89" s="301"/>
      <c r="S89" s="301"/>
      <c r="T89" s="301"/>
      <c r="U89" s="301"/>
      <c r="V89" s="301"/>
      <c r="W89" s="301"/>
      <c r="X89" s="805"/>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0"/>
      <c r="Z91" s="171"/>
      <c r="AA91" s="172"/>
      <c r="AB91" s="329"/>
      <c r="AC91" s="330"/>
      <c r="AD91" s="331"/>
      <c r="AE91" s="329"/>
      <c r="AF91" s="330"/>
      <c r="AG91" s="330"/>
      <c r="AH91" s="331"/>
      <c r="AI91" s="329"/>
      <c r="AJ91" s="330"/>
      <c r="AK91" s="330"/>
      <c r="AL91" s="331"/>
      <c r="AM91" s="373"/>
      <c r="AN91" s="373"/>
      <c r="AO91" s="373"/>
      <c r="AP91" s="329"/>
      <c r="AQ91" s="267"/>
      <c r="AR91" s="268"/>
      <c r="AS91" s="134" t="s">
        <v>356</v>
      </c>
      <c r="AT91" s="169"/>
      <c r="AU91" s="268"/>
      <c r="AV91" s="268"/>
      <c r="AW91" s="376" t="s">
        <v>300</v>
      </c>
      <c r="AX91" s="377"/>
      <c r="AY91" s="10"/>
      <c r="AZ91" s="10"/>
      <c r="BA91" s="10"/>
      <c r="BB91" s="10"/>
      <c r="BC91" s="10"/>
    </row>
    <row r="92" spans="1:60" ht="23.25" hidden="1" customHeight="1" x14ac:dyDescent="0.15">
      <c r="A92" s="519"/>
      <c r="B92" s="551"/>
      <c r="C92" s="551"/>
      <c r="D92" s="551"/>
      <c r="E92" s="551"/>
      <c r="F92" s="552"/>
      <c r="G92" s="227"/>
      <c r="H92" s="158"/>
      <c r="I92" s="158"/>
      <c r="J92" s="158"/>
      <c r="K92" s="158"/>
      <c r="L92" s="158"/>
      <c r="M92" s="158"/>
      <c r="N92" s="158"/>
      <c r="O92" s="228"/>
      <c r="P92" s="158"/>
      <c r="Q92" s="801"/>
      <c r="R92" s="801"/>
      <c r="S92" s="801"/>
      <c r="T92" s="801"/>
      <c r="U92" s="801"/>
      <c r="V92" s="801"/>
      <c r="W92" s="801"/>
      <c r="X92" s="802"/>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29"/>
      <c r="H93" s="230"/>
      <c r="I93" s="230"/>
      <c r="J93" s="230"/>
      <c r="K93" s="230"/>
      <c r="L93" s="230"/>
      <c r="M93" s="230"/>
      <c r="N93" s="230"/>
      <c r="O93" s="231"/>
      <c r="P93" s="803"/>
      <c r="Q93" s="803"/>
      <c r="R93" s="803"/>
      <c r="S93" s="803"/>
      <c r="T93" s="803"/>
      <c r="U93" s="803"/>
      <c r="V93" s="803"/>
      <c r="W93" s="803"/>
      <c r="X93" s="804"/>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2"/>
      <c r="H94" s="161"/>
      <c r="I94" s="161"/>
      <c r="J94" s="161"/>
      <c r="K94" s="161"/>
      <c r="L94" s="161"/>
      <c r="M94" s="161"/>
      <c r="N94" s="161"/>
      <c r="O94" s="233"/>
      <c r="P94" s="301"/>
      <c r="Q94" s="301"/>
      <c r="R94" s="301"/>
      <c r="S94" s="301"/>
      <c r="T94" s="301"/>
      <c r="U94" s="301"/>
      <c r="V94" s="301"/>
      <c r="W94" s="301"/>
      <c r="X94" s="805"/>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0"/>
      <c r="Z96" s="171"/>
      <c r="AA96" s="172"/>
      <c r="AB96" s="329"/>
      <c r="AC96" s="330"/>
      <c r="AD96" s="331"/>
      <c r="AE96" s="329"/>
      <c r="AF96" s="330"/>
      <c r="AG96" s="330"/>
      <c r="AH96" s="331"/>
      <c r="AI96" s="329"/>
      <c r="AJ96" s="330"/>
      <c r="AK96" s="330"/>
      <c r="AL96" s="331"/>
      <c r="AM96" s="373"/>
      <c r="AN96" s="373"/>
      <c r="AO96" s="373"/>
      <c r="AP96" s="329"/>
      <c r="AQ96" s="267"/>
      <c r="AR96" s="268"/>
      <c r="AS96" s="134" t="s">
        <v>356</v>
      </c>
      <c r="AT96" s="169"/>
      <c r="AU96" s="268"/>
      <c r="AV96" s="268"/>
      <c r="AW96" s="376" t="s">
        <v>300</v>
      </c>
      <c r="AX96" s="377"/>
    </row>
    <row r="97" spans="1:60" ht="23.25" hidden="1" customHeight="1" x14ac:dyDescent="0.15">
      <c r="A97" s="519"/>
      <c r="B97" s="551"/>
      <c r="C97" s="551"/>
      <c r="D97" s="551"/>
      <c r="E97" s="551"/>
      <c r="F97" s="552"/>
      <c r="G97" s="227"/>
      <c r="H97" s="158"/>
      <c r="I97" s="158"/>
      <c r="J97" s="158"/>
      <c r="K97" s="158"/>
      <c r="L97" s="158"/>
      <c r="M97" s="158"/>
      <c r="N97" s="158"/>
      <c r="O97" s="228"/>
      <c r="P97" s="158"/>
      <c r="Q97" s="801"/>
      <c r="R97" s="801"/>
      <c r="S97" s="801"/>
      <c r="T97" s="801"/>
      <c r="U97" s="801"/>
      <c r="V97" s="801"/>
      <c r="W97" s="801"/>
      <c r="X97" s="802"/>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29"/>
      <c r="H98" s="230"/>
      <c r="I98" s="230"/>
      <c r="J98" s="230"/>
      <c r="K98" s="230"/>
      <c r="L98" s="230"/>
      <c r="M98" s="230"/>
      <c r="N98" s="230"/>
      <c r="O98" s="231"/>
      <c r="P98" s="803"/>
      <c r="Q98" s="803"/>
      <c r="R98" s="803"/>
      <c r="S98" s="803"/>
      <c r="T98" s="803"/>
      <c r="U98" s="803"/>
      <c r="V98" s="803"/>
      <c r="W98" s="803"/>
      <c r="X98" s="804"/>
      <c r="Y98" s="728" t="s">
        <v>54</v>
      </c>
      <c r="Z98" s="729"/>
      <c r="AA98" s="730"/>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4"/>
      <c r="I99" s="244"/>
      <c r="J99" s="244"/>
      <c r="K99" s="244"/>
      <c r="L99" s="244"/>
      <c r="M99" s="244"/>
      <c r="N99" s="244"/>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357</v>
      </c>
      <c r="AF100" s="826"/>
      <c r="AG100" s="826"/>
      <c r="AH100" s="827"/>
      <c r="AI100" s="825" t="s">
        <v>363</v>
      </c>
      <c r="AJ100" s="826"/>
      <c r="AK100" s="826"/>
      <c r="AL100" s="827"/>
      <c r="AM100" s="825" t="s">
        <v>472</v>
      </c>
      <c r="AN100" s="826"/>
      <c r="AO100" s="826"/>
      <c r="AP100" s="827"/>
      <c r="AQ100" s="930" t="s">
        <v>494</v>
      </c>
      <c r="AR100" s="931"/>
      <c r="AS100" s="931"/>
      <c r="AT100" s="932"/>
      <c r="AU100" s="930" t="s">
        <v>541</v>
      </c>
      <c r="AV100" s="931"/>
      <c r="AW100" s="931"/>
      <c r="AX100" s="933"/>
    </row>
    <row r="101" spans="1:60" ht="23.25" customHeight="1" x14ac:dyDescent="0.15">
      <c r="A101" s="490"/>
      <c r="B101" s="491"/>
      <c r="C101" s="491"/>
      <c r="D101" s="491"/>
      <c r="E101" s="491"/>
      <c r="F101" s="492"/>
      <c r="G101" s="158" t="s">
        <v>566</v>
      </c>
      <c r="H101" s="158"/>
      <c r="I101" s="158"/>
      <c r="J101" s="158"/>
      <c r="K101" s="158"/>
      <c r="L101" s="158"/>
      <c r="M101" s="158"/>
      <c r="N101" s="158"/>
      <c r="O101" s="158"/>
      <c r="P101" s="158"/>
      <c r="Q101" s="158"/>
      <c r="R101" s="158"/>
      <c r="S101" s="158"/>
      <c r="T101" s="158"/>
      <c r="U101" s="158"/>
      <c r="V101" s="158"/>
      <c r="W101" s="158"/>
      <c r="X101" s="228"/>
      <c r="Y101" s="815" t="s">
        <v>55</v>
      </c>
      <c r="Z101" s="714"/>
      <c r="AA101" s="715"/>
      <c r="AB101" s="550" t="s">
        <v>567</v>
      </c>
      <c r="AC101" s="550"/>
      <c r="AD101" s="550"/>
      <c r="AE101" s="361" t="s">
        <v>558</v>
      </c>
      <c r="AF101" s="362"/>
      <c r="AG101" s="362"/>
      <c r="AH101" s="363"/>
      <c r="AI101" s="361" t="s">
        <v>558</v>
      </c>
      <c r="AJ101" s="362"/>
      <c r="AK101" s="362"/>
      <c r="AL101" s="363"/>
      <c r="AM101" s="361" t="s">
        <v>559</v>
      </c>
      <c r="AN101" s="362"/>
      <c r="AO101" s="362"/>
      <c r="AP101" s="363"/>
      <c r="AQ101" s="361" t="s">
        <v>591</v>
      </c>
      <c r="AR101" s="362"/>
      <c r="AS101" s="362"/>
      <c r="AT101" s="363"/>
      <c r="AU101" s="361" t="s">
        <v>590</v>
      </c>
      <c r="AV101" s="362"/>
      <c r="AW101" s="362"/>
      <c r="AX101" s="363"/>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3"/>
      <c r="Y102" s="473" t="s">
        <v>56</v>
      </c>
      <c r="Z102" s="336"/>
      <c r="AA102" s="337"/>
      <c r="AB102" s="550" t="s">
        <v>567</v>
      </c>
      <c r="AC102" s="550"/>
      <c r="AD102" s="550"/>
      <c r="AE102" s="355" t="s">
        <v>559</v>
      </c>
      <c r="AF102" s="355"/>
      <c r="AG102" s="355"/>
      <c r="AH102" s="355"/>
      <c r="AI102" s="355" t="s">
        <v>558</v>
      </c>
      <c r="AJ102" s="355"/>
      <c r="AK102" s="355"/>
      <c r="AL102" s="355"/>
      <c r="AM102" s="355" t="s">
        <v>558</v>
      </c>
      <c r="AN102" s="355"/>
      <c r="AO102" s="355"/>
      <c r="AP102" s="355"/>
      <c r="AQ102" s="816" t="s">
        <v>590</v>
      </c>
      <c r="AR102" s="817"/>
      <c r="AS102" s="817"/>
      <c r="AT102" s="818"/>
      <c r="AU102" s="816">
        <v>150</v>
      </c>
      <c r="AV102" s="817"/>
      <c r="AW102" s="817"/>
      <c r="AX102" s="818"/>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541</v>
      </c>
      <c r="AV103" s="358"/>
      <c r="AW103" s="358"/>
      <c r="AX103" s="360"/>
    </row>
    <row r="104" spans="1:60" ht="23.25" hidden="1" customHeight="1" x14ac:dyDescent="0.15">
      <c r="A104" s="490"/>
      <c r="B104" s="491"/>
      <c r="C104" s="491"/>
      <c r="D104" s="491"/>
      <c r="E104" s="491"/>
      <c r="F104" s="492"/>
      <c r="G104" s="158"/>
      <c r="H104" s="158"/>
      <c r="I104" s="158"/>
      <c r="J104" s="158"/>
      <c r="K104" s="158"/>
      <c r="L104" s="158"/>
      <c r="M104" s="158"/>
      <c r="N104" s="158"/>
      <c r="O104" s="158"/>
      <c r="P104" s="158"/>
      <c r="Q104" s="158"/>
      <c r="R104" s="158"/>
      <c r="S104" s="158"/>
      <c r="T104" s="158"/>
      <c r="U104" s="158"/>
      <c r="V104" s="158"/>
      <c r="W104" s="158"/>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6"/>
      <c r="AV105" s="817"/>
      <c r="AW105" s="817"/>
      <c r="AX105" s="818"/>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541</v>
      </c>
      <c r="AV106" s="358"/>
      <c r="AW106" s="358"/>
      <c r="AX106" s="360"/>
    </row>
    <row r="107" spans="1:60" ht="23.25" hidden="1" customHeight="1" x14ac:dyDescent="0.15">
      <c r="A107" s="490"/>
      <c r="B107" s="491"/>
      <c r="C107" s="491"/>
      <c r="D107" s="491"/>
      <c r="E107" s="491"/>
      <c r="F107" s="492"/>
      <c r="G107" s="158"/>
      <c r="H107" s="158"/>
      <c r="I107" s="158"/>
      <c r="J107" s="158"/>
      <c r="K107" s="158"/>
      <c r="L107" s="158"/>
      <c r="M107" s="158"/>
      <c r="N107" s="158"/>
      <c r="O107" s="158"/>
      <c r="P107" s="158"/>
      <c r="Q107" s="158"/>
      <c r="R107" s="158"/>
      <c r="S107" s="158"/>
      <c r="T107" s="158"/>
      <c r="U107" s="158"/>
      <c r="V107" s="158"/>
      <c r="W107" s="158"/>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6"/>
      <c r="AV108" s="817"/>
      <c r="AW108" s="817"/>
      <c r="AX108" s="818"/>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541</v>
      </c>
      <c r="AV109" s="358"/>
      <c r="AW109" s="358"/>
      <c r="AX109" s="360"/>
    </row>
    <row r="110" spans="1:60" ht="23.25" hidden="1" customHeight="1" x14ac:dyDescent="0.15">
      <c r="A110" s="490"/>
      <c r="B110" s="491"/>
      <c r="C110" s="491"/>
      <c r="D110" s="491"/>
      <c r="E110" s="491"/>
      <c r="F110" s="492"/>
      <c r="G110" s="158"/>
      <c r="H110" s="158"/>
      <c r="I110" s="158"/>
      <c r="J110" s="158"/>
      <c r="K110" s="158"/>
      <c r="L110" s="158"/>
      <c r="M110" s="158"/>
      <c r="N110" s="158"/>
      <c r="O110" s="158"/>
      <c r="P110" s="158"/>
      <c r="Q110" s="158"/>
      <c r="R110" s="158"/>
      <c r="S110" s="158"/>
      <c r="T110" s="158"/>
      <c r="U110" s="158"/>
      <c r="V110" s="158"/>
      <c r="W110" s="158"/>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6"/>
      <c r="AV111" s="817"/>
      <c r="AW111" s="817"/>
      <c r="AX111" s="818"/>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541</v>
      </c>
      <c r="AV112" s="358"/>
      <c r="AW112" s="358"/>
      <c r="AX112" s="360"/>
    </row>
    <row r="113" spans="1:50" ht="23.25" hidden="1" customHeight="1" x14ac:dyDescent="0.15">
      <c r="A113" s="490"/>
      <c r="B113" s="491"/>
      <c r="C113" s="491"/>
      <c r="D113" s="491"/>
      <c r="E113" s="491"/>
      <c r="F113" s="492"/>
      <c r="G113" s="158"/>
      <c r="H113" s="158"/>
      <c r="I113" s="158"/>
      <c r="J113" s="158"/>
      <c r="K113" s="158"/>
      <c r="L113" s="158"/>
      <c r="M113" s="158"/>
      <c r="N113" s="158"/>
      <c r="O113" s="158"/>
      <c r="P113" s="158"/>
      <c r="Q113" s="158"/>
      <c r="R113" s="158"/>
      <c r="S113" s="158"/>
      <c r="T113" s="158"/>
      <c r="U113" s="158"/>
      <c r="V113" s="158"/>
      <c r="W113" s="158"/>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542</v>
      </c>
      <c r="AR115" s="333"/>
      <c r="AS115" s="333"/>
      <c r="AT115" s="333"/>
      <c r="AU115" s="333"/>
      <c r="AV115" s="333"/>
      <c r="AW115" s="333"/>
      <c r="AX115" s="334"/>
    </row>
    <row r="116" spans="1:50" ht="23.25" customHeight="1" x14ac:dyDescent="0.15">
      <c r="A116" s="289"/>
      <c r="B116" s="290"/>
      <c r="C116" s="290"/>
      <c r="D116" s="290"/>
      <c r="E116" s="290"/>
      <c r="F116" s="291"/>
      <c r="G116" s="348" t="s">
        <v>568</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569</v>
      </c>
      <c r="AC116" s="298"/>
      <c r="AD116" s="299"/>
      <c r="AE116" s="355" t="s">
        <v>558</v>
      </c>
      <c r="AF116" s="355"/>
      <c r="AG116" s="355"/>
      <c r="AH116" s="355"/>
      <c r="AI116" s="355" t="s">
        <v>557</v>
      </c>
      <c r="AJ116" s="355"/>
      <c r="AK116" s="355"/>
      <c r="AL116" s="355"/>
      <c r="AM116" s="355" t="s">
        <v>558</v>
      </c>
      <c r="AN116" s="355"/>
      <c r="AO116" s="355"/>
      <c r="AP116" s="355"/>
      <c r="AQ116" s="361" t="s">
        <v>591</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570</v>
      </c>
      <c r="AC117" s="339"/>
      <c r="AD117" s="340"/>
      <c r="AE117" s="303" t="s">
        <v>558</v>
      </c>
      <c r="AF117" s="303"/>
      <c r="AG117" s="303"/>
      <c r="AH117" s="303"/>
      <c r="AI117" s="303" t="s">
        <v>558</v>
      </c>
      <c r="AJ117" s="303"/>
      <c r="AK117" s="303"/>
      <c r="AL117" s="303"/>
      <c r="AM117" s="303" t="s">
        <v>558</v>
      </c>
      <c r="AN117" s="303"/>
      <c r="AO117" s="303"/>
      <c r="AP117" s="303"/>
      <c r="AQ117" s="303" t="s">
        <v>466</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542</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542</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542</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5"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542</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5" t="s">
        <v>369</v>
      </c>
      <c r="B130" s="993"/>
      <c r="C130" s="992" t="s">
        <v>366</v>
      </c>
      <c r="D130" s="993"/>
      <c r="E130" s="305" t="s">
        <v>399</v>
      </c>
      <c r="F130" s="306"/>
      <c r="G130" s="307" t="s">
        <v>558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6"/>
      <c r="B131" s="249"/>
      <c r="C131" s="248"/>
      <c r="D131" s="249"/>
      <c r="E131" s="235" t="s">
        <v>398</v>
      </c>
      <c r="F131" s="236"/>
      <c r="G131" s="232" t="s">
        <v>571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6"/>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6"/>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t="s">
        <v>558</v>
      </c>
      <c r="AR133" s="268"/>
      <c r="AS133" s="134" t="s">
        <v>356</v>
      </c>
      <c r="AT133" s="169"/>
      <c r="AU133" s="133" t="s">
        <v>559</v>
      </c>
      <c r="AV133" s="133"/>
      <c r="AW133" s="134" t="s">
        <v>300</v>
      </c>
      <c r="AX133" s="135"/>
    </row>
    <row r="134" spans="1:50" ht="39.75" customHeight="1" x14ac:dyDescent="0.15">
      <c r="A134" s="996"/>
      <c r="B134" s="249"/>
      <c r="C134" s="248"/>
      <c r="D134" s="249"/>
      <c r="E134" s="248"/>
      <c r="F134" s="311"/>
      <c r="G134" s="227" t="s">
        <v>558</v>
      </c>
      <c r="H134" s="158"/>
      <c r="I134" s="158"/>
      <c r="J134" s="158"/>
      <c r="K134" s="158"/>
      <c r="L134" s="158"/>
      <c r="M134" s="158"/>
      <c r="N134" s="158"/>
      <c r="O134" s="158"/>
      <c r="P134" s="158"/>
      <c r="Q134" s="158"/>
      <c r="R134" s="158"/>
      <c r="S134" s="158"/>
      <c r="T134" s="158"/>
      <c r="U134" s="158"/>
      <c r="V134" s="158"/>
      <c r="W134" s="158"/>
      <c r="X134" s="228"/>
      <c r="Y134" s="127" t="s">
        <v>379</v>
      </c>
      <c r="Z134" s="128"/>
      <c r="AA134" s="129"/>
      <c r="AB134" s="278" t="s">
        <v>558</v>
      </c>
      <c r="AC134" s="218"/>
      <c r="AD134" s="218"/>
      <c r="AE134" s="263" t="s">
        <v>558</v>
      </c>
      <c r="AF134" s="101"/>
      <c r="AG134" s="101"/>
      <c r="AH134" s="101"/>
      <c r="AI134" s="263" t="s">
        <v>558</v>
      </c>
      <c r="AJ134" s="101"/>
      <c r="AK134" s="101"/>
      <c r="AL134" s="101"/>
      <c r="AM134" s="263" t="s">
        <v>558</v>
      </c>
      <c r="AN134" s="101"/>
      <c r="AO134" s="101"/>
      <c r="AP134" s="101"/>
      <c r="AQ134" s="263" t="s">
        <v>558</v>
      </c>
      <c r="AR134" s="101"/>
      <c r="AS134" s="101"/>
      <c r="AT134" s="101"/>
      <c r="AU134" s="263" t="s">
        <v>558</v>
      </c>
      <c r="AV134" s="101"/>
      <c r="AW134" s="101"/>
      <c r="AX134" s="219"/>
    </row>
    <row r="135" spans="1:50" ht="39.75" customHeight="1" x14ac:dyDescent="0.15">
      <c r="A135" s="99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17"/>
      <c r="AA135" s="118"/>
      <c r="AB135" s="283" t="s">
        <v>562</v>
      </c>
      <c r="AC135" s="130"/>
      <c r="AD135" s="130"/>
      <c r="AE135" s="263" t="s">
        <v>558</v>
      </c>
      <c r="AF135" s="101"/>
      <c r="AG135" s="101"/>
      <c r="AH135" s="101"/>
      <c r="AI135" s="263" t="s">
        <v>558</v>
      </c>
      <c r="AJ135" s="101"/>
      <c r="AK135" s="101"/>
      <c r="AL135" s="101"/>
      <c r="AM135" s="263" t="s">
        <v>558</v>
      </c>
      <c r="AN135" s="101"/>
      <c r="AO135" s="101"/>
      <c r="AP135" s="101"/>
      <c r="AQ135" s="263" t="s">
        <v>564</v>
      </c>
      <c r="AR135" s="101"/>
      <c r="AS135" s="101"/>
      <c r="AT135" s="101"/>
      <c r="AU135" s="263" t="s">
        <v>559</v>
      </c>
      <c r="AV135" s="101"/>
      <c r="AW135" s="101"/>
      <c r="AX135" s="219"/>
    </row>
    <row r="136" spans="1:50" ht="18.75" hidden="1" customHeight="1" x14ac:dyDescent="0.15">
      <c r="A136" s="996"/>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6"/>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c r="AR137" s="268"/>
      <c r="AS137" s="134" t="s">
        <v>356</v>
      </c>
      <c r="AT137" s="169"/>
      <c r="AU137" s="133"/>
      <c r="AV137" s="133"/>
      <c r="AW137" s="134" t="s">
        <v>300</v>
      </c>
      <c r="AX137" s="135"/>
    </row>
    <row r="138" spans="1:50" ht="39.75" hidden="1" customHeight="1" x14ac:dyDescent="0.15">
      <c r="A138" s="99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6"/>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6"/>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356</v>
      </c>
      <c r="AT141" s="169"/>
      <c r="AU141" s="133"/>
      <c r="AV141" s="133"/>
      <c r="AW141" s="134" t="s">
        <v>300</v>
      </c>
      <c r="AX141" s="135"/>
    </row>
    <row r="142" spans="1:50" ht="39.75" hidden="1" customHeight="1" x14ac:dyDescent="0.15">
      <c r="A142" s="99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6"/>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6"/>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356</v>
      </c>
      <c r="AT145" s="169"/>
      <c r="AU145" s="133"/>
      <c r="AV145" s="133"/>
      <c r="AW145" s="134" t="s">
        <v>300</v>
      </c>
      <c r="AX145" s="135"/>
    </row>
    <row r="146" spans="1:50" ht="39.75" hidden="1" customHeight="1" x14ac:dyDescent="0.15">
      <c r="A146" s="99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6"/>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6"/>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356</v>
      </c>
      <c r="AT149" s="169"/>
      <c r="AU149" s="133"/>
      <c r="AV149" s="133"/>
      <c r="AW149" s="134" t="s">
        <v>300</v>
      </c>
      <c r="AX149" s="135"/>
    </row>
    <row r="150" spans="1:50" ht="39.75" hidden="1" customHeight="1" x14ac:dyDescent="0.15">
      <c r="A150" s="99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customHeight="1" x14ac:dyDescent="0.15">
      <c r="A152" s="996"/>
      <c r="B152" s="249"/>
      <c r="C152" s="248"/>
      <c r="D152" s="249"/>
      <c r="E152" s="248"/>
      <c r="F152" s="311"/>
      <c r="G152" s="269"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4"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customHeight="1" x14ac:dyDescent="0.15">
      <c r="A153" s="996"/>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6"/>
      <c r="B154" s="249"/>
      <c r="C154" s="248"/>
      <c r="D154" s="249"/>
      <c r="E154" s="248"/>
      <c r="F154" s="311"/>
      <c r="G154" s="227" t="s">
        <v>599</v>
      </c>
      <c r="H154" s="158"/>
      <c r="I154" s="158"/>
      <c r="J154" s="158"/>
      <c r="K154" s="158"/>
      <c r="L154" s="158"/>
      <c r="M154" s="158"/>
      <c r="N154" s="158"/>
      <c r="O154" s="158"/>
      <c r="P154" s="228"/>
      <c r="Q154" s="157" t="s">
        <v>600</v>
      </c>
      <c r="R154" s="158"/>
      <c r="S154" s="158"/>
      <c r="T154" s="158"/>
      <c r="U154" s="158"/>
      <c r="V154" s="158"/>
      <c r="W154" s="158"/>
      <c r="X154" s="158"/>
      <c r="Y154" s="158"/>
      <c r="Z154" s="158"/>
      <c r="AA154" s="925"/>
      <c r="AB154" s="252" t="s">
        <v>565</v>
      </c>
      <c r="AC154" s="253"/>
      <c r="AD154" s="253"/>
      <c r="AE154" s="258" t="s">
        <v>601</v>
      </c>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customHeight="1" x14ac:dyDescent="0.15">
      <c r="A155" s="996"/>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15" customHeight="1" x14ac:dyDescent="0.15">
      <c r="A156" s="996"/>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6"/>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customHeight="1" x14ac:dyDescent="0.15">
      <c r="A157" s="996"/>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6"/>
      <c r="AB157" s="254"/>
      <c r="AC157" s="255"/>
      <c r="AD157" s="255"/>
      <c r="AE157" s="157" t="s">
        <v>558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7"/>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9"/>
      <c r="C159" s="248"/>
      <c r="D159" s="249"/>
      <c r="E159" s="248"/>
      <c r="F159" s="311"/>
      <c r="G159" s="269"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4" t="s">
        <v>477</v>
      </c>
      <c r="AC159" s="166"/>
      <c r="AD159" s="167"/>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6"/>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6"/>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6"/>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6"/>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6"/>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7"/>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9"/>
      <c r="C166" s="248"/>
      <c r="D166" s="249"/>
      <c r="E166" s="248"/>
      <c r="F166" s="311"/>
      <c r="G166" s="269"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4" t="s">
        <v>477</v>
      </c>
      <c r="AC166" s="166"/>
      <c r="AD166" s="167"/>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6"/>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6"/>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6"/>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6"/>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6"/>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7"/>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9"/>
      <c r="C173" s="248"/>
      <c r="D173" s="249"/>
      <c r="E173" s="248"/>
      <c r="F173" s="311"/>
      <c r="G173" s="269"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4" t="s">
        <v>477</v>
      </c>
      <c r="AC173" s="166"/>
      <c r="AD173" s="167"/>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6"/>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6"/>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6"/>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6"/>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6"/>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7"/>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9"/>
      <c r="C180" s="248"/>
      <c r="D180" s="249"/>
      <c r="E180" s="248"/>
      <c r="F180" s="311"/>
      <c r="G180" s="269"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4" t="s">
        <v>477</v>
      </c>
      <c r="AC180" s="166"/>
      <c r="AD180" s="167"/>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6"/>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6"/>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6"/>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6"/>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6"/>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7"/>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49"/>
      <c r="C187" s="248"/>
      <c r="D187" s="249"/>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6.6" customHeight="1" x14ac:dyDescent="0.15">
      <c r="A188" s="996"/>
      <c r="B188" s="249"/>
      <c r="C188" s="248"/>
      <c r="D188" s="249"/>
      <c r="E188" s="157" t="s">
        <v>597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6" customHeight="1" x14ac:dyDescent="0.15">
      <c r="A189" s="996"/>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6"/>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6"/>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356</v>
      </c>
      <c r="AT193" s="169"/>
      <c r="AU193" s="133"/>
      <c r="AV193" s="133"/>
      <c r="AW193" s="134" t="s">
        <v>300</v>
      </c>
      <c r="AX193" s="135"/>
    </row>
    <row r="194" spans="1:50" ht="39.75" hidden="1" customHeight="1" x14ac:dyDescent="0.15">
      <c r="A194" s="99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6"/>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6"/>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356</v>
      </c>
      <c r="AT197" s="169"/>
      <c r="AU197" s="133"/>
      <c r="AV197" s="133"/>
      <c r="AW197" s="134" t="s">
        <v>300</v>
      </c>
      <c r="AX197" s="135"/>
    </row>
    <row r="198" spans="1:50" ht="39.75" hidden="1" customHeight="1" x14ac:dyDescent="0.15">
      <c r="A198" s="99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6"/>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6"/>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356</v>
      </c>
      <c r="AT201" s="169"/>
      <c r="AU201" s="133"/>
      <c r="AV201" s="133"/>
      <c r="AW201" s="134" t="s">
        <v>300</v>
      </c>
      <c r="AX201" s="135"/>
    </row>
    <row r="202" spans="1:50" ht="39.75" hidden="1" customHeight="1" x14ac:dyDescent="0.15">
      <c r="A202" s="99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6"/>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6"/>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356</v>
      </c>
      <c r="AT205" s="169"/>
      <c r="AU205" s="133"/>
      <c r="AV205" s="133"/>
      <c r="AW205" s="134" t="s">
        <v>300</v>
      </c>
      <c r="AX205" s="135"/>
    </row>
    <row r="206" spans="1:50" ht="39.75" hidden="1" customHeight="1" x14ac:dyDescent="0.15">
      <c r="A206" s="99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6"/>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6"/>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356</v>
      </c>
      <c r="AT209" s="169"/>
      <c r="AU209" s="133"/>
      <c r="AV209" s="133"/>
      <c r="AW209" s="134" t="s">
        <v>300</v>
      </c>
      <c r="AX209" s="135"/>
    </row>
    <row r="210" spans="1:50" ht="39.75" hidden="1" customHeight="1" x14ac:dyDescent="0.15">
      <c r="A210" s="99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6"/>
      <c r="B212" s="249"/>
      <c r="C212" s="248"/>
      <c r="D212" s="249"/>
      <c r="E212" s="248"/>
      <c r="F212" s="311"/>
      <c r="G212" s="269"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4"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9"/>
      <c r="C214" s="248"/>
      <c r="D214" s="249"/>
      <c r="E214" s="248"/>
      <c r="F214" s="311"/>
      <c r="G214" s="227"/>
      <c r="H214" s="158"/>
      <c r="I214" s="158"/>
      <c r="J214" s="158"/>
      <c r="K214" s="158"/>
      <c r="L214" s="158"/>
      <c r="M214" s="158"/>
      <c r="N214" s="158"/>
      <c r="O214" s="158"/>
      <c r="P214" s="228"/>
      <c r="Q214" s="983"/>
      <c r="R214" s="984"/>
      <c r="S214" s="984"/>
      <c r="T214" s="984"/>
      <c r="U214" s="984"/>
      <c r="V214" s="984"/>
      <c r="W214" s="984"/>
      <c r="X214" s="984"/>
      <c r="Y214" s="984"/>
      <c r="Z214" s="984"/>
      <c r="AA214" s="98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6"/>
      <c r="B215" s="249"/>
      <c r="C215" s="248"/>
      <c r="D215" s="249"/>
      <c r="E215" s="248"/>
      <c r="F215" s="311"/>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6"/>
      <c r="B216" s="249"/>
      <c r="C216" s="248"/>
      <c r="D216" s="249"/>
      <c r="E216" s="248"/>
      <c r="F216" s="311"/>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6"/>
      <c r="B217" s="249"/>
      <c r="C217" s="248"/>
      <c r="D217" s="249"/>
      <c r="E217" s="248"/>
      <c r="F217" s="311"/>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9"/>
      <c r="C218" s="248"/>
      <c r="D218" s="249"/>
      <c r="E218" s="248"/>
      <c r="F218" s="311"/>
      <c r="G218" s="232"/>
      <c r="H218" s="161"/>
      <c r="I218" s="161"/>
      <c r="J218" s="161"/>
      <c r="K218" s="161"/>
      <c r="L218" s="161"/>
      <c r="M218" s="161"/>
      <c r="N218" s="161"/>
      <c r="O218" s="161"/>
      <c r="P218" s="233"/>
      <c r="Q218" s="989"/>
      <c r="R218" s="990"/>
      <c r="S218" s="990"/>
      <c r="T218" s="990"/>
      <c r="U218" s="990"/>
      <c r="V218" s="990"/>
      <c r="W218" s="990"/>
      <c r="X218" s="990"/>
      <c r="Y218" s="990"/>
      <c r="Z218" s="990"/>
      <c r="AA218" s="991"/>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9"/>
      <c r="C219" s="248"/>
      <c r="D219" s="249"/>
      <c r="E219" s="248"/>
      <c r="F219" s="311"/>
      <c r="G219" s="269"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4" t="s">
        <v>477</v>
      </c>
      <c r="AC219" s="166"/>
      <c r="AD219" s="167"/>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6"/>
      <c r="B221" s="249"/>
      <c r="C221" s="248"/>
      <c r="D221" s="249"/>
      <c r="E221" s="248"/>
      <c r="F221" s="311"/>
      <c r="G221" s="227"/>
      <c r="H221" s="158"/>
      <c r="I221" s="158"/>
      <c r="J221" s="158"/>
      <c r="K221" s="158"/>
      <c r="L221" s="158"/>
      <c r="M221" s="158"/>
      <c r="N221" s="158"/>
      <c r="O221" s="158"/>
      <c r="P221" s="228"/>
      <c r="Q221" s="983"/>
      <c r="R221" s="984"/>
      <c r="S221" s="984"/>
      <c r="T221" s="984"/>
      <c r="U221" s="984"/>
      <c r="V221" s="984"/>
      <c r="W221" s="984"/>
      <c r="X221" s="984"/>
      <c r="Y221" s="984"/>
      <c r="Z221" s="984"/>
      <c r="AA221" s="98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6"/>
      <c r="B222" s="249"/>
      <c r="C222" s="248"/>
      <c r="D222" s="249"/>
      <c r="E222" s="248"/>
      <c r="F222" s="311"/>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6"/>
      <c r="B223" s="249"/>
      <c r="C223" s="248"/>
      <c r="D223" s="249"/>
      <c r="E223" s="248"/>
      <c r="F223" s="311"/>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6"/>
      <c r="B224" s="249"/>
      <c r="C224" s="248"/>
      <c r="D224" s="249"/>
      <c r="E224" s="248"/>
      <c r="F224" s="311"/>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9"/>
      <c r="C225" s="248"/>
      <c r="D225" s="249"/>
      <c r="E225" s="248"/>
      <c r="F225" s="311"/>
      <c r="G225" s="232"/>
      <c r="H225" s="161"/>
      <c r="I225" s="161"/>
      <c r="J225" s="161"/>
      <c r="K225" s="161"/>
      <c r="L225" s="161"/>
      <c r="M225" s="161"/>
      <c r="N225" s="161"/>
      <c r="O225" s="161"/>
      <c r="P225" s="233"/>
      <c r="Q225" s="989"/>
      <c r="R225" s="990"/>
      <c r="S225" s="990"/>
      <c r="T225" s="990"/>
      <c r="U225" s="990"/>
      <c r="V225" s="990"/>
      <c r="W225" s="990"/>
      <c r="X225" s="990"/>
      <c r="Y225" s="990"/>
      <c r="Z225" s="990"/>
      <c r="AA225" s="991"/>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9"/>
      <c r="C226" s="248"/>
      <c r="D226" s="249"/>
      <c r="E226" s="248"/>
      <c r="F226" s="311"/>
      <c r="G226" s="269"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4" t="s">
        <v>477</v>
      </c>
      <c r="AC226" s="166"/>
      <c r="AD226" s="167"/>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6"/>
      <c r="B228" s="249"/>
      <c r="C228" s="248"/>
      <c r="D228" s="249"/>
      <c r="E228" s="248"/>
      <c r="F228" s="311"/>
      <c r="G228" s="227"/>
      <c r="H228" s="158"/>
      <c r="I228" s="158"/>
      <c r="J228" s="158"/>
      <c r="K228" s="158"/>
      <c r="L228" s="158"/>
      <c r="M228" s="158"/>
      <c r="N228" s="158"/>
      <c r="O228" s="158"/>
      <c r="P228" s="228"/>
      <c r="Q228" s="983"/>
      <c r="R228" s="984"/>
      <c r="S228" s="984"/>
      <c r="T228" s="984"/>
      <c r="U228" s="984"/>
      <c r="V228" s="984"/>
      <c r="W228" s="984"/>
      <c r="X228" s="984"/>
      <c r="Y228" s="984"/>
      <c r="Z228" s="984"/>
      <c r="AA228" s="98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6"/>
      <c r="B229" s="249"/>
      <c r="C229" s="248"/>
      <c r="D229" s="249"/>
      <c r="E229" s="248"/>
      <c r="F229" s="311"/>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6"/>
      <c r="B230" s="249"/>
      <c r="C230" s="248"/>
      <c r="D230" s="249"/>
      <c r="E230" s="248"/>
      <c r="F230" s="311"/>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6"/>
      <c r="B231" s="249"/>
      <c r="C231" s="248"/>
      <c r="D231" s="249"/>
      <c r="E231" s="248"/>
      <c r="F231" s="311"/>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9"/>
      <c r="C232" s="248"/>
      <c r="D232" s="249"/>
      <c r="E232" s="248"/>
      <c r="F232" s="311"/>
      <c r="G232" s="232"/>
      <c r="H232" s="161"/>
      <c r="I232" s="161"/>
      <c r="J232" s="161"/>
      <c r="K232" s="161"/>
      <c r="L232" s="161"/>
      <c r="M232" s="161"/>
      <c r="N232" s="161"/>
      <c r="O232" s="161"/>
      <c r="P232" s="233"/>
      <c r="Q232" s="989"/>
      <c r="R232" s="990"/>
      <c r="S232" s="990"/>
      <c r="T232" s="990"/>
      <c r="U232" s="990"/>
      <c r="V232" s="990"/>
      <c r="W232" s="990"/>
      <c r="X232" s="990"/>
      <c r="Y232" s="990"/>
      <c r="Z232" s="990"/>
      <c r="AA232" s="991"/>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9"/>
      <c r="C233" s="248"/>
      <c r="D233" s="249"/>
      <c r="E233" s="248"/>
      <c r="F233" s="311"/>
      <c r="G233" s="269"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4" t="s">
        <v>477</v>
      </c>
      <c r="AC233" s="166"/>
      <c r="AD233" s="167"/>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6"/>
      <c r="B235" s="249"/>
      <c r="C235" s="248"/>
      <c r="D235" s="249"/>
      <c r="E235" s="248"/>
      <c r="F235" s="311"/>
      <c r="G235" s="227"/>
      <c r="H235" s="158"/>
      <c r="I235" s="158"/>
      <c r="J235" s="158"/>
      <c r="K235" s="158"/>
      <c r="L235" s="158"/>
      <c r="M235" s="158"/>
      <c r="N235" s="158"/>
      <c r="O235" s="158"/>
      <c r="P235" s="228"/>
      <c r="Q235" s="983"/>
      <c r="R235" s="984"/>
      <c r="S235" s="984"/>
      <c r="T235" s="984"/>
      <c r="U235" s="984"/>
      <c r="V235" s="984"/>
      <c r="W235" s="984"/>
      <c r="X235" s="984"/>
      <c r="Y235" s="984"/>
      <c r="Z235" s="984"/>
      <c r="AA235" s="98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6"/>
      <c r="B236" s="249"/>
      <c r="C236" s="248"/>
      <c r="D236" s="249"/>
      <c r="E236" s="248"/>
      <c r="F236" s="311"/>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6"/>
      <c r="B237" s="249"/>
      <c r="C237" s="248"/>
      <c r="D237" s="249"/>
      <c r="E237" s="248"/>
      <c r="F237" s="311"/>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6"/>
      <c r="B238" s="249"/>
      <c r="C238" s="248"/>
      <c r="D238" s="249"/>
      <c r="E238" s="248"/>
      <c r="F238" s="311"/>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9"/>
      <c r="C239" s="248"/>
      <c r="D239" s="249"/>
      <c r="E239" s="248"/>
      <c r="F239" s="311"/>
      <c r="G239" s="232"/>
      <c r="H239" s="161"/>
      <c r="I239" s="161"/>
      <c r="J239" s="161"/>
      <c r="K239" s="161"/>
      <c r="L239" s="161"/>
      <c r="M239" s="161"/>
      <c r="N239" s="161"/>
      <c r="O239" s="161"/>
      <c r="P239" s="233"/>
      <c r="Q239" s="989"/>
      <c r="R239" s="990"/>
      <c r="S239" s="990"/>
      <c r="T239" s="990"/>
      <c r="U239" s="990"/>
      <c r="V239" s="990"/>
      <c r="W239" s="990"/>
      <c r="X239" s="990"/>
      <c r="Y239" s="990"/>
      <c r="Z239" s="990"/>
      <c r="AA239" s="991"/>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9"/>
      <c r="C240" s="248"/>
      <c r="D240" s="249"/>
      <c r="E240" s="248"/>
      <c r="F240" s="311"/>
      <c r="G240" s="269"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4" t="s">
        <v>477</v>
      </c>
      <c r="AC240" s="166"/>
      <c r="AD240" s="167"/>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6"/>
      <c r="B242" s="249"/>
      <c r="C242" s="248"/>
      <c r="D242" s="249"/>
      <c r="E242" s="248"/>
      <c r="F242" s="311"/>
      <c r="G242" s="227"/>
      <c r="H242" s="158"/>
      <c r="I242" s="158"/>
      <c r="J242" s="158"/>
      <c r="K242" s="158"/>
      <c r="L242" s="158"/>
      <c r="M242" s="158"/>
      <c r="N242" s="158"/>
      <c r="O242" s="158"/>
      <c r="P242" s="228"/>
      <c r="Q242" s="983"/>
      <c r="R242" s="984"/>
      <c r="S242" s="984"/>
      <c r="T242" s="984"/>
      <c r="U242" s="984"/>
      <c r="V242" s="984"/>
      <c r="W242" s="984"/>
      <c r="X242" s="984"/>
      <c r="Y242" s="984"/>
      <c r="Z242" s="984"/>
      <c r="AA242" s="98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6"/>
      <c r="B243" s="249"/>
      <c r="C243" s="248"/>
      <c r="D243" s="249"/>
      <c r="E243" s="248"/>
      <c r="F243" s="311"/>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6"/>
      <c r="B244" s="249"/>
      <c r="C244" s="248"/>
      <c r="D244" s="249"/>
      <c r="E244" s="248"/>
      <c r="F244" s="311"/>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6"/>
      <c r="B245" s="249"/>
      <c r="C245" s="248"/>
      <c r="D245" s="249"/>
      <c r="E245" s="248"/>
      <c r="F245" s="311"/>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9"/>
      <c r="C246" s="248"/>
      <c r="D246" s="249"/>
      <c r="E246" s="312"/>
      <c r="F246" s="313"/>
      <c r="G246" s="232"/>
      <c r="H246" s="161"/>
      <c r="I246" s="161"/>
      <c r="J246" s="161"/>
      <c r="K246" s="161"/>
      <c r="L246" s="161"/>
      <c r="M246" s="161"/>
      <c r="N246" s="161"/>
      <c r="O246" s="161"/>
      <c r="P246" s="233"/>
      <c r="Q246" s="989"/>
      <c r="R246" s="990"/>
      <c r="S246" s="990"/>
      <c r="T246" s="990"/>
      <c r="U246" s="990"/>
      <c r="V246" s="990"/>
      <c r="W246" s="990"/>
      <c r="X246" s="990"/>
      <c r="Y246" s="990"/>
      <c r="Z246" s="990"/>
      <c r="AA246" s="991"/>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9"/>
      <c r="C247" s="248"/>
      <c r="D247" s="249"/>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6"/>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6"/>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356</v>
      </c>
      <c r="AT253" s="169"/>
      <c r="AU253" s="133"/>
      <c r="AV253" s="133"/>
      <c r="AW253" s="134" t="s">
        <v>300</v>
      </c>
      <c r="AX253" s="135"/>
    </row>
    <row r="254" spans="1:50" ht="39.75" hidden="1" customHeight="1" x14ac:dyDescent="0.15">
      <c r="A254" s="99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6"/>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6"/>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356</v>
      </c>
      <c r="AT257" s="169"/>
      <c r="AU257" s="133"/>
      <c r="AV257" s="133"/>
      <c r="AW257" s="134" t="s">
        <v>300</v>
      </c>
      <c r="AX257" s="135"/>
    </row>
    <row r="258" spans="1:50" ht="39.75" hidden="1" customHeight="1" x14ac:dyDescent="0.15">
      <c r="A258" s="99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6"/>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6"/>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356</v>
      </c>
      <c r="AT261" s="169"/>
      <c r="AU261" s="133"/>
      <c r="AV261" s="133"/>
      <c r="AW261" s="134" t="s">
        <v>300</v>
      </c>
      <c r="AX261" s="135"/>
    </row>
    <row r="262" spans="1:50" ht="39.75" hidden="1" customHeight="1" x14ac:dyDescent="0.15">
      <c r="A262" s="99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6"/>
      <c r="B264" s="249"/>
      <c r="C264" s="248"/>
      <c r="D264" s="249"/>
      <c r="E264" s="248"/>
      <c r="F264" s="311"/>
      <c r="G264" s="269"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356</v>
      </c>
      <c r="AT265" s="169"/>
      <c r="AU265" s="133"/>
      <c r="AV265" s="133"/>
      <c r="AW265" s="134" t="s">
        <v>300</v>
      </c>
      <c r="AX265" s="135"/>
    </row>
    <row r="266" spans="1:50" ht="39.75" hidden="1" customHeight="1" x14ac:dyDescent="0.15">
      <c r="A266" s="99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6"/>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6"/>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356</v>
      </c>
      <c r="AT269" s="169"/>
      <c r="AU269" s="133"/>
      <c r="AV269" s="133"/>
      <c r="AW269" s="134" t="s">
        <v>300</v>
      </c>
      <c r="AX269" s="135"/>
    </row>
    <row r="270" spans="1:50" ht="39.75" hidden="1" customHeight="1" x14ac:dyDescent="0.15">
      <c r="A270" s="99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6"/>
      <c r="B272" s="249"/>
      <c r="C272" s="248"/>
      <c r="D272" s="249"/>
      <c r="E272" s="248"/>
      <c r="F272" s="311"/>
      <c r="G272" s="269"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4"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9"/>
      <c r="C274" s="248"/>
      <c r="D274" s="249"/>
      <c r="E274" s="248"/>
      <c r="F274" s="311"/>
      <c r="G274" s="227"/>
      <c r="H274" s="158"/>
      <c r="I274" s="158"/>
      <c r="J274" s="158"/>
      <c r="K274" s="158"/>
      <c r="L274" s="158"/>
      <c r="M274" s="158"/>
      <c r="N274" s="158"/>
      <c r="O274" s="158"/>
      <c r="P274" s="228"/>
      <c r="Q274" s="983"/>
      <c r="R274" s="984"/>
      <c r="S274" s="984"/>
      <c r="T274" s="984"/>
      <c r="U274" s="984"/>
      <c r="V274" s="984"/>
      <c r="W274" s="984"/>
      <c r="X274" s="984"/>
      <c r="Y274" s="984"/>
      <c r="Z274" s="984"/>
      <c r="AA274" s="98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6"/>
      <c r="B275" s="249"/>
      <c r="C275" s="248"/>
      <c r="D275" s="249"/>
      <c r="E275" s="248"/>
      <c r="F275" s="311"/>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6"/>
      <c r="B276" s="249"/>
      <c r="C276" s="248"/>
      <c r="D276" s="249"/>
      <c r="E276" s="248"/>
      <c r="F276" s="311"/>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6"/>
      <c r="B277" s="249"/>
      <c r="C277" s="248"/>
      <c r="D277" s="249"/>
      <c r="E277" s="248"/>
      <c r="F277" s="311"/>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9"/>
      <c r="C278" s="248"/>
      <c r="D278" s="249"/>
      <c r="E278" s="248"/>
      <c r="F278" s="311"/>
      <c r="G278" s="232"/>
      <c r="H278" s="161"/>
      <c r="I278" s="161"/>
      <c r="J278" s="161"/>
      <c r="K278" s="161"/>
      <c r="L278" s="161"/>
      <c r="M278" s="161"/>
      <c r="N278" s="161"/>
      <c r="O278" s="161"/>
      <c r="P278" s="233"/>
      <c r="Q278" s="989"/>
      <c r="R278" s="990"/>
      <c r="S278" s="990"/>
      <c r="T278" s="990"/>
      <c r="U278" s="990"/>
      <c r="V278" s="990"/>
      <c r="W278" s="990"/>
      <c r="X278" s="990"/>
      <c r="Y278" s="990"/>
      <c r="Z278" s="990"/>
      <c r="AA278" s="991"/>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9"/>
      <c r="C279" s="248"/>
      <c r="D279" s="249"/>
      <c r="E279" s="248"/>
      <c r="F279" s="311"/>
      <c r="G279" s="269"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4" t="s">
        <v>477</v>
      </c>
      <c r="AC279" s="166"/>
      <c r="AD279" s="167"/>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6"/>
      <c r="B281" s="249"/>
      <c r="C281" s="248"/>
      <c r="D281" s="249"/>
      <c r="E281" s="248"/>
      <c r="F281" s="311"/>
      <c r="G281" s="227"/>
      <c r="H281" s="158"/>
      <c r="I281" s="158"/>
      <c r="J281" s="158"/>
      <c r="K281" s="158"/>
      <c r="L281" s="158"/>
      <c r="M281" s="158"/>
      <c r="N281" s="158"/>
      <c r="O281" s="158"/>
      <c r="P281" s="228"/>
      <c r="Q281" s="983"/>
      <c r="R281" s="984"/>
      <c r="S281" s="984"/>
      <c r="T281" s="984"/>
      <c r="U281" s="984"/>
      <c r="V281" s="984"/>
      <c r="W281" s="984"/>
      <c r="X281" s="984"/>
      <c r="Y281" s="984"/>
      <c r="Z281" s="984"/>
      <c r="AA281" s="98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6"/>
      <c r="B282" s="249"/>
      <c r="C282" s="248"/>
      <c r="D282" s="249"/>
      <c r="E282" s="248"/>
      <c r="F282" s="311"/>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6"/>
      <c r="B283" s="249"/>
      <c r="C283" s="248"/>
      <c r="D283" s="249"/>
      <c r="E283" s="248"/>
      <c r="F283" s="311"/>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6"/>
      <c r="B284" s="249"/>
      <c r="C284" s="248"/>
      <c r="D284" s="249"/>
      <c r="E284" s="248"/>
      <c r="F284" s="311"/>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9"/>
      <c r="C285" s="248"/>
      <c r="D285" s="249"/>
      <c r="E285" s="248"/>
      <c r="F285" s="311"/>
      <c r="G285" s="232"/>
      <c r="H285" s="161"/>
      <c r="I285" s="161"/>
      <c r="J285" s="161"/>
      <c r="K285" s="161"/>
      <c r="L285" s="161"/>
      <c r="M285" s="161"/>
      <c r="N285" s="161"/>
      <c r="O285" s="161"/>
      <c r="P285" s="233"/>
      <c r="Q285" s="989"/>
      <c r="R285" s="990"/>
      <c r="S285" s="990"/>
      <c r="T285" s="990"/>
      <c r="U285" s="990"/>
      <c r="V285" s="990"/>
      <c r="W285" s="990"/>
      <c r="X285" s="990"/>
      <c r="Y285" s="990"/>
      <c r="Z285" s="990"/>
      <c r="AA285" s="991"/>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9"/>
      <c r="C286" s="248"/>
      <c r="D286" s="249"/>
      <c r="E286" s="248"/>
      <c r="F286" s="311"/>
      <c r="G286" s="269"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4" t="s">
        <v>477</v>
      </c>
      <c r="AC286" s="166"/>
      <c r="AD286" s="167"/>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6"/>
      <c r="B288" s="249"/>
      <c r="C288" s="248"/>
      <c r="D288" s="249"/>
      <c r="E288" s="248"/>
      <c r="F288" s="311"/>
      <c r="G288" s="227"/>
      <c r="H288" s="158"/>
      <c r="I288" s="158"/>
      <c r="J288" s="158"/>
      <c r="K288" s="158"/>
      <c r="L288" s="158"/>
      <c r="M288" s="158"/>
      <c r="N288" s="158"/>
      <c r="O288" s="158"/>
      <c r="P288" s="228"/>
      <c r="Q288" s="983"/>
      <c r="R288" s="984"/>
      <c r="S288" s="984"/>
      <c r="T288" s="984"/>
      <c r="U288" s="984"/>
      <c r="V288" s="984"/>
      <c r="W288" s="984"/>
      <c r="X288" s="984"/>
      <c r="Y288" s="984"/>
      <c r="Z288" s="984"/>
      <c r="AA288" s="98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6"/>
      <c r="B289" s="249"/>
      <c r="C289" s="248"/>
      <c r="D289" s="249"/>
      <c r="E289" s="248"/>
      <c r="F289" s="311"/>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6"/>
      <c r="B290" s="249"/>
      <c r="C290" s="248"/>
      <c r="D290" s="249"/>
      <c r="E290" s="248"/>
      <c r="F290" s="311"/>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6"/>
      <c r="B291" s="249"/>
      <c r="C291" s="248"/>
      <c r="D291" s="249"/>
      <c r="E291" s="248"/>
      <c r="F291" s="311"/>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9"/>
      <c r="C292" s="248"/>
      <c r="D292" s="249"/>
      <c r="E292" s="248"/>
      <c r="F292" s="311"/>
      <c r="G292" s="232"/>
      <c r="H292" s="161"/>
      <c r="I292" s="161"/>
      <c r="J292" s="161"/>
      <c r="K292" s="161"/>
      <c r="L292" s="161"/>
      <c r="M292" s="161"/>
      <c r="N292" s="161"/>
      <c r="O292" s="161"/>
      <c r="P292" s="233"/>
      <c r="Q292" s="989"/>
      <c r="R292" s="990"/>
      <c r="S292" s="990"/>
      <c r="T292" s="990"/>
      <c r="U292" s="990"/>
      <c r="V292" s="990"/>
      <c r="W292" s="990"/>
      <c r="X292" s="990"/>
      <c r="Y292" s="990"/>
      <c r="Z292" s="990"/>
      <c r="AA292" s="991"/>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9"/>
      <c r="C293" s="248"/>
      <c r="D293" s="249"/>
      <c r="E293" s="248"/>
      <c r="F293" s="311"/>
      <c r="G293" s="269"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4" t="s">
        <v>477</v>
      </c>
      <c r="AC293" s="166"/>
      <c r="AD293" s="167"/>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6"/>
      <c r="B295" s="249"/>
      <c r="C295" s="248"/>
      <c r="D295" s="249"/>
      <c r="E295" s="248"/>
      <c r="F295" s="311"/>
      <c r="G295" s="227"/>
      <c r="H295" s="158"/>
      <c r="I295" s="158"/>
      <c r="J295" s="158"/>
      <c r="K295" s="158"/>
      <c r="L295" s="158"/>
      <c r="M295" s="158"/>
      <c r="N295" s="158"/>
      <c r="O295" s="158"/>
      <c r="P295" s="228"/>
      <c r="Q295" s="983"/>
      <c r="R295" s="984"/>
      <c r="S295" s="984"/>
      <c r="T295" s="984"/>
      <c r="U295" s="984"/>
      <c r="V295" s="984"/>
      <c r="W295" s="984"/>
      <c r="X295" s="984"/>
      <c r="Y295" s="984"/>
      <c r="Z295" s="984"/>
      <c r="AA295" s="98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6"/>
      <c r="B296" s="249"/>
      <c r="C296" s="248"/>
      <c r="D296" s="249"/>
      <c r="E296" s="248"/>
      <c r="F296" s="311"/>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6"/>
      <c r="B297" s="249"/>
      <c r="C297" s="248"/>
      <c r="D297" s="249"/>
      <c r="E297" s="248"/>
      <c r="F297" s="311"/>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6"/>
      <c r="B298" s="249"/>
      <c r="C298" s="248"/>
      <c r="D298" s="249"/>
      <c r="E298" s="248"/>
      <c r="F298" s="311"/>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9"/>
      <c r="C299" s="248"/>
      <c r="D299" s="249"/>
      <c r="E299" s="248"/>
      <c r="F299" s="311"/>
      <c r="G299" s="232"/>
      <c r="H299" s="161"/>
      <c r="I299" s="161"/>
      <c r="J299" s="161"/>
      <c r="K299" s="161"/>
      <c r="L299" s="161"/>
      <c r="M299" s="161"/>
      <c r="N299" s="161"/>
      <c r="O299" s="161"/>
      <c r="P299" s="233"/>
      <c r="Q299" s="989"/>
      <c r="R299" s="990"/>
      <c r="S299" s="990"/>
      <c r="T299" s="990"/>
      <c r="U299" s="990"/>
      <c r="V299" s="990"/>
      <c r="W299" s="990"/>
      <c r="X299" s="990"/>
      <c r="Y299" s="990"/>
      <c r="Z299" s="990"/>
      <c r="AA299" s="991"/>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9"/>
      <c r="C300" s="248"/>
      <c r="D300" s="249"/>
      <c r="E300" s="248"/>
      <c r="F300" s="311"/>
      <c r="G300" s="269"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4" t="s">
        <v>477</v>
      </c>
      <c r="AC300" s="166"/>
      <c r="AD300" s="167"/>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6"/>
      <c r="B302" s="249"/>
      <c r="C302" s="248"/>
      <c r="D302" s="249"/>
      <c r="E302" s="248"/>
      <c r="F302" s="311"/>
      <c r="G302" s="227"/>
      <c r="H302" s="158"/>
      <c r="I302" s="158"/>
      <c r="J302" s="158"/>
      <c r="K302" s="158"/>
      <c r="L302" s="158"/>
      <c r="M302" s="158"/>
      <c r="N302" s="158"/>
      <c r="O302" s="158"/>
      <c r="P302" s="228"/>
      <c r="Q302" s="983"/>
      <c r="R302" s="984"/>
      <c r="S302" s="984"/>
      <c r="T302" s="984"/>
      <c r="U302" s="984"/>
      <c r="V302" s="984"/>
      <c r="W302" s="984"/>
      <c r="X302" s="984"/>
      <c r="Y302" s="984"/>
      <c r="Z302" s="984"/>
      <c r="AA302" s="98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6"/>
      <c r="B303" s="249"/>
      <c r="C303" s="248"/>
      <c r="D303" s="249"/>
      <c r="E303" s="248"/>
      <c r="F303" s="311"/>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6"/>
      <c r="B304" s="249"/>
      <c r="C304" s="248"/>
      <c r="D304" s="249"/>
      <c r="E304" s="248"/>
      <c r="F304" s="311"/>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6"/>
      <c r="B305" s="249"/>
      <c r="C305" s="248"/>
      <c r="D305" s="249"/>
      <c r="E305" s="248"/>
      <c r="F305" s="311"/>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9"/>
      <c r="C306" s="248"/>
      <c r="D306" s="249"/>
      <c r="E306" s="312"/>
      <c r="F306" s="313"/>
      <c r="G306" s="232"/>
      <c r="H306" s="161"/>
      <c r="I306" s="161"/>
      <c r="J306" s="161"/>
      <c r="K306" s="161"/>
      <c r="L306" s="161"/>
      <c r="M306" s="161"/>
      <c r="N306" s="161"/>
      <c r="O306" s="161"/>
      <c r="P306" s="233"/>
      <c r="Q306" s="989"/>
      <c r="R306" s="990"/>
      <c r="S306" s="990"/>
      <c r="T306" s="990"/>
      <c r="U306" s="990"/>
      <c r="V306" s="990"/>
      <c r="W306" s="990"/>
      <c r="X306" s="990"/>
      <c r="Y306" s="990"/>
      <c r="Z306" s="990"/>
      <c r="AA306" s="991"/>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49"/>
      <c r="C307" s="248"/>
      <c r="D307" s="249"/>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6"/>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356</v>
      </c>
      <c r="AT313" s="169"/>
      <c r="AU313" s="133"/>
      <c r="AV313" s="133"/>
      <c r="AW313" s="134" t="s">
        <v>300</v>
      </c>
      <c r="AX313" s="135"/>
    </row>
    <row r="314" spans="1:50" ht="39.75" hidden="1" customHeight="1" x14ac:dyDescent="0.15">
      <c r="A314" s="99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6"/>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6"/>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356</v>
      </c>
      <c r="AT317" s="169"/>
      <c r="AU317" s="133"/>
      <c r="AV317" s="133"/>
      <c r="AW317" s="134" t="s">
        <v>300</v>
      </c>
      <c r="AX317" s="135"/>
    </row>
    <row r="318" spans="1:50" ht="39.75" hidden="1" customHeight="1" x14ac:dyDescent="0.15">
      <c r="A318" s="99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6"/>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6"/>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356</v>
      </c>
      <c r="AT321" s="169"/>
      <c r="AU321" s="133"/>
      <c r="AV321" s="133"/>
      <c r="AW321" s="134" t="s">
        <v>300</v>
      </c>
      <c r="AX321" s="135"/>
    </row>
    <row r="322" spans="1:50" ht="39.75" hidden="1" customHeight="1" x14ac:dyDescent="0.15">
      <c r="A322" s="99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6"/>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6"/>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356</v>
      </c>
      <c r="AT325" s="169"/>
      <c r="AU325" s="133"/>
      <c r="AV325" s="133"/>
      <c r="AW325" s="134" t="s">
        <v>300</v>
      </c>
      <c r="AX325" s="135"/>
    </row>
    <row r="326" spans="1:50" ht="39.75" hidden="1" customHeight="1" x14ac:dyDescent="0.15">
      <c r="A326" s="99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6"/>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6"/>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356</v>
      </c>
      <c r="AT329" s="169"/>
      <c r="AU329" s="133"/>
      <c r="AV329" s="133"/>
      <c r="AW329" s="134" t="s">
        <v>300</v>
      </c>
      <c r="AX329" s="135"/>
    </row>
    <row r="330" spans="1:50" ht="39.75" hidden="1" customHeight="1" x14ac:dyDescent="0.15">
      <c r="A330" s="99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6"/>
      <c r="B332" s="249"/>
      <c r="C332" s="248"/>
      <c r="D332" s="249"/>
      <c r="E332" s="248"/>
      <c r="F332" s="311"/>
      <c r="G332" s="269"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4"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9"/>
      <c r="C334" s="248"/>
      <c r="D334" s="249"/>
      <c r="E334" s="248"/>
      <c r="F334" s="311"/>
      <c r="G334" s="227"/>
      <c r="H334" s="158"/>
      <c r="I334" s="158"/>
      <c r="J334" s="158"/>
      <c r="K334" s="158"/>
      <c r="L334" s="158"/>
      <c r="M334" s="158"/>
      <c r="N334" s="158"/>
      <c r="O334" s="158"/>
      <c r="P334" s="228"/>
      <c r="Q334" s="983"/>
      <c r="R334" s="984"/>
      <c r="S334" s="984"/>
      <c r="T334" s="984"/>
      <c r="U334" s="984"/>
      <c r="V334" s="984"/>
      <c r="W334" s="984"/>
      <c r="X334" s="984"/>
      <c r="Y334" s="984"/>
      <c r="Z334" s="984"/>
      <c r="AA334" s="98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6"/>
      <c r="B335" s="249"/>
      <c r="C335" s="248"/>
      <c r="D335" s="249"/>
      <c r="E335" s="248"/>
      <c r="F335" s="311"/>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6"/>
      <c r="B336" s="249"/>
      <c r="C336" s="248"/>
      <c r="D336" s="249"/>
      <c r="E336" s="248"/>
      <c r="F336" s="311"/>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6"/>
      <c r="B337" s="249"/>
      <c r="C337" s="248"/>
      <c r="D337" s="249"/>
      <c r="E337" s="248"/>
      <c r="F337" s="311"/>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9"/>
      <c r="C338" s="248"/>
      <c r="D338" s="249"/>
      <c r="E338" s="248"/>
      <c r="F338" s="311"/>
      <c r="G338" s="232"/>
      <c r="H338" s="161"/>
      <c r="I338" s="161"/>
      <c r="J338" s="161"/>
      <c r="K338" s="161"/>
      <c r="L338" s="161"/>
      <c r="M338" s="161"/>
      <c r="N338" s="161"/>
      <c r="O338" s="161"/>
      <c r="P338" s="233"/>
      <c r="Q338" s="989"/>
      <c r="R338" s="990"/>
      <c r="S338" s="990"/>
      <c r="T338" s="990"/>
      <c r="U338" s="990"/>
      <c r="V338" s="990"/>
      <c r="W338" s="990"/>
      <c r="X338" s="990"/>
      <c r="Y338" s="990"/>
      <c r="Z338" s="990"/>
      <c r="AA338" s="991"/>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9"/>
      <c r="C339" s="248"/>
      <c r="D339" s="249"/>
      <c r="E339" s="248"/>
      <c r="F339" s="311"/>
      <c r="G339" s="269"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4" t="s">
        <v>477</v>
      </c>
      <c r="AC339" s="166"/>
      <c r="AD339" s="167"/>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6"/>
      <c r="B341" s="249"/>
      <c r="C341" s="248"/>
      <c r="D341" s="249"/>
      <c r="E341" s="248"/>
      <c r="F341" s="311"/>
      <c r="G341" s="227"/>
      <c r="H341" s="158"/>
      <c r="I341" s="158"/>
      <c r="J341" s="158"/>
      <c r="K341" s="158"/>
      <c r="L341" s="158"/>
      <c r="M341" s="158"/>
      <c r="N341" s="158"/>
      <c r="O341" s="158"/>
      <c r="P341" s="228"/>
      <c r="Q341" s="983"/>
      <c r="R341" s="984"/>
      <c r="S341" s="984"/>
      <c r="T341" s="984"/>
      <c r="U341" s="984"/>
      <c r="V341" s="984"/>
      <c r="W341" s="984"/>
      <c r="X341" s="984"/>
      <c r="Y341" s="984"/>
      <c r="Z341" s="984"/>
      <c r="AA341" s="98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6"/>
      <c r="B342" s="249"/>
      <c r="C342" s="248"/>
      <c r="D342" s="249"/>
      <c r="E342" s="248"/>
      <c r="F342" s="311"/>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6"/>
      <c r="B343" s="249"/>
      <c r="C343" s="248"/>
      <c r="D343" s="249"/>
      <c r="E343" s="248"/>
      <c r="F343" s="311"/>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6"/>
      <c r="B344" s="249"/>
      <c r="C344" s="248"/>
      <c r="D344" s="249"/>
      <c r="E344" s="248"/>
      <c r="F344" s="311"/>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9"/>
      <c r="C345" s="248"/>
      <c r="D345" s="249"/>
      <c r="E345" s="248"/>
      <c r="F345" s="311"/>
      <c r="G345" s="232"/>
      <c r="H345" s="161"/>
      <c r="I345" s="161"/>
      <c r="J345" s="161"/>
      <c r="K345" s="161"/>
      <c r="L345" s="161"/>
      <c r="M345" s="161"/>
      <c r="N345" s="161"/>
      <c r="O345" s="161"/>
      <c r="P345" s="233"/>
      <c r="Q345" s="989"/>
      <c r="R345" s="990"/>
      <c r="S345" s="990"/>
      <c r="T345" s="990"/>
      <c r="U345" s="990"/>
      <c r="V345" s="990"/>
      <c r="W345" s="990"/>
      <c r="X345" s="990"/>
      <c r="Y345" s="990"/>
      <c r="Z345" s="990"/>
      <c r="AA345" s="991"/>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9"/>
      <c r="C346" s="248"/>
      <c r="D346" s="249"/>
      <c r="E346" s="248"/>
      <c r="F346" s="311"/>
      <c r="G346" s="269"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4" t="s">
        <v>477</v>
      </c>
      <c r="AC346" s="166"/>
      <c r="AD346" s="167"/>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6"/>
      <c r="B348" s="249"/>
      <c r="C348" s="248"/>
      <c r="D348" s="249"/>
      <c r="E348" s="248"/>
      <c r="F348" s="311"/>
      <c r="G348" s="227"/>
      <c r="H348" s="158"/>
      <c r="I348" s="158"/>
      <c r="J348" s="158"/>
      <c r="K348" s="158"/>
      <c r="L348" s="158"/>
      <c r="M348" s="158"/>
      <c r="N348" s="158"/>
      <c r="O348" s="158"/>
      <c r="P348" s="228"/>
      <c r="Q348" s="983"/>
      <c r="R348" s="984"/>
      <c r="S348" s="984"/>
      <c r="T348" s="984"/>
      <c r="U348" s="984"/>
      <c r="V348" s="984"/>
      <c r="W348" s="984"/>
      <c r="X348" s="984"/>
      <c r="Y348" s="984"/>
      <c r="Z348" s="984"/>
      <c r="AA348" s="98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6"/>
      <c r="B349" s="249"/>
      <c r="C349" s="248"/>
      <c r="D349" s="249"/>
      <c r="E349" s="248"/>
      <c r="F349" s="311"/>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6"/>
      <c r="B350" s="249"/>
      <c r="C350" s="248"/>
      <c r="D350" s="249"/>
      <c r="E350" s="248"/>
      <c r="F350" s="311"/>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6"/>
      <c r="B351" s="249"/>
      <c r="C351" s="248"/>
      <c r="D351" s="249"/>
      <c r="E351" s="248"/>
      <c r="F351" s="311"/>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9"/>
      <c r="C352" s="248"/>
      <c r="D352" s="249"/>
      <c r="E352" s="248"/>
      <c r="F352" s="311"/>
      <c r="G352" s="232"/>
      <c r="H352" s="161"/>
      <c r="I352" s="161"/>
      <c r="J352" s="161"/>
      <c r="K352" s="161"/>
      <c r="L352" s="161"/>
      <c r="M352" s="161"/>
      <c r="N352" s="161"/>
      <c r="O352" s="161"/>
      <c r="P352" s="233"/>
      <c r="Q352" s="989"/>
      <c r="R352" s="990"/>
      <c r="S352" s="990"/>
      <c r="T352" s="990"/>
      <c r="U352" s="990"/>
      <c r="V352" s="990"/>
      <c r="W352" s="990"/>
      <c r="X352" s="990"/>
      <c r="Y352" s="990"/>
      <c r="Z352" s="990"/>
      <c r="AA352" s="991"/>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9"/>
      <c r="C353" s="248"/>
      <c r="D353" s="249"/>
      <c r="E353" s="248"/>
      <c r="F353" s="311"/>
      <c r="G353" s="269"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4" t="s">
        <v>477</v>
      </c>
      <c r="AC353" s="166"/>
      <c r="AD353" s="167"/>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6"/>
      <c r="B355" s="249"/>
      <c r="C355" s="248"/>
      <c r="D355" s="249"/>
      <c r="E355" s="248"/>
      <c r="F355" s="311"/>
      <c r="G355" s="227"/>
      <c r="H355" s="158"/>
      <c r="I355" s="158"/>
      <c r="J355" s="158"/>
      <c r="K355" s="158"/>
      <c r="L355" s="158"/>
      <c r="M355" s="158"/>
      <c r="N355" s="158"/>
      <c r="O355" s="158"/>
      <c r="P355" s="228"/>
      <c r="Q355" s="983"/>
      <c r="R355" s="984"/>
      <c r="S355" s="984"/>
      <c r="T355" s="984"/>
      <c r="U355" s="984"/>
      <c r="V355" s="984"/>
      <c r="W355" s="984"/>
      <c r="X355" s="984"/>
      <c r="Y355" s="984"/>
      <c r="Z355" s="984"/>
      <c r="AA355" s="98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6"/>
      <c r="B356" s="249"/>
      <c r="C356" s="248"/>
      <c r="D356" s="249"/>
      <c r="E356" s="248"/>
      <c r="F356" s="311"/>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6"/>
      <c r="B357" s="249"/>
      <c r="C357" s="248"/>
      <c r="D357" s="249"/>
      <c r="E357" s="248"/>
      <c r="F357" s="311"/>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6"/>
      <c r="B358" s="249"/>
      <c r="C358" s="248"/>
      <c r="D358" s="249"/>
      <c r="E358" s="248"/>
      <c r="F358" s="311"/>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9"/>
      <c r="C359" s="248"/>
      <c r="D359" s="249"/>
      <c r="E359" s="248"/>
      <c r="F359" s="311"/>
      <c r="G359" s="232"/>
      <c r="H359" s="161"/>
      <c r="I359" s="161"/>
      <c r="J359" s="161"/>
      <c r="K359" s="161"/>
      <c r="L359" s="161"/>
      <c r="M359" s="161"/>
      <c r="N359" s="161"/>
      <c r="O359" s="161"/>
      <c r="P359" s="233"/>
      <c r="Q359" s="989"/>
      <c r="R359" s="990"/>
      <c r="S359" s="990"/>
      <c r="T359" s="990"/>
      <c r="U359" s="990"/>
      <c r="V359" s="990"/>
      <c r="W359" s="990"/>
      <c r="X359" s="990"/>
      <c r="Y359" s="990"/>
      <c r="Z359" s="990"/>
      <c r="AA359" s="991"/>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9"/>
      <c r="C360" s="248"/>
      <c r="D360" s="249"/>
      <c r="E360" s="248"/>
      <c r="F360" s="311"/>
      <c r="G360" s="269"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4" t="s">
        <v>477</v>
      </c>
      <c r="AC360" s="166"/>
      <c r="AD360" s="167"/>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6"/>
      <c r="B362" s="249"/>
      <c r="C362" s="248"/>
      <c r="D362" s="249"/>
      <c r="E362" s="248"/>
      <c r="F362" s="311"/>
      <c r="G362" s="227"/>
      <c r="H362" s="158"/>
      <c r="I362" s="158"/>
      <c r="J362" s="158"/>
      <c r="K362" s="158"/>
      <c r="L362" s="158"/>
      <c r="M362" s="158"/>
      <c r="N362" s="158"/>
      <c r="O362" s="158"/>
      <c r="P362" s="228"/>
      <c r="Q362" s="983"/>
      <c r="R362" s="984"/>
      <c r="S362" s="984"/>
      <c r="T362" s="984"/>
      <c r="U362" s="984"/>
      <c r="V362" s="984"/>
      <c r="W362" s="984"/>
      <c r="X362" s="984"/>
      <c r="Y362" s="984"/>
      <c r="Z362" s="984"/>
      <c r="AA362" s="98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6"/>
      <c r="B363" s="249"/>
      <c r="C363" s="248"/>
      <c r="D363" s="249"/>
      <c r="E363" s="248"/>
      <c r="F363" s="311"/>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6"/>
      <c r="B364" s="249"/>
      <c r="C364" s="248"/>
      <c r="D364" s="249"/>
      <c r="E364" s="248"/>
      <c r="F364" s="311"/>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6"/>
      <c r="B365" s="249"/>
      <c r="C365" s="248"/>
      <c r="D365" s="249"/>
      <c r="E365" s="248"/>
      <c r="F365" s="311"/>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9"/>
      <c r="C366" s="248"/>
      <c r="D366" s="249"/>
      <c r="E366" s="312"/>
      <c r="F366" s="313"/>
      <c r="G366" s="232"/>
      <c r="H366" s="161"/>
      <c r="I366" s="161"/>
      <c r="J366" s="161"/>
      <c r="K366" s="161"/>
      <c r="L366" s="161"/>
      <c r="M366" s="161"/>
      <c r="N366" s="161"/>
      <c r="O366" s="161"/>
      <c r="P366" s="233"/>
      <c r="Q366" s="989"/>
      <c r="R366" s="990"/>
      <c r="S366" s="990"/>
      <c r="T366" s="990"/>
      <c r="U366" s="990"/>
      <c r="V366" s="990"/>
      <c r="W366" s="990"/>
      <c r="X366" s="990"/>
      <c r="Y366" s="990"/>
      <c r="Z366" s="990"/>
      <c r="AA366" s="991"/>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9"/>
      <c r="C367" s="248"/>
      <c r="D367" s="249"/>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6"/>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6"/>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6"/>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6"/>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356</v>
      </c>
      <c r="AT373" s="169"/>
      <c r="AU373" s="133"/>
      <c r="AV373" s="133"/>
      <c r="AW373" s="134" t="s">
        <v>300</v>
      </c>
      <c r="AX373" s="135"/>
    </row>
    <row r="374" spans="1:50" ht="39.75" hidden="1" customHeight="1" x14ac:dyDescent="0.15">
      <c r="A374" s="996"/>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6"/>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6"/>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356</v>
      </c>
      <c r="AT377" s="169"/>
      <c r="AU377" s="133"/>
      <c r="AV377" s="133"/>
      <c r="AW377" s="134" t="s">
        <v>300</v>
      </c>
      <c r="AX377" s="135"/>
    </row>
    <row r="378" spans="1:50" ht="39.75" hidden="1" customHeight="1" x14ac:dyDescent="0.15">
      <c r="A378" s="99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6"/>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6"/>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356</v>
      </c>
      <c r="AT381" s="169"/>
      <c r="AU381" s="133"/>
      <c r="AV381" s="133"/>
      <c r="AW381" s="134" t="s">
        <v>300</v>
      </c>
      <c r="AX381" s="135"/>
    </row>
    <row r="382" spans="1:50" ht="39.75" hidden="1" customHeight="1" x14ac:dyDescent="0.15">
      <c r="A382" s="99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6"/>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6"/>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356</v>
      </c>
      <c r="AT385" s="169"/>
      <c r="AU385" s="133"/>
      <c r="AV385" s="133"/>
      <c r="AW385" s="134" t="s">
        <v>300</v>
      </c>
      <c r="AX385" s="135"/>
    </row>
    <row r="386" spans="1:50" ht="39.75" hidden="1" customHeight="1" x14ac:dyDescent="0.15">
      <c r="A386" s="99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6"/>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6"/>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356</v>
      </c>
      <c r="AT389" s="169"/>
      <c r="AU389" s="133"/>
      <c r="AV389" s="133"/>
      <c r="AW389" s="134" t="s">
        <v>300</v>
      </c>
      <c r="AX389" s="135"/>
    </row>
    <row r="390" spans="1:50" ht="39.75" hidden="1" customHeight="1" x14ac:dyDescent="0.15">
      <c r="A390" s="99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6"/>
      <c r="B392" s="249"/>
      <c r="C392" s="248"/>
      <c r="D392" s="249"/>
      <c r="E392" s="248"/>
      <c r="F392" s="311"/>
      <c r="G392" s="269"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4"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9"/>
      <c r="C394" s="248"/>
      <c r="D394" s="249"/>
      <c r="E394" s="248"/>
      <c r="F394" s="311"/>
      <c r="G394" s="227"/>
      <c r="H394" s="158"/>
      <c r="I394" s="158"/>
      <c r="J394" s="158"/>
      <c r="K394" s="158"/>
      <c r="L394" s="158"/>
      <c r="M394" s="158"/>
      <c r="N394" s="158"/>
      <c r="O394" s="158"/>
      <c r="P394" s="228"/>
      <c r="Q394" s="983"/>
      <c r="R394" s="984"/>
      <c r="S394" s="984"/>
      <c r="T394" s="984"/>
      <c r="U394" s="984"/>
      <c r="V394" s="984"/>
      <c r="W394" s="984"/>
      <c r="X394" s="984"/>
      <c r="Y394" s="984"/>
      <c r="Z394" s="984"/>
      <c r="AA394" s="98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6"/>
      <c r="B395" s="249"/>
      <c r="C395" s="248"/>
      <c r="D395" s="249"/>
      <c r="E395" s="248"/>
      <c r="F395" s="311"/>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6"/>
      <c r="B396" s="249"/>
      <c r="C396" s="248"/>
      <c r="D396" s="249"/>
      <c r="E396" s="248"/>
      <c r="F396" s="311"/>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6"/>
      <c r="B397" s="249"/>
      <c r="C397" s="248"/>
      <c r="D397" s="249"/>
      <c r="E397" s="248"/>
      <c r="F397" s="311"/>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9"/>
      <c r="C398" s="248"/>
      <c r="D398" s="249"/>
      <c r="E398" s="248"/>
      <c r="F398" s="311"/>
      <c r="G398" s="232"/>
      <c r="H398" s="161"/>
      <c r="I398" s="161"/>
      <c r="J398" s="161"/>
      <c r="K398" s="161"/>
      <c r="L398" s="161"/>
      <c r="M398" s="161"/>
      <c r="N398" s="161"/>
      <c r="O398" s="161"/>
      <c r="P398" s="233"/>
      <c r="Q398" s="989"/>
      <c r="R398" s="990"/>
      <c r="S398" s="990"/>
      <c r="T398" s="990"/>
      <c r="U398" s="990"/>
      <c r="V398" s="990"/>
      <c r="W398" s="990"/>
      <c r="X398" s="990"/>
      <c r="Y398" s="990"/>
      <c r="Z398" s="990"/>
      <c r="AA398" s="991"/>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9"/>
      <c r="C399" s="248"/>
      <c r="D399" s="249"/>
      <c r="E399" s="248"/>
      <c r="F399" s="311"/>
      <c r="G399" s="269"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4" t="s">
        <v>477</v>
      </c>
      <c r="AC399" s="166"/>
      <c r="AD399" s="167"/>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6"/>
      <c r="B401" s="249"/>
      <c r="C401" s="248"/>
      <c r="D401" s="249"/>
      <c r="E401" s="248"/>
      <c r="F401" s="311"/>
      <c r="G401" s="227"/>
      <c r="H401" s="158"/>
      <c r="I401" s="158"/>
      <c r="J401" s="158"/>
      <c r="K401" s="158"/>
      <c r="L401" s="158"/>
      <c r="M401" s="158"/>
      <c r="N401" s="158"/>
      <c r="O401" s="158"/>
      <c r="P401" s="228"/>
      <c r="Q401" s="983"/>
      <c r="R401" s="984"/>
      <c r="S401" s="984"/>
      <c r="T401" s="984"/>
      <c r="U401" s="984"/>
      <c r="V401" s="984"/>
      <c r="W401" s="984"/>
      <c r="X401" s="984"/>
      <c r="Y401" s="984"/>
      <c r="Z401" s="984"/>
      <c r="AA401" s="98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6"/>
      <c r="B402" s="249"/>
      <c r="C402" s="248"/>
      <c r="D402" s="249"/>
      <c r="E402" s="248"/>
      <c r="F402" s="311"/>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6"/>
      <c r="B403" s="249"/>
      <c r="C403" s="248"/>
      <c r="D403" s="249"/>
      <c r="E403" s="248"/>
      <c r="F403" s="311"/>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6"/>
      <c r="B404" s="249"/>
      <c r="C404" s="248"/>
      <c r="D404" s="249"/>
      <c r="E404" s="248"/>
      <c r="F404" s="311"/>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9"/>
      <c r="C405" s="248"/>
      <c r="D405" s="249"/>
      <c r="E405" s="248"/>
      <c r="F405" s="311"/>
      <c r="G405" s="232"/>
      <c r="H405" s="161"/>
      <c r="I405" s="161"/>
      <c r="J405" s="161"/>
      <c r="K405" s="161"/>
      <c r="L405" s="161"/>
      <c r="M405" s="161"/>
      <c r="N405" s="161"/>
      <c r="O405" s="161"/>
      <c r="P405" s="233"/>
      <c r="Q405" s="989"/>
      <c r="R405" s="990"/>
      <c r="S405" s="990"/>
      <c r="T405" s="990"/>
      <c r="U405" s="990"/>
      <c r="V405" s="990"/>
      <c r="W405" s="990"/>
      <c r="X405" s="990"/>
      <c r="Y405" s="990"/>
      <c r="Z405" s="990"/>
      <c r="AA405" s="991"/>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9"/>
      <c r="C406" s="248"/>
      <c r="D406" s="249"/>
      <c r="E406" s="248"/>
      <c r="F406" s="311"/>
      <c r="G406" s="269"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4" t="s">
        <v>477</v>
      </c>
      <c r="AC406" s="166"/>
      <c r="AD406" s="167"/>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6"/>
      <c r="B408" s="249"/>
      <c r="C408" s="248"/>
      <c r="D408" s="249"/>
      <c r="E408" s="248"/>
      <c r="F408" s="311"/>
      <c r="G408" s="227"/>
      <c r="H408" s="158"/>
      <c r="I408" s="158"/>
      <c r="J408" s="158"/>
      <c r="K408" s="158"/>
      <c r="L408" s="158"/>
      <c r="M408" s="158"/>
      <c r="N408" s="158"/>
      <c r="O408" s="158"/>
      <c r="P408" s="228"/>
      <c r="Q408" s="983"/>
      <c r="R408" s="984"/>
      <c r="S408" s="984"/>
      <c r="T408" s="984"/>
      <c r="U408" s="984"/>
      <c r="V408" s="984"/>
      <c r="W408" s="984"/>
      <c r="X408" s="984"/>
      <c r="Y408" s="984"/>
      <c r="Z408" s="984"/>
      <c r="AA408" s="98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6"/>
      <c r="B409" s="249"/>
      <c r="C409" s="248"/>
      <c r="D409" s="249"/>
      <c r="E409" s="248"/>
      <c r="F409" s="311"/>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6"/>
      <c r="B410" s="249"/>
      <c r="C410" s="248"/>
      <c r="D410" s="249"/>
      <c r="E410" s="248"/>
      <c r="F410" s="311"/>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6"/>
      <c r="B411" s="249"/>
      <c r="C411" s="248"/>
      <c r="D411" s="249"/>
      <c r="E411" s="248"/>
      <c r="F411" s="311"/>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9"/>
      <c r="C412" s="248"/>
      <c r="D412" s="249"/>
      <c r="E412" s="248"/>
      <c r="F412" s="311"/>
      <c r="G412" s="232"/>
      <c r="H412" s="161"/>
      <c r="I412" s="161"/>
      <c r="J412" s="161"/>
      <c r="K412" s="161"/>
      <c r="L412" s="161"/>
      <c r="M412" s="161"/>
      <c r="N412" s="161"/>
      <c r="O412" s="161"/>
      <c r="P412" s="233"/>
      <c r="Q412" s="989"/>
      <c r="R412" s="990"/>
      <c r="S412" s="990"/>
      <c r="T412" s="990"/>
      <c r="U412" s="990"/>
      <c r="V412" s="990"/>
      <c r="W412" s="990"/>
      <c r="X412" s="990"/>
      <c r="Y412" s="990"/>
      <c r="Z412" s="990"/>
      <c r="AA412" s="991"/>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9"/>
      <c r="C413" s="248"/>
      <c r="D413" s="249"/>
      <c r="E413" s="248"/>
      <c r="F413" s="311"/>
      <c r="G413" s="269"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4" t="s">
        <v>477</v>
      </c>
      <c r="AC413" s="166"/>
      <c r="AD413" s="167"/>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6"/>
      <c r="B415" s="249"/>
      <c r="C415" s="248"/>
      <c r="D415" s="249"/>
      <c r="E415" s="248"/>
      <c r="F415" s="311"/>
      <c r="G415" s="227"/>
      <c r="H415" s="158"/>
      <c r="I415" s="158"/>
      <c r="J415" s="158"/>
      <c r="K415" s="158"/>
      <c r="L415" s="158"/>
      <c r="M415" s="158"/>
      <c r="N415" s="158"/>
      <c r="O415" s="158"/>
      <c r="P415" s="228"/>
      <c r="Q415" s="983"/>
      <c r="R415" s="984"/>
      <c r="S415" s="984"/>
      <c r="T415" s="984"/>
      <c r="U415" s="984"/>
      <c r="V415" s="984"/>
      <c r="W415" s="984"/>
      <c r="X415" s="984"/>
      <c r="Y415" s="984"/>
      <c r="Z415" s="984"/>
      <c r="AA415" s="98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6"/>
      <c r="B416" s="249"/>
      <c r="C416" s="248"/>
      <c r="D416" s="249"/>
      <c r="E416" s="248"/>
      <c r="F416" s="311"/>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6"/>
      <c r="B417" s="249"/>
      <c r="C417" s="248"/>
      <c r="D417" s="249"/>
      <c r="E417" s="248"/>
      <c r="F417" s="311"/>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6"/>
      <c r="B418" s="249"/>
      <c r="C418" s="248"/>
      <c r="D418" s="249"/>
      <c r="E418" s="248"/>
      <c r="F418" s="311"/>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9"/>
      <c r="C419" s="248"/>
      <c r="D419" s="249"/>
      <c r="E419" s="248"/>
      <c r="F419" s="311"/>
      <c r="G419" s="232"/>
      <c r="H419" s="161"/>
      <c r="I419" s="161"/>
      <c r="J419" s="161"/>
      <c r="K419" s="161"/>
      <c r="L419" s="161"/>
      <c r="M419" s="161"/>
      <c r="N419" s="161"/>
      <c r="O419" s="161"/>
      <c r="P419" s="233"/>
      <c r="Q419" s="989"/>
      <c r="R419" s="990"/>
      <c r="S419" s="990"/>
      <c r="T419" s="990"/>
      <c r="U419" s="990"/>
      <c r="V419" s="990"/>
      <c r="W419" s="990"/>
      <c r="X419" s="990"/>
      <c r="Y419" s="990"/>
      <c r="Z419" s="990"/>
      <c r="AA419" s="991"/>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9"/>
      <c r="C420" s="248"/>
      <c r="D420" s="249"/>
      <c r="E420" s="248"/>
      <c r="F420" s="311"/>
      <c r="G420" s="269"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4" t="s">
        <v>477</v>
      </c>
      <c r="AC420" s="166"/>
      <c r="AD420" s="167"/>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6"/>
      <c r="B422" s="249"/>
      <c r="C422" s="248"/>
      <c r="D422" s="249"/>
      <c r="E422" s="248"/>
      <c r="F422" s="311"/>
      <c r="G422" s="227"/>
      <c r="H422" s="158"/>
      <c r="I422" s="158"/>
      <c r="J422" s="158"/>
      <c r="K422" s="158"/>
      <c r="L422" s="158"/>
      <c r="M422" s="158"/>
      <c r="N422" s="158"/>
      <c r="O422" s="158"/>
      <c r="P422" s="228"/>
      <c r="Q422" s="983"/>
      <c r="R422" s="984"/>
      <c r="S422" s="984"/>
      <c r="T422" s="984"/>
      <c r="U422" s="984"/>
      <c r="V422" s="984"/>
      <c r="W422" s="984"/>
      <c r="X422" s="984"/>
      <c r="Y422" s="984"/>
      <c r="Z422" s="984"/>
      <c r="AA422" s="98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6"/>
      <c r="B423" s="249"/>
      <c r="C423" s="248"/>
      <c r="D423" s="249"/>
      <c r="E423" s="248"/>
      <c r="F423" s="311"/>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6"/>
      <c r="B424" s="249"/>
      <c r="C424" s="248"/>
      <c r="D424" s="249"/>
      <c r="E424" s="248"/>
      <c r="F424" s="311"/>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6"/>
      <c r="B425" s="249"/>
      <c r="C425" s="248"/>
      <c r="D425" s="249"/>
      <c r="E425" s="248"/>
      <c r="F425" s="311"/>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9"/>
      <c r="C426" s="248"/>
      <c r="D426" s="249"/>
      <c r="E426" s="312"/>
      <c r="F426" s="313"/>
      <c r="G426" s="232"/>
      <c r="H426" s="161"/>
      <c r="I426" s="161"/>
      <c r="J426" s="161"/>
      <c r="K426" s="161"/>
      <c r="L426" s="161"/>
      <c r="M426" s="161"/>
      <c r="N426" s="161"/>
      <c r="O426" s="161"/>
      <c r="P426" s="233"/>
      <c r="Q426" s="989"/>
      <c r="R426" s="990"/>
      <c r="S426" s="990"/>
      <c r="T426" s="990"/>
      <c r="U426" s="990"/>
      <c r="V426" s="990"/>
      <c r="W426" s="990"/>
      <c r="X426" s="990"/>
      <c r="Y426" s="990"/>
      <c r="Z426" s="990"/>
      <c r="AA426" s="991"/>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9"/>
      <c r="C427" s="248"/>
      <c r="D427" s="249"/>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9"/>
      <c r="C429" s="312"/>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49"/>
      <c r="C430" s="246" t="s">
        <v>368</v>
      </c>
      <c r="D430" s="247"/>
      <c r="E430" s="235" t="s">
        <v>388</v>
      </c>
      <c r="F430" s="236"/>
      <c r="G430" s="237" t="s">
        <v>384</v>
      </c>
      <c r="H430" s="155"/>
      <c r="I430" s="155"/>
      <c r="J430" s="238" t="s">
        <v>580</v>
      </c>
      <c r="K430" s="239"/>
      <c r="L430" s="239"/>
      <c r="M430" s="239"/>
      <c r="N430" s="239"/>
      <c r="O430" s="239"/>
      <c r="P430" s="239"/>
      <c r="Q430" s="239"/>
      <c r="R430" s="239"/>
      <c r="S430" s="239"/>
      <c r="T430" s="240"/>
      <c r="U430" s="241" t="s">
        <v>581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6"/>
      <c r="B431" s="249"/>
      <c r="C431" s="248"/>
      <c r="D431" s="249"/>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6"/>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996"/>
      <c r="B433" s="249"/>
      <c r="C433" s="248"/>
      <c r="D433" s="249"/>
      <c r="E433" s="163"/>
      <c r="F433" s="164"/>
      <c r="G433" s="227" t="s">
        <v>581</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582</v>
      </c>
      <c r="AC433" s="130"/>
      <c r="AD433" s="130"/>
      <c r="AE433" s="100" t="s">
        <v>585</v>
      </c>
      <c r="AF433" s="101"/>
      <c r="AG433" s="101"/>
      <c r="AH433" s="101"/>
      <c r="AI433" s="100" t="s">
        <v>581</v>
      </c>
      <c r="AJ433" s="101"/>
      <c r="AK433" s="101"/>
      <c r="AL433" s="101"/>
      <c r="AM433" s="100" t="s">
        <v>587</v>
      </c>
      <c r="AN433" s="101"/>
      <c r="AO433" s="101"/>
      <c r="AP433" s="102"/>
      <c r="AQ433" s="100" t="s">
        <v>581</v>
      </c>
      <c r="AR433" s="101"/>
      <c r="AS433" s="101"/>
      <c r="AT433" s="102"/>
      <c r="AU433" s="101" t="s">
        <v>581</v>
      </c>
      <c r="AV433" s="101"/>
      <c r="AW433" s="101"/>
      <c r="AX433" s="219"/>
    </row>
    <row r="434" spans="1:50" ht="23.25" customHeight="1" x14ac:dyDescent="0.15">
      <c r="A434" s="99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583</v>
      </c>
      <c r="AC434" s="218"/>
      <c r="AD434" s="218"/>
      <c r="AE434" s="100" t="s">
        <v>581</v>
      </c>
      <c r="AF434" s="101"/>
      <c r="AG434" s="101"/>
      <c r="AH434" s="102"/>
      <c r="AI434" s="100" t="s">
        <v>581</v>
      </c>
      <c r="AJ434" s="101"/>
      <c r="AK434" s="101"/>
      <c r="AL434" s="101"/>
      <c r="AM434" s="100" t="s">
        <v>581</v>
      </c>
      <c r="AN434" s="101"/>
      <c r="AO434" s="101"/>
      <c r="AP434" s="102"/>
      <c r="AQ434" s="100" t="s">
        <v>581</v>
      </c>
      <c r="AR434" s="101"/>
      <c r="AS434" s="101"/>
      <c r="AT434" s="102"/>
      <c r="AU434" s="101" t="s">
        <v>581</v>
      </c>
      <c r="AV434" s="101"/>
      <c r="AW434" s="101"/>
      <c r="AX434" s="219"/>
    </row>
    <row r="435" spans="1:50" ht="23.25" customHeight="1" x14ac:dyDescent="0.15">
      <c r="A435" s="99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17"/>
      <c r="AA435" s="118"/>
      <c r="AB435" s="234" t="s">
        <v>301</v>
      </c>
      <c r="AC435" s="234"/>
      <c r="AD435" s="234"/>
      <c r="AE435" s="100" t="s">
        <v>581</v>
      </c>
      <c r="AF435" s="101"/>
      <c r="AG435" s="101"/>
      <c r="AH435" s="102"/>
      <c r="AI435" s="100" t="s">
        <v>586</v>
      </c>
      <c r="AJ435" s="101"/>
      <c r="AK435" s="101"/>
      <c r="AL435" s="101"/>
      <c r="AM435" s="100" t="s">
        <v>587</v>
      </c>
      <c r="AN435" s="101"/>
      <c r="AO435" s="101"/>
      <c r="AP435" s="102"/>
      <c r="AQ435" s="100" t="s">
        <v>581</v>
      </c>
      <c r="AR435" s="101"/>
      <c r="AS435" s="101"/>
      <c r="AT435" s="102"/>
      <c r="AU435" s="101" t="s">
        <v>581</v>
      </c>
      <c r="AV435" s="101"/>
      <c r="AW435" s="101"/>
      <c r="AX435" s="219"/>
    </row>
    <row r="436" spans="1:50" ht="18.75" customHeight="1" x14ac:dyDescent="0.15">
      <c r="A436" s="996"/>
      <c r="B436" s="249"/>
      <c r="C436" s="248"/>
      <c r="D436" s="249"/>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customHeight="1" x14ac:dyDescent="0.15">
      <c r="A437" s="996"/>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581</v>
      </c>
      <c r="AF437" s="133"/>
      <c r="AG437" s="134" t="s">
        <v>356</v>
      </c>
      <c r="AH437" s="169"/>
      <c r="AI437" s="179"/>
      <c r="AJ437" s="179"/>
      <c r="AK437" s="179"/>
      <c r="AL437" s="174"/>
      <c r="AM437" s="179"/>
      <c r="AN437" s="179"/>
      <c r="AO437" s="179"/>
      <c r="AP437" s="174"/>
      <c r="AQ437" s="215" t="s">
        <v>584</v>
      </c>
      <c r="AR437" s="133"/>
      <c r="AS437" s="134" t="s">
        <v>356</v>
      </c>
      <c r="AT437" s="169"/>
      <c r="AU437" s="133" t="s">
        <v>581</v>
      </c>
      <c r="AV437" s="133"/>
      <c r="AW437" s="134" t="s">
        <v>300</v>
      </c>
      <c r="AX437" s="135"/>
    </row>
    <row r="438" spans="1:50" ht="23.25" customHeight="1" x14ac:dyDescent="0.15">
      <c r="A438" s="996"/>
      <c r="B438" s="249"/>
      <c r="C438" s="248"/>
      <c r="D438" s="249"/>
      <c r="E438" s="163"/>
      <c r="F438" s="164"/>
      <c r="G438" s="227" t="s">
        <v>581</v>
      </c>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t="s">
        <v>581</v>
      </c>
      <c r="AC438" s="130"/>
      <c r="AD438" s="130"/>
      <c r="AE438" s="100" t="s">
        <v>588</v>
      </c>
      <c r="AF438" s="101"/>
      <c r="AG438" s="101"/>
      <c r="AH438" s="101"/>
      <c r="AI438" s="100" t="s">
        <v>581</v>
      </c>
      <c r="AJ438" s="101"/>
      <c r="AK438" s="101"/>
      <c r="AL438" s="101"/>
      <c r="AM438" s="100" t="s">
        <v>581</v>
      </c>
      <c r="AN438" s="101"/>
      <c r="AO438" s="101"/>
      <c r="AP438" s="102"/>
      <c r="AQ438" s="100" t="s">
        <v>581</v>
      </c>
      <c r="AR438" s="101"/>
      <c r="AS438" s="101"/>
      <c r="AT438" s="102"/>
      <c r="AU438" s="101" t="s">
        <v>584</v>
      </c>
      <c r="AV438" s="101"/>
      <c r="AW438" s="101"/>
      <c r="AX438" s="219"/>
    </row>
    <row r="439" spans="1:50" ht="23.25" customHeight="1" x14ac:dyDescent="0.15">
      <c r="A439" s="99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t="s">
        <v>581</v>
      </c>
      <c r="AC439" s="218"/>
      <c r="AD439" s="218"/>
      <c r="AE439" s="100" t="s">
        <v>584</v>
      </c>
      <c r="AF439" s="101"/>
      <c r="AG439" s="101"/>
      <c r="AH439" s="102"/>
      <c r="AI439" s="100" t="s">
        <v>581</v>
      </c>
      <c r="AJ439" s="101"/>
      <c r="AK439" s="101"/>
      <c r="AL439" s="101"/>
      <c r="AM439" s="100" t="s">
        <v>581</v>
      </c>
      <c r="AN439" s="101"/>
      <c r="AO439" s="101"/>
      <c r="AP439" s="102"/>
      <c r="AQ439" s="100" t="s">
        <v>581</v>
      </c>
      <c r="AR439" s="101"/>
      <c r="AS439" s="101"/>
      <c r="AT439" s="102"/>
      <c r="AU439" s="101" t="s">
        <v>584</v>
      </c>
      <c r="AV439" s="101"/>
      <c r="AW439" s="101"/>
      <c r="AX439" s="219"/>
    </row>
    <row r="440" spans="1:50" ht="23.25" customHeight="1" x14ac:dyDescent="0.15">
      <c r="A440" s="99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17"/>
      <c r="AA440" s="118"/>
      <c r="AB440" s="234" t="s">
        <v>301</v>
      </c>
      <c r="AC440" s="234"/>
      <c r="AD440" s="234"/>
      <c r="AE440" s="100" t="s">
        <v>581</v>
      </c>
      <c r="AF440" s="101"/>
      <c r="AG440" s="101"/>
      <c r="AH440" s="102"/>
      <c r="AI440" s="100" t="s">
        <v>581</v>
      </c>
      <c r="AJ440" s="101"/>
      <c r="AK440" s="101"/>
      <c r="AL440" s="101"/>
      <c r="AM440" s="100" t="s">
        <v>584</v>
      </c>
      <c r="AN440" s="101"/>
      <c r="AO440" s="101"/>
      <c r="AP440" s="102"/>
      <c r="AQ440" s="100" t="s">
        <v>581</v>
      </c>
      <c r="AR440" s="101"/>
      <c r="AS440" s="101"/>
      <c r="AT440" s="102"/>
      <c r="AU440" s="101" t="s">
        <v>581</v>
      </c>
      <c r="AV440" s="101"/>
      <c r="AW440" s="101"/>
      <c r="AX440" s="219"/>
    </row>
    <row r="441" spans="1:50" ht="18.600000000000001" hidden="1" customHeight="1" x14ac:dyDescent="0.15">
      <c r="A441" s="996"/>
      <c r="B441" s="249"/>
      <c r="C441" s="248"/>
      <c r="D441" s="249"/>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6"/>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6"/>
      <c r="B446" s="249"/>
      <c r="C446" s="248"/>
      <c r="D446" s="249"/>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6"/>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6"/>
      <c r="B451" s="249"/>
      <c r="C451" s="248"/>
      <c r="D451" s="249"/>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6"/>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6"/>
      <c r="B456" s="249"/>
      <c r="C456" s="248"/>
      <c r="D456" s="249"/>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6"/>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6"/>
      <c r="B458" s="249"/>
      <c r="C458" s="248"/>
      <c r="D458" s="249"/>
      <c r="E458" s="163"/>
      <c r="F458" s="164"/>
      <c r="G458" s="227"/>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6"/>
      <c r="B461" s="249"/>
      <c r="C461" s="248"/>
      <c r="D461" s="249"/>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6"/>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6"/>
      <c r="B466" s="249"/>
      <c r="C466" s="248"/>
      <c r="D466" s="249"/>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6"/>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6"/>
      <c r="B471" s="249"/>
      <c r="C471" s="248"/>
      <c r="D471" s="249"/>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6"/>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6"/>
      <c r="B476" s="249"/>
      <c r="C476" s="248"/>
      <c r="D476" s="249"/>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6"/>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6"/>
      <c r="B481" s="249"/>
      <c r="C481" s="248"/>
      <c r="D481" s="249"/>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49"/>
      <c r="C482" s="248"/>
      <c r="D482" s="249"/>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9"/>
      <c r="C484" s="248"/>
      <c r="D484" s="249"/>
      <c r="E484" s="235" t="s">
        <v>354</v>
      </c>
      <c r="F484" s="236"/>
      <c r="G484" s="237" t="s">
        <v>384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6"/>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6"/>
      <c r="B490" s="249"/>
      <c r="C490" s="248"/>
      <c r="D490" s="249"/>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6"/>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6"/>
      <c r="B495" s="249"/>
      <c r="C495" s="248"/>
      <c r="D495" s="249"/>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6"/>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6"/>
      <c r="B500" s="249"/>
      <c r="C500" s="248"/>
      <c r="D500" s="249"/>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6"/>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6"/>
      <c r="B505" s="249"/>
      <c r="C505" s="248"/>
      <c r="D505" s="249"/>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6"/>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6"/>
      <c r="B510" s="249"/>
      <c r="C510" s="248"/>
      <c r="D510" s="249"/>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6"/>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6"/>
      <c r="B515" s="249"/>
      <c r="C515" s="248"/>
      <c r="D515" s="249"/>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6"/>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6"/>
      <c r="B520" s="249"/>
      <c r="C520" s="248"/>
      <c r="D520" s="249"/>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6"/>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6"/>
      <c r="B525" s="249"/>
      <c r="C525" s="248"/>
      <c r="D525" s="249"/>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6"/>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6"/>
      <c r="B530" s="249"/>
      <c r="C530" s="248"/>
      <c r="D530" s="249"/>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6"/>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6"/>
      <c r="B535" s="249"/>
      <c r="C535" s="248"/>
      <c r="D535" s="249"/>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9"/>
      <c r="C538" s="248"/>
      <c r="D538" s="249"/>
      <c r="E538" s="235" t="s">
        <v>354</v>
      </c>
      <c r="F538" s="236"/>
      <c r="G538" s="237" t="s">
        <v>384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6"/>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6"/>
      <c r="B544" s="249"/>
      <c r="C544" s="248"/>
      <c r="D544" s="249"/>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6"/>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6"/>
      <c r="B549" s="249"/>
      <c r="C549" s="248"/>
      <c r="D549" s="249"/>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6"/>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6"/>
      <c r="B554" s="249"/>
      <c r="C554" s="248"/>
      <c r="D554" s="249"/>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6"/>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6"/>
      <c r="B559" s="249"/>
      <c r="C559" s="248"/>
      <c r="D559" s="249"/>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6"/>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6"/>
      <c r="B564" s="249"/>
      <c r="C564" s="248"/>
      <c r="D564" s="249"/>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6"/>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6"/>
      <c r="B569" s="249"/>
      <c r="C569" s="248"/>
      <c r="D569" s="249"/>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6"/>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6"/>
      <c r="B574" s="249"/>
      <c r="C574" s="248"/>
      <c r="D574" s="249"/>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6"/>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6"/>
      <c r="B579" s="249"/>
      <c r="C579" s="248"/>
      <c r="D579" s="249"/>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6"/>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6"/>
      <c r="B584" s="249"/>
      <c r="C584" s="248"/>
      <c r="D584" s="249"/>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6"/>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6"/>
      <c r="B589" s="249"/>
      <c r="C589" s="248"/>
      <c r="D589" s="249"/>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9"/>
      <c r="C592" s="248"/>
      <c r="D592" s="249"/>
      <c r="E592" s="235" t="s">
        <v>354</v>
      </c>
      <c r="F592" s="236"/>
      <c r="G592" s="237" t="s">
        <v>384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6"/>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6"/>
      <c r="B598" s="249"/>
      <c r="C598" s="248"/>
      <c r="D598" s="249"/>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6"/>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6"/>
      <c r="B603" s="249"/>
      <c r="C603" s="248"/>
      <c r="D603" s="249"/>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6"/>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6"/>
      <c r="B608" s="249"/>
      <c r="C608" s="248"/>
      <c r="D608" s="249"/>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6"/>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6"/>
      <c r="B613" s="249"/>
      <c r="C613" s="248"/>
      <c r="D613" s="249"/>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6"/>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6"/>
      <c r="B618" s="249"/>
      <c r="C618" s="248"/>
      <c r="D618" s="249"/>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6"/>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6"/>
      <c r="B623" s="249"/>
      <c r="C623" s="248"/>
      <c r="D623" s="249"/>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6"/>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6"/>
      <c r="B628" s="249"/>
      <c r="C628" s="248"/>
      <c r="D628" s="249"/>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6"/>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6"/>
      <c r="B633" s="249"/>
      <c r="C633" s="248"/>
      <c r="D633" s="249"/>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6"/>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6"/>
      <c r="B638" s="249"/>
      <c r="C638" s="248"/>
      <c r="D638" s="249"/>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6"/>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6"/>
      <c r="B643" s="249"/>
      <c r="C643" s="248"/>
      <c r="D643" s="249"/>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9"/>
      <c r="C646" s="248"/>
      <c r="D646" s="249"/>
      <c r="E646" s="235" t="s">
        <v>354</v>
      </c>
      <c r="F646" s="236"/>
      <c r="G646" s="237" t="s">
        <v>384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6"/>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6"/>
      <c r="B652" s="249"/>
      <c r="C652" s="248"/>
      <c r="D652" s="249"/>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6"/>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6"/>
      <c r="B657" s="249"/>
      <c r="C657" s="248"/>
      <c r="D657" s="249"/>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6"/>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6"/>
      <c r="B662" s="249"/>
      <c r="C662" s="248"/>
      <c r="D662" s="249"/>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6"/>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6"/>
      <c r="B667" s="249"/>
      <c r="C667" s="248"/>
      <c r="D667" s="249"/>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6"/>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6"/>
      <c r="B672" s="249"/>
      <c r="C672" s="248"/>
      <c r="D672" s="249"/>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6"/>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6"/>
      <c r="B677" s="249"/>
      <c r="C677" s="248"/>
      <c r="D677" s="249"/>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6"/>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6"/>
      <c r="B682" s="249"/>
      <c r="C682" s="248"/>
      <c r="D682" s="249"/>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6"/>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6"/>
      <c r="B687" s="249"/>
      <c r="C687" s="248"/>
      <c r="D687" s="249"/>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6"/>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6"/>
      <c r="B692" s="249"/>
      <c r="C692" s="248"/>
      <c r="D692" s="249"/>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6"/>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6"/>
      <c r="B697" s="249"/>
      <c r="C697" s="248"/>
      <c r="D697" s="249"/>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3.1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554</v>
      </c>
      <c r="AE702" s="898"/>
      <c r="AF702" s="898"/>
      <c r="AG702" s="887" t="s">
        <v>572</v>
      </c>
      <c r="AH702" s="888"/>
      <c r="AI702" s="888"/>
      <c r="AJ702" s="888"/>
      <c r="AK702" s="888"/>
      <c r="AL702" s="888"/>
      <c r="AM702" s="888"/>
      <c r="AN702" s="888"/>
      <c r="AO702" s="888"/>
      <c r="AP702" s="888"/>
      <c r="AQ702" s="888"/>
      <c r="AR702" s="888"/>
      <c r="AS702" s="888"/>
      <c r="AT702" s="888"/>
      <c r="AU702" s="888"/>
      <c r="AV702" s="888"/>
      <c r="AW702" s="888"/>
      <c r="AX702" s="889"/>
    </row>
    <row r="703" spans="1:50" ht="57.6"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554</v>
      </c>
      <c r="AE703" s="152"/>
      <c r="AF703" s="152"/>
      <c r="AG703" s="663" t="s">
        <v>579</v>
      </c>
      <c r="AH703" s="664"/>
      <c r="AI703" s="664"/>
      <c r="AJ703" s="664"/>
      <c r="AK703" s="664"/>
      <c r="AL703" s="664"/>
      <c r="AM703" s="664"/>
      <c r="AN703" s="664"/>
      <c r="AO703" s="664"/>
      <c r="AP703" s="664"/>
      <c r="AQ703" s="664"/>
      <c r="AR703" s="664"/>
      <c r="AS703" s="664"/>
      <c r="AT703" s="664"/>
      <c r="AU703" s="664"/>
      <c r="AV703" s="664"/>
      <c r="AW703" s="664"/>
      <c r="AX703" s="665"/>
    </row>
    <row r="704" spans="1:50" ht="45.6"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554</v>
      </c>
      <c r="AE704" s="585"/>
      <c r="AF704" s="585"/>
      <c r="AG704" s="428" t="s">
        <v>593</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573</v>
      </c>
      <c r="AE705" s="732"/>
      <c r="AF705" s="732"/>
      <c r="AG705" s="157" t="s">
        <v>574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c r="AE706" s="152"/>
      <c r="AF706" s="153"/>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4"/>
      <c r="B707" s="769"/>
      <c r="C707" s="615"/>
      <c r="D707" s="616"/>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573</v>
      </c>
      <c r="AE708" s="667"/>
      <c r="AF708" s="667"/>
      <c r="AG708" s="525" t="s">
        <v>558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573</v>
      </c>
      <c r="AE709" s="152"/>
      <c r="AF709" s="152"/>
      <c r="AG709" s="663" t="s">
        <v>558</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573</v>
      </c>
      <c r="AE710" s="152"/>
      <c r="AF710" s="152"/>
      <c r="AG710" s="663" t="s">
        <v>558</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573</v>
      </c>
      <c r="AE711" s="152"/>
      <c r="AF711" s="152"/>
      <c r="AG711" s="663" t="s">
        <v>558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573</v>
      </c>
      <c r="AE712" s="585"/>
      <c r="AF712" s="585"/>
      <c r="AG712" s="593" t="s">
        <v>558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3" t="s">
        <v>575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573</v>
      </c>
      <c r="AE714" s="591"/>
      <c r="AF714" s="592"/>
      <c r="AG714" s="688" t="s">
        <v>558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573</v>
      </c>
      <c r="AE715" s="667"/>
      <c r="AF715" s="776"/>
      <c r="AG715" s="525" t="s">
        <v>559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573</v>
      </c>
      <c r="AE716" s="758"/>
      <c r="AF716" s="758"/>
      <c r="AG716" s="663" t="s">
        <v>558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573</v>
      </c>
      <c r="AE717" s="152"/>
      <c r="AF717" s="152"/>
      <c r="AG717" s="663" t="s">
        <v>558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573</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573</v>
      </c>
      <c r="AE719" s="667"/>
      <c r="AF719" s="667"/>
      <c r="AG719" s="157" t="s">
        <v>558</v>
      </c>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15">
      <c r="A720" s="649"/>
      <c r="B720" s="650"/>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9"/>
      <c r="B721" s="650"/>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0" t="s">
        <v>48</v>
      </c>
      <c r="B726" s="621"/>
      <c r="C726" s="443" t="s">
        <v>53</v>
      </c>
      <c r="D726" s="580"/>
      <c r="E726" s="580"/>
      <c r="F726" s="581"/>
      <c r="G726" s="796" t="s">
        <v>594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578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604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605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t="s">
        <v>606</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577</v>
      </c>
      <c r="F738" s="111"/>
      <c r="G738" s="111"/>
      <c r="H738" s="111"/>
      <c r="I738" s="111"/>
      <c r="J738" s="111"/>
      <c r="K738" s="111"/>
      <c r="L738" s="111"/>
      <c r="M738" s="111"/>
      <c r="N738" s="112" t="s">
        <v>362</v>
      </c>
      <c r="O738" s="112"/>
      <c r="P738" s="112"/>
      <c r="Q738" s="112"/>
      <c r="R738" s="111" t="s">
        <v>558</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534</v>
      </c>
      <c r="B779" s="760"/>
      <c r="C779" s="760"/>
      <c r="D779" s="760"/>
      <c r="E779" s="760"/>
      <c r="F779" s="761"/>
      <c r="G779" s="439" t="s">
        <v>508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62"/>
      <c r="C782" s="762"/>
      <c r="D782" s="762"/>
      <c r="E782" s="762"/>
      <c r="F782" s="763"/>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5"/>
      <c r="B783" s="762"/>
      <c r="C783" s="762"/>
      <c r="D783" s="762"/>
      <c r="E783" s="762"/>
      <c r="F783" s="763"/>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5"/>
      <c r="B784" s="762"/>
      <c r="C784" s="762"/>
      <c r="D784" s="762"/>
      <c r="E784" s="762"/>
      <c r="F784" s="763"/>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5"/>
      <c r="B785" s="762"/>
      <c r="C785" s="762"/>
      <c r="D785" s="762"/>
      <c r="E785" s="762"/>
      <c r="F785" s="763"/>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5"/>
      <c r="B786" s="762"/>
      <c r="C786" s="762"/>
      <c r="D786" s="762"/>
      <c r="E786" s="762"/>
      <c r="F786" s="763"/>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5"/>
      <c r="B787" s="762"/>
      <c r="C787" s="762"/>
      <c r="D787" s="762"/>
      <c r="E787" s="762"/>
      <c r="F787" s="763"/>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5"/>
      <c r="B788" s="762"/>
      <c r="C788" s="762"/>
      <c r="D788" s="762"/>
      <c r="E788" s="762"/>
      <c r="F788" s="763"/>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5"/>
      <c r="B789" s="762"/>
      <c r="C789" s="762"/>
      <c r="D789" s="762"/>
      <c r="E789" s="762"/>
      <c r="F789" s="763"/>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5"/>
      <c r="B790" s="762"/>
      <c r="C790" s="762"/>
      <c r="D790" s="762"/>
      <c r="E790" s="762"/>
      <c r="F790" s="763"/>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customHeight="1" x14ac:dyDescent="0.15">
      <c r="A792" s="555"/>
      <c r="B792" s="762"/>
      <c r="C792" s="762"/>
      <c r="D792" s="762"/>
      <c r="E792" s="762"/>
      <c r="F792" s="763"/>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2"/>
      <c r="C795" s="762"/>
      <c r="D795" s="762"/>
      <c r="E795" s="762"/>
      <c r="F795" s="763"/>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customHeight="1" x14ac:dyDescent="0.15">
      <c r="A796" s="555"/>
      <c r="B796" s="762"/>
      <c r="C796" s="762"/>
      <c r="D796" s="762"/>
      <c r="E796" s="762"/>
      <c r="F796" s="763"/>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55"/>
      <c r="B797" s="762"/>
      <c r="C797" s="762"/>
      <c r="D797" s="762"/>
      <c r="E797" s="762"/>
      <c r="F797" s="763"/>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55"/>
      <c r="B798" s="762"/>
      <c r="C798" s="762"/>
      <c r="D798" s="762"/>
      <c r="E798" s="762"/>
      <c r="F798" s="763"/>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55"/>
      <c r="B799" s="762"/>
      <c r="C799" s="762"/>
      <c r="D799" s="762"/>
      <c r="E799" s="762"/>
      <c r="F799" s="763"/>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55"/>
      <c r="B800" s="762"/>
      <c r="C800" s="762"/>
      <c r="D800" s="762"/>
      <c r="E800" s="762"/>
      <c r="F800" s="763"/>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55"/>
      <c r="B801" s="762"/>
      <c r="C801" s="762"/>
      <c r="D801" s="762"/>
      <c r="E801" s="762"/>
      <c r="F801" s="763"/>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55"/>
      <c r="B802" s="762"/>
      <c r="C802" s="762"/>
      <c r="D802" s="762"/>
      <c r="E802" s="762"/>
      <c r="F802" s="763"/>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55"/>
      <c r="B803" s="762"/>
      <c r="C803" s="762"/>
      <c r="D803" s="762"/>
      <c r="E803" s="762"/>
      <c r="F803" s="763"/>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customHeight="1" x14ac:dyDescent="0.15">
      <c r="A805" s="555"/>
      <c r="B805" s="762"/>
      <c r="C805" s="762"/>
      <c r="D805" s="762"/>
      <c r="E805" s="762"/>
      <c r="F805" s="763"/>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x14ac:dyDescent="0.15">
      <c r="A808" s="555"/>
      <c r="B808" s="762"/>
      <c r="C808" s="762"/>
      <c r="D808" s="762"/>
      <c r="E808" s="762"/>
      <c r="F808" s="763"/>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customHeight="1" x14ac:dyDescent="0.15">
      <c r="A809" s="555"/>
      <c r="B809" s="762"/>
      <c r="C809" s="762"/>
      <c r="D809" s="762"/>
      <c r="E809" s="762"/>
      <c r="F809" s="763"/>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customHeight="1" x14ac:dyDescent="0.15">
      <c r="A810" s="555"/>
      <c r="B810" s="762"/>
      <c r="C810" s="762"/>
      <c r="D810" s="762"/>
      <c r="E810" s="762"/>
      <c r="F810" s="763"/>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customHeight="1" x14ac:dyDescent="0.15">
      <c r="A811" s="555"/>
      <c r="B811" s="762"/>
      <c r="C811" s="762"/>
      <c r="D811" s="762"/>
      <c r="E811" s="762"/>
      <c r="F811" s="763"/>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customHeight="1" x14ac:dyDescent="0.15">
      <c r="A812" s="555"/>
      <c r="B812" s="762"/>
      <c r="C812" s="762"/>
      <c r="D812" s="762"/>
      <c r="E812" s="762"/>
      <c r="F812" s="763"/>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customHeight="1" x14ac:dyDescent="0.15">
      <c r="A813" s="555"/>
      <c r="B813" s="762"/>
      <c r="C813" s="762"/>
      <c r="D813" s="762"/>
      <c r="E813" s="762"/>
      <c r="F813" s="763"/>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customHeight="1" x14ac:dyDescent="0.15">
      <c r="A814" s="555"/>
      <c r="B814" s="762"/>
      <c r="C814" s="762"/>
      <c r="D814" s="762"/>
      <c r="E814" s="762"/>
      <c r="F814" s="763"/>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customHeight="1" x14ac:dyDescent="0.15">
      <c r="A815" s="555"/>
      <c r="B815" s="762"/>
      <c r="C815" s="762"/>
      <c r="D815" s="762"/>
      <c r="E815" s="762"/>
      <c r="F815" s="763"/>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customHeight="1" x14ac:dyDescent="0.15">
      <c r="A816" s="555"/>
      <c r="B816" s="762"/>
      <c r="C816" s="762"/>
      <c r="D816" s="762"/>
      <c r="E816" s="762"/>
      <c r="F816" s="763"/>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customHeight="1" x14ac:dyDescent="0.15">
      <c r="A818" s="555"/>
      <c r="B818" s="762"/>
      <c r="C818" s="762"/>
      <c r="D818" s="762"/>
      <c r="E818" s="762"/>
      <c r="F818" s="763"/>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x14ac:dyDescent="0.15">
      <c r="A821" s="555"/>
      <c r="B821" s="762"/>
      <c r="C821" s="762"/>
      <c r="D821" s="762"/>
      <c r="E821" s="762"/>
      <c r="F821" s="763"/>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customHeight="1" x14ac:dyDescent="0.15">
      <c r="A822" s="555"/>
      <c r="B822" s="762"/>
      <c r="C822" s="762"/>
      <c r="D822" s="762"/>
      <c r="E822" s="762"/>
      <c r="F822" s="763"/>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customHeight="1" x14ac:dyDescent="0.15">
      <c r="A823" s="555"/>
      <c r="B823" s="762"/>
      <c r="C823" s="762"/>
      <c r="D823" s="762"/>
      <c r="E823" s="762"/>
      <c r="F823" s="763"/>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customHeight="1" x14ac:dyDescent="0.15">
      <c r="A824" s="555"/>
      <c r="B824" s="762"/>
      <c r="C824" s="762"/>
      <c r="D824" s="762"/>
      <c r="E824" s="762"/>
      <c r="F824" s="763"/>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customHeight="1" x14ac:dyDescent="0.15">
      <c r="A825" s="555"/>
      <c r="B825" s="762"/>
      <c r="C825" s="762"/>
      <c r="D825" s="762"/>
      <c r="E825" s="762"/>
      <c r="F825" s="763"/>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customHeight="1" x14ac:dyDescent="0.15">
      <c r="A826" s="555"/>
      <c r="B826" s="762"/>
      <c r="C826" s="762"/>
      <c r="D826" s="762"/>
      <c r="E826" s="762"/>
      <c r="F826" s="763"/>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customHeight="1" x14ac:dyDescent="0.15">
      <c r="A827" s="555"/>
      <c r="B827" s="762"/>
      <c r="C827" s="762"/>
      <c r="D827" s="762"/>
      <c r="E827" s="762"/>
      <c r="F827" s="763"/>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customHeight="1" x14ac:dyDescent="0.15">
      <c r="A828" s="555"/>
      <c r="B828" s="762"/>
      <c r="C828" s="762"/>
      <c r="D828" s="762"/>
      <c r="E828" s="762"/>
      <c r="F828" s="763"/>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customHeight="1" x14ac:dyDescent="0.15">
      <c r="A829" s="555"/>
      <c r="B829" s="762"/>
      <c r="C829" s="762"/>
      <c r="D829" s="762"/>
      <c r="E829" s="762"/>
      <c r="F829" s="763"/>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customHeight="1" x14ac:dyDescent="0.15">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397</v>
      </c>
      <c r="D1101" s="893"/>
      <c r="E1101" s="274" t="s">
        <v>396</v>
      </c>
      <c r="F1101" s="893"/>
      <c r="G1101" s="893"/>
      <c r="H1101" s="893"/>
      <c r="I1101" s="893"/>
      <c r="J1101" s="274" t="s">
        <v>432</v>
      </c>
      <c r="K1101" s="274"/>
      <c r="L1101" s="274"/>
      <c r="M1101" s="274"/>
      <c r="N1101" s="274"/>
      <c r="O1101" s="274"/>
      <c r="P1101" s="341" t="s">
        <v>27</v>
      </c>
      <c r="Q1101" s="341"/>
      <c r="R1101" s="341"/>
      <c r="S1101" s="341"/>
      <c r="T1101" s="341"/>
      <c r="U1101" s="341"/>
      <c r="V1101" s="341"/>
      <c r="W1101" s="341"/>
      <c r="X1101" s="341"/>
      <c r="Y1101" s="274" t="s">
        <v>434</v>
      </c>
      <c r="Z1101" s="893"/>
      <c r="AA1101" s="893"/>
      <c r="AB1101" s="893"/>
      <c r="AC1101" s="274" t="s">
        <v>377</v>
      </c>
      <c r="AD1101" s="274"/>
      <c r="AE1101" s="274"/>
      <c r="AF1101" s="274"/>
      <c r="AG1101" s="274"/>
      <c r="AH1101" s="341" t="s">
        <v>391</v>
      </c>
      <c r="AI1101" s="342"/>
      <c r="AJ1101" s="342"/>
      <c r="AK1101" s="342"/>
      <c r="AL1101" s="342" t="s">
        <v>21</v>
      </c>
      <c r="AM1101" s="342"/>
      <c r="AN1101" s="342"/>
      <c r="AO1101" s="896"/>
      <c r="AP1101" s="427" t="s">
        <v>468</v>
      </c>
      <c r="AQ1101" s="427"/>
      <c r="AR1101" s="427"/>
      <c r="AS1101" s="427"/>
      <c r="AT1101" s="427"/>
      <c r="AU1101" s="427"/>
      <c r="AV1101" s="427"/>
      <c r="AW1101" s="427"/>
      <c r="AX1101" s="427"/>
    </row>
    <row r="1102" spans="1:50" ht="30" customHeight="1" x14ac:dyDescent="0.15">
      <c r="A1102" s="401">
        <v>1</v>
      </c>
      <c r="B1102" s="401">
        <v>1</v>
      </c>
      <c r="C1102" s="895"/>
      <c r="D1102" s="895"/>
      <c r="E1102" s="894"/>
      <c r="F1102" s="894"/>
      <c r="G1102" s="894"/>
      <c r="H1102" s="894"/>
      <c r="I1102" s="894"/>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customHeight="1" x14ac:dyDescent="0.15">
      <c r="A1103" s="401">
        <v>2</v>
      </c>
      <c r="B1103" s="401">
        <v>1</v>
      </c>
      <c r="C1103" s="895"/>
      <c r="D1103" s="895"/>
      <c r="E1103" s="894"/>
      <c r="F1103" s="894"/>
      <c r="G1103" s="894"/>
      <c r="H1103" s="894"/>
      <c r="I1103" s="894"/>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customHeight="1" x14ac:dyDescent="0.15">
      <c r="A1104" s="401">
        <v>3</v>
      </c>
      <c r="B1104" s="401">
        <v>1</v>
      </c>
      <c r="C1104" s="895"/>
      <c r="D1104" s="895"/>
      <c r="E1104" s="894"/>
      <c r="F1104" s="894"/>
      <c r="G1104" s="894"/>
      <c r="H1104" s="894"/>
      <c r="I1104" s="894"/>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customHeight="1" x14ac:dyDescent="0.15">
      <c r="A1105" s="401">
        <v>4</v>
      </c>
      <c r="B1105" s="401">
        <v>1</v>
      </c>
      <c r="C1105" s="895"/>
      <c r="D1105" s="895"/>
      <c r="E1105" s="894"/>
      <c r="F1105" s="894"/>
      <c r="G1105" s="894"/>
      <c r="H1105" s="894"/>
      <c r="I1105" s="894"/>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customHeight="1" x14ac:dyDescent="0.15">
      <c r="A1106" s="401">
        <v>5</v>
      </c>
      <c r="B1106" s="401">
        <v>1</v>
      </c>
      <c r="C1106" s="895"/>
      <c r="D1106" s="895"/>
      <c r="E1106" s="894"/>
      <c r="F1106" s="894"/>
      <c r="G1106" s="894"/>
      <c r="H1106" s="894"/>
      <c r="I1106" s="894"/>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customHeight="1" x14ac:dyDescent="0.15">
      <c r="A1107" s="401">
        <v>6</v>
      </c>
      <c r="B1107" s="401">
        <v>1</v>
      </c>
      <c r="C1107" s="895"/>
      <c r="D1107" s="895"/>
      <c r="E1107" s="894"/>
      <c r="F1107" s="894"/>
      <c r="G1107" s="894"/>
      <c r="H1107" s="894"/>
      <c r="I1107" s="894"/>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customHeight="1" x14ac:dyDescent="0.15">
      <c r="A1108" s="401">
        <v>7</v>
      </c>
      <c r="B1108" s="401">
        <v>1</v>
      </c>
      <c r="C1108" s="895"/>
      <c r="D1108" s="895"/>
      <c r="E1108" s="894"/>
      <c r="F1108" s="894"/>
      <c r="G1108" s="894"/>
      <c r="H1108" s="894"/>
      <c r="I1108" s="894"/>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customHeight="1" x14ac:dyDescent="0.15">
      <c r="A1109" s="401">
        <v>8</v>
      </c>
      <c r="B1109" s="401">
        <v>1</v>
      </c>
      <c r="C1109" s="895"/>
      <c r="D1109" s="895"/>
      <c r="E1109" s="894"/>
      <c r="F1109" s="894"/>
      <c r="G1109" s="894"/>
      <c r="H1109" s="894"/>
      <c r="I1109" s="894"/>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customHeight="1" x14ac:dyDescent="0.15">
      <c r="A1110" s="401">
        <v>9</v>
      </c>
      <c r="B1110" s="401">
        <v>1</v>
      </c>
      <c r="C1110" s="895"/>
      <c r="D1110" s="895"/>
      <c r="E1110" s="894"/>
      <c r="F1110" s="894"/>
      <c r="G1110" s="894"/>
      <c r="H1110" s="894"/>
      <c r="I1110" s="894"/>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customHeight="1" x14ac:dyDescent="0.15">
      <c r="A1111" s="401">
        <v>10</v>
      </c>
      <c r="B1111" s="401">
        <v>1</v>
      </c>
      <c r="C1111" s="895"/>
      <c r="D1111" s="895"/>
      <c r="E1111" s="894"/>
      <c r="F1111" s="894"/>
      <c r="G1111" s="894"/>
      <c r="H1111" s="894"/>
      <c r="I1111" s="894"/>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customHeight="1" x14ac:dyDescent="0.15">
      <c r="A1112" s="401">
        <v>11</v>
      </c>
      <c r="B1112" s="401">
        <v>1</v>
      </c>
      <c r="C1112" s="895"/>
      <c r="D1112" s="895"/>
      <c r="E1112" s="894"/>
      <c r="F1112" s="894"/>
      <c r="G1112" s="894"/>
      <c r="H1112" s="894"/>
      <c r="I1112" s="894"/>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customHeight="1" x14ac:dyDescent="0.15">
      <c r="A1113" s="401">
        <v>12</v>
      </c>
      <c r="B1113" s="401">
        <v>1</v>
      </c>
      <c r="C1113" s="895"/>
      <c r="D1113" s="895"/>
      <c r="E1113" s="894"/>
      <c r="F1113" s="894"/>
      <c r="G1113" s="894"/>
      <c r="H1113" s="894"/>
      <c r="I1113" s="894"/>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customHeight="1" x14ac:dyDescent="0.15">
      <c r="A1114" s="401">
        <v>13</v>
      </c>
      <c r="B1114" s="401">
        <v>1</v>
      </c>
      <c r="C1114" s="895"/>
      <c r="D1114" s="895"/>
      <c r="E1114" s="894"/>
      <c r="F1114" s="894"/>
      <c r="G1114" s="894"/>
      <c r="H1114" s="894"/>
      <c r="I1114" s="894"/>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customHeight="1" x14ac:dyDescent="0.15">
      <c r="A1115" s="401">
        <v>14</v>
      </c>
      <c r="B1115" s="401">
        <v>1</v>
      </c>
      <c r="C1115" s="895"/>
      <c r="D1115" s="895"/>
      <c r="E1115" s="894"/>
      <c r="F1115" s="894"/>
      <c r="G1115" s="894"/>
      <c r="H1115" s="894"/>
      <c r="I1115" s="894"/>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customHeight="1" x14ac:dyDescent="0.15">
      <c r="A1116" s="401">
        <v>15</v>
      </c>
      <c r="B1116" s="401">
        <v>1</v>
      </c>
      <c r="C1116" s="895"/>
      <c r="D1116" s="895"/>
      <c r="E1116" s="894"/>
      <c r="F1116" s="894"/>
      <c r="G1116" s="894"/>
      <c r="H1116" s="894"/>
      <c r="I1116" s="894"/>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customHeight="1" x14ac:dyDescent="0.15">
      <c r="A1117" s="401">
        <v>16</v>
      </c>
      <c r="B1117" s="401">
        <v>1</v>
      </c>
      <c r="C1117" s="895"/>
      <c r="D1117" s="895"/>
      <c r="E1117" s="894"/>
      <c r="F1117" s="894"/>
      <c r="G1117" s="894"/>
      <c r="H1117" s="894"/>
      <c r="I1117" s="894"/>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customHeight="1" x14ac:dyDescent="0.15">
      <c r="A1118" s="401">
        <v>17</v>
      </c>
      <c r="B1118" s="401">
        <v>1</v>
      </c>
      <c r="C1118" s="895"/>
      <c r="D1118" s="895"/>
      <c r="E1118" s="894"/>
      <c r="F1118" s="894"/>
      <c r="G1118" s="894"/>
      <c r="H1118" s="894"/>
      <c r="I1118" s="894"/>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customHeight="1" x14ac:dyDescent="0.15">
      <c r="A1119" s="401">
        <v>18</v>
      </c>
      <c r="B1119" s="401">
        <v>1</v>
      </c>
      <c r="C1119" s="895"/>
      <c r="D1119" s="895"/>
      <c r="E1119" s="258"/>
      <c r="F1119" s="894"/>
      <c r="G1119" s="894"/>
      <c r="H1119" s="894"/>
      <c r="I1119" s="894"/>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customHeight="1" x14ac:dyDescent="0.15">
      <c r="A1120" s="401">
        <v>19</v>
      </c>
      <c r="B1120" s="401">
        <v>1</v>
      </c>
      <c r="C1120" s="895"/>
      <c r="D1120" s="895"/>
      <c r="E1120" s="894"/>
      <c r="F1120" s="894"/>
      <c r="G1120" s="894"/>
      <c r="H1120" s="894"/>
      <c r="I1120" s="894"/>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customHeight="1" x14ac:dyDescent="0.15">
      <c r="A1121" s="401">
        <v>20</v>
      </c>
      <c r="B1121" s="401">
        <v>1</v>
      </c>
      <c r="C1121" s="895"/>
      <c r="D1121" s="895"/>
      <c r="E1121" s="894"/>
      <c r="F1121" s="894"/>
      <c r="G1121" s="894"/>
      <c r="H1121" s="894"/>
      <c r="I1121" s="894"/>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customHeight="1" x14ac:dyDescent="0.15">
      <c r="A1122" s="401">
        <v>21</v>
      </c>
      <c r="B1122" s="401">
        <v>1</v>
      </c>
      <c r="C1122" s="895"/>
      <c r="D1122" s="895"/>
      <c r="E1122" s="894"/>
      <c r="F1122" s="894"/>
      <c r="G1122" s="894"/>
      <c r="H1122" s="894"/>
      <c r="I1122" s="894"/>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customHeight="1" x14ac:dyDescent="0.15">
      <c r="A1123" s="401">
        <v>22</v>
      </c>
      <c r="B1123" s="401">
        <v>1</v>
      </c>
      <c r="C1123" s="895"/>
      <c r="D1123" s="895"/>
      <c r="E1123" s="894"/>
      <c r="F1123" s="894"/>
      <c r="G1123" s="894"/>
      <c r="H1123" s="894"/>
      <c r="I1123" s="894"/>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customHeight="1" x14ac:dyDescent="0.15">
      <c r="A1124" s="401">
        <v>23</v>
      </c>
      <c r="B1124" s="401">
        <v>1</v>
      </c>
      <c r="C1124" s="895"/>
      <c r="D1124" s="895"/>
      <c r="E1124" s="894"/>
      <c r="F1124" s="894"/>
      <c r="G1124" s="894"/>
      <c r="H1124" s="894"/>
      <c r="I1124" s="894"/>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customHeight="1" x14ac:dyDescent="0.15">
      <c r="A1125" s="401">
        <v>24</v>
      </c>
      <c r="B1125" s="401">
        <v>1</v>
      </c>
      <c r="C1125" s="895"/>
      <c r="D1125" s="895"/>
      <c r="E1125" s="894"/>
      <c r="F1125" s="894"/>
      <c r="G1125" s="894"/>
      <c r="H1125" s="894"/>
      <c r="I1125" s="894"/>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customHeight="1" x14ac:dyDescent="0.15">
      <c r="A1126" s="401">
        <v>25</v>
      </c>
      <c r="B1126" s="401">
        <v>1</v>
      </c>
      <c r="C1126" s="895"/>
      <c r="D1126" s="895"/>
      <c r="E1126" s="894"/>
      <c r="F1126" s="894"/>
      <c r="G1126" s="894"/>
      <c r="H1126" s="894"/>
      <c r="I1126" s="894"/>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customHeight="1" x14ac:dyDescent="0.15">
      <c r="A1127" s="401">
        <v>26</v>
      </c>
      <c r="B1127" s="401">
        <v>1</v>
      </c>
      <c r="C1127" s="895"/>
      <c r="D1127" s="895"/>
      <c r="E1127" s="894"/>
      <c r="F1127" s="894"/>
      <c r="G1127" s="894"/>
      <c r="H1127" s="894"/>
      <c r="I1127" s="894"/>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customHeight="1" x14ac:dyDescent="0.15">
      <c r="A1128" s="401">
        <v>27</v>
      </c>
      <c r="B1128" s="401">
        <v>1</v>
      </c>
      <c r="C1128" s="895"/>
      <c r="D1128" s="895"/>
      <c r="E1128" s="894"/>
      <c r="F1128" s="894"/>
      <c r="G1128" s="894"/>
      <c r="H1128" s="894"/>
      <c r="I1128" s="894"/>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customHeight="1" x14ac:dyDescent="0.15">
      <c r="A1129" s="401">
        <v>28</v>
      </c>
      <c r="B1129" s="401">
        <v>1</v>
      </c>
      <c r="C1129" s="895"/>
      <c r="D1129" s="895"/>
      <c r="E1129" s="894"/>
      <c r="F1129" s="894"/>
      <c r="G1129" s="894"/>
      <c r="H1129" s="894"/>
      <c r="I1129" s="894"/>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customHeight="1" x14ac:dyDescent="0.15">
      <c r="A1130" s="401">
        <v>29</v>
      </c>
      <c r="B1130" s="401">
        <v>1</v>
      </c>
      <c r="C1130" s="895"/>
      <c r="D1130" s="895"/>
      <c r="E1130" s="894"/>
      <c r="F1130" s="894"/>
      <c r="G1130" s="894"/>
      <c r="H1130" s="894"/>
      <c r="I1130" s="894"/>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customHeight="1" x14ac:dyDescent="0.15">
      <c r="A1131" s="401">
        <v>30</v>
      </c>
      <c r="B1131" s="401">
        <v>1</v>
      </c>
      <c r="C1131" s="895"/>
      <c r="D1131" s="895"/>
      <c r="E1131" s="894"/>
      <c r="F1131" s="894"/>
      <c r="G1131" s="894"/>
      <c r="H1131" s="894"/>
      <c r="I1131" s="894"/>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4" manualBreakCount="14">
    <brk id="29" max="49" man="1"/>
    <brk id="129" max="49" man="1"/>
    <brk id="699" max="49" man="1"/>
    <brk id="734"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357</v>
      </c>
      <c r="AF2" s="998"/>
      <c r="AG2" s="998"/>
      <c r="AH2" s="998"/>
      <c r="AI2" s="998" t="s">
        <v>363</v>
      </c>
      <c r="AJ2" s="998"/>
      <c r="AK2" s="998"/>
      <c r="AL2" s="998"/>
      <c r="AM2" s="998" t="s">
        <v>472</v>
      </c>
      <c r="AN2" s="998"/>
      <c r="AO2" s="998"/>
      <c r="AP2" s="457"/>
      <c r="AQ2" s="173" t="s">
        <v>355</v>
      </c>
      <c r="AR2" s="166"/>
      <c r="AS2" s="166"/>
      <c r="AT2" s="167"/>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7"/>
      <c r="Z3" s="1008"/>
      <c r="AA3" s="1009"/>
      <c r="AB3" s="1013"/>
      <c r="AC3" s="1014"/>
      <c r="AD3" s="1015"/>
      <c r="AE3" s="373"/>
      <c r="AF3" s="373"/>
      <c r="AG3" s="373"/>
      <c r="AH3" s="373"/>
      <c r="AI3" s="373"/>
      <c r="AJ3" s="373"/>
      <c r="AK3" s="373"/>
      <c r="AL3" s="373"/>
      <c r="AM3" s="373"/>
      <c r="AN3" s="373"/>
      <c r="AO3" s="373"/>
      <c r="AP3" s="329"/>
      <c r="AQ3" s="267"/>
      <c r="AR3" s="268"/>
      <c r="AS3" s="134" t="s">
        <v>356</v>
      </c>
      <c r="AT3" s="169"/>
      <c r="AU3" s="268"/>
      <c r="AV3" s="268"/>
      <c r="AW3" s="376" t="s">
        <v>300</v>
      </c>
      <c r="AX3" s="377"/>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0" t="s">
        <v>54</v>
      </c>
      <c r="Z5" s="999"/>
      <c r="AA5" s="1000"/>
      <c r="AB5" s="521"/>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9" t="s">
        <v>528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491</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357</v>
      </c>
      <c r="AF9" s="998"/>
      <c r="AG9" s="998"/>
      <c r="AH9" s="998"/>
      <c r="AI9" s="998" t="s">
        <v>363</v>
      </c>
      <c r="AJ9" s="998"/>
      <c r="AK9" s="998"/>
      <c r="AL9" s="998"/>
      <c r="AM9" s="998" t="s">
        <v>472</v>
      </c>
      <c r="AN9" s="998"/>
      <c r="AO9" s="998"/>
      <c r="AP9" s="457"/>
      <c r="AQ9" s="173" t="s">
        <v>355</v>
      </c>
      <c r="AR9" s="166"/>
      <c r="AS9" s="166"/>
      <c r="AT9" s="167"/>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7"/>
      <c r="Z10" s="1008"/>
      <c r="AA10" s="1009"/>
      <c r="AB10" s="1013"/>
      <c r="AC10" s="1014"/>
      <c r="AD10" s="1015"/>
      <c r="AE10" s="373"/>
      <c r="AF10" s="373"/>
      <c r="AG10" s="373"/>
      <c r="AH10" s="373"/>
      <c r="AI10" s="373"/>
      <c r="AJ10" s="373"/>
      <c r="AK10" s="373"/>
      <c r="AL10" s="373"/>
      <c r="AM10" s="373"/>
      <c r="AN10" s="373"/>
      <c r="AO10" s="373"/>
      <c r="AP10" s="329"/>
      <c r="AQ10" s="267"/>
      <c r="AR10" s="268"/>
      <c r="AS10" s="134" t="s">
        <v>356</v>
      </c>
      <c r="AT10" s="169"/>
      <c r="AU10" s="268"/>
      <c r="AV10" s="268"/>
      <c r="AW10" s="376" t="s">
        <v>300</v>
      </c>
      <c r="AX10" s="377"/>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521"/>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9" t="s">
        <v>528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491</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357</v>
      </c>
      <c r="AF16" s="998"/>
      <c r="AG16" s="998"/>
      <c r="AH16" s="998"/>
      <c r="AI16" s="998" t="s">
        <v>363</v>
      </c>
      <c r="AJ16" s="998"/>
      <c r="AK16" s="998"/>
      <c r="AL16" s="998"/>
      <c r="AM16" s="998" t="s">
        <v>472</v>
      </c>
      <c r="AN16" s="998"/>
      <c r="AO16" s="998"/>
      <c r="AP16" s="457"/>
      <c r="AQ16" s="173" t="s">
        <v>355</v>
      </c>
      <c r="AR16" s="166"/>
      <c r="AS16" s="166"/>
      <c r="AT16" s="167"/>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7"/>
      <c r="Z17" s="1008"/>
      <c r="AA17" s="1009"/>
      <c r="AB17" s="1013"/>
      <c r="AC17" s="1014"/>
      <c r="AD17" s="1015"/>
      <c r="AE17" s="373"/>
      <c r="AF17" s="373"/>
      <c r="AG17" s="373"/>
      <c r="AH17" s="373"/>
      <c r="AI17" s="373"/>
      <c r="AJ17" s="373"/>
      <c r="AK17" s="373"/>
      <c r="AL17" s="373"/>
      <c r="AM17" s="373"/>
      <c r="AN17" s="373"/>
      <c r="AO17" s="373"/>
      <c r="AP17" s="329"/>
      <c r="AQ17" s="267"/>
      <c r="AR17" s="268"/>
      <c r="AS17" s="134" t="s">
        <v>356</v>
      </c>
      <c r="AT17" s="169"/>
      <c r="AU17" s="268"/>
      <c r="AV17" s="268"/>
      <c r="AW17" s="376" t="s">
        <v>300</v>
      </c>
      <c r="AX17" s="377"/>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521"/>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9" t="s">
        <v>528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491</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357</v>
      </c>
      <c r="AF23" s="998"/>
      <c r="AG23" s="998"/>
      <c r="AH23" s="998"/>
      <c r="AI23" s="998" t="s">
        <v>363</v>
      </c>
      <c r="AJ23" s="998"/>
      <c r="AK23" s="998"/>
      <c r="AL23" s="998"/>
      <c r="AM23" s="998" t="s">
        <v>472</v>
      </c>
      <c r="AN23" s="998"/>
      <c r="AO23" s="998"/>
      <c r="AP23" s="457"/>
      <c r="AQ23" s="173" t="s">
        <v>355</v>
      </c>
      <c r="AR23" s="166"/>
      <c r="AS23" s="166"/>
      <c r="AT23" s="167"/>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7"/>
      <c r="Z24" s="1008"/>
      <c r="AA24" s="1009"/>
      <c r="AB24" s="1013"/>
      <c r="AC24" s="1014"/>
      <c r="AD24" s="1015"/>
      <c r="AE24" s="373"/>
      <c r="AF24" s="373"/>
      <c r="AG24" s="373"/>
      <c r="AH24" s="373"/>
      <c r="AI24" s="373"/>
      <c r="AJ24" s="373"/>
      <c r="AK24" s="373"/>
      <c r="AL24" s="373"/>
      <c r="AM24" s="373"/>
      <c r="AN24" s="373"/>
      <c r="AO24" s="373"/>
      <c r="AP24" s="329"/>
      <c r="AQ24" s="267"/>
      <c r="AR24" s="268"/>
      <c r="AS24" s="134" t="s">
        <v>356</v>
      </c>
      <c r="AT24" s="169"/>
      <c r="AU24" s="268"/>
      <c r="AV24" s="268"/>
      <c r="AW24" s="376" t="s">
        <v>300</v>
      </c>
      <c r="AX24" s="377"/>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521"/>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9" t="s">
        <v>528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491</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357</v>
      </c>
      <c r="AF30" s="998"/>
      <c r="AG30" s="998"/>
      <c r="AH30" s="998"/>
      <c r="AI30" s="998" t="s">
        <v>363</v>
      </c>
      <c r="AJ30" s="998"/>
      <c r="AK30" s="998"/>
      <c r="AL30" s="998"/>
      <c r="AM30" s="998" t="s">
        <v>472</v>
      </c>
      <c r="AN30" s="998"/>
      <c r="AO30" s="998"/>
      <c r="AP30" s="457"/>
      <c r="AQ30" s="173" t="s">
        <v>355</v>
      </c>
      <c r="AR30" s="166"/>
      <c r="AS30" s="166"/>
      <c r="AT30" s="167"/>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7"/>
      <c r="Z31" s="1008"/>
      <c r="AA31" s="1009"/>
      <c r="AB31" s="1013"/>
      <c r="AC31" s="1014"/>
      <c r="AD31" s="1015"/>
      <c r="AE31" s="373"/>
      <c r="AF31" s="373"/>
      <c r="AG31" s="373"/>
      <c r="AH31" s="373"/>
      <c r="AI31" s="373"/>
      <c r="AJ31" s="373"/>
      <c r="AK31" s="373"/>
      <c r="AL31" s="373"/>
      <c r="AM31" s="373"/>
      <c r="AN31" s="373"/>
      <c r="AO31" s="373"/>
      <c r="AP31" s="329"/>
      <c r="AQ31" s="267"/>
      <c r="AR31" s="268"/>
      <c r="AS31" s="134" t="s">
        <v>356</v>
      </c>
      <c r="AT31" s="169"/>
      <c r="AU31" s="268"/>
      <c r="AV31" s="268"/>
      <c r="AW31" s="376" t="s">
        <v>300</v>
      </c>
      <c r="AX31" s="377"/>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521"/>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9" t="s">
        <v>528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491</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357</v>
      </c>
      <c r="AF37" s="998"/>
      <c r="AG37" s="998"/>
      <c r="AH37" s="998"/>
      <c r="AI37" s="998" t="s">
        <v>363</v>
      </c>
      <c r="AJ37" s="998"/>
      <c r="AK37" s="998"/>
      <c r="AL37" s="998"/>
      <c r="AM37" s="998" t="s">
        <v>472</v>
      </c>
      <c r="AN37" s="998"/>
      <c r="AO37" s="998"/>
      <c r="AP37" s="457"/>
      <c r="AQ37" s="173" t="s">
        <v>355</v>
      </c>
      <c r="AR37" s="166"/>
      <c r="AS37" s="166"/>
      <c r="AT37" s="167"/>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7"/>
      <c r="Z38" s="1008"/>
      <c r="AA38" s="1009"/>
      <c r="AB38" s="1013"/>
      <c r="AC38" s="1014"/>
      <c r="AD38" s="1015"/>
      <c r="AE38" s="373"/>
      <c r="AF38" s="373"/>
      <c r="AG38" s="373"/>
      <c r="AH38" s="373"/>
      <c r="AI38" s="373"/>
      <c r="AJ38" s="373"/>
      <c r="AK38" s="373"/>
      <c r="AL38" s="373"/>
      <c r="AM38" s="373"/>
      <c r="AN38" s="373"/>
      <c r="AO38" s="373"/>
      <c r="AP38" s="329"/>
      <c r="AQ38" s="267"/>
      <c r="AR38" s="268"/>
      <c r="AS38" s="134" t="s">
        <v>356</v>
      </c>
      <c r="AT38" s="169"/>
      <c r="AU38" s="268"/>
      <c r="AV38" s="268"/>
      <c r="AW38" s="376" t="s">
        <v>300</v>
      </c>
      <c r="AX38" s="377"/>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521"/>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9" t="s">
        <v>528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491</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357</v>
      </c>
      <c r="AF44" s="998"/>
      <c r="AG44" s="998"/>
      <c r="AH44" s="998"/>
      <c r="AI44" s="998" t="s">
        <v>363</v>
      </c>
      <c r="AJ44" s="998"/>
      <c r="AK44" s="998"/>
      <c r="AL44" s="998"/>
      <c r="AM44" s="998" t="s">
        <v>472</v>
      </c>
      <c r="AN44" s="998"/>
      <c r="AO44" s="998"/>
      <c r="AP44" s="457"/>
      <c r="AQ44" s="173" t="s">
        <v>355</v>
      </c>
      <c r="AR44" s="166"/>
      <c r="AS44" s="166"/>
      <c r="AT44" s="167"/>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7"/>
      <c r="Z45" s="1008"/>
      <c r="AA45" s="1009"/>
      <c r="AB45" s="1013"/>
      <c r="AC45" s="1014"/>
      <c r="AD45" s="1015"/>
      <c r="AE45" s="373"/>
      <c r="AF45" s="373"/>
      <c r="AG45" s="373"/>
      <c r="AH45" s="373"/>
      <c r="AI45" s="373"/>
      <c r="AJ45" s="373"/>
      <c r="AK45" s="373"/>
      <c r="AL45" s="373"/>
      <c r="AM45" s="373"/>
      <c r="AN45" s="373"/>
      <c r="AO45" s="373"/>
      <c r="AP45" s="329"/>
      <c r="AQ45" s="267"/>
      <c r="AR45" s="268"/>
      <c r="AS45" s="134" t="s">
        <v>356</v>
      </c>
      <c r="AT45" s="169"/>
      <c r="AU45" s="268"/>
      <c r="AV45" s="268"/>
      <c r="AW45" s="376" t="s">
        <v>300</v>
      </c>
      <c r="AX45" s="377"/>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521"/>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9" t="s">
        <v>528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491</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357</v>
      </c>
      <c r="AF51" s="998"/>
      <c r="AG51" s="998"/>
      <c r="AH51" s="998"/>
      <c r="AI51" s="998" t="s">
        <v>363</v>
      </c>
      <c r="AJ51" s="998"/>
      <c r="AK51" s="998"/>
      <c r="AL51" s="998"/>
      <c r="AM51" s="998" t="s">
        <v>472</v>
      </c>
      <c r="AN51" s="998"/>
      <c r="AO51" s="998"/>
      <c r="AP51" s="457"/>
      <c r="AQ51" s="173" t="s">
        <v>355</v>
      </c>
      <c r="AR51" s="166"/>
      <c r="AS51" s="166"/>
      <c r="AT51" s="167"/>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7"/>
      <c r="Z52" s="1008"/>
      <c r="AA52" s="1009"/>
      <c r="AB52" s="1013"/>
      <c r="AC52" s="1014"/>
      <c r="AD52" s="1015"/>
      <c r="AE52" s="373"/>
      <c r="AF52" s="373"/>
      <c r="AG52" s="373"/>
      <c r="AH52" s="373"/>
      <c r="AI52" s="373"/>
      <c r="AJ52" s="373"/>
      <c r="AK52" s="373"/>
      <c r="AL52" s="373"/>
      <c r="AM52" s="373"/>
      <c r="AN52" s="373"/>
      <c r="AO52" s="373"/>
      <c r="AP52" s="329"/>
      <c r="AQ52" s="267"/>
      <c r="AR52" s="268"/>
      <c r="AS52" s="134" t="s">
        <v>356</v>
      </c>
      <c r="AT52" s="169"/>
      <c r="AU52" s="268"/>
      <c r="AV52" s="268"/>
      <c r="AW52" s="376" t="s">
        <v>300</v>
      </c>
      <c r="AX52" s="377"/>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521"/>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9" t="s">
        <v>528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491</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357</v>
      </c>
      <c r="AF58" s="998"/>
      <c r="AG58" s="998"/>
      <c r="AH58" s="998"/>
      <c r="AI58" s="998" t="s">
        <v>363</v>
      </c>
      <c r="AJ58" s="998"/>
      <c r="AK58" s="998"/>
      <c r="AL58" s="998"/>
      <c r="AM58" s="998" t="s">
        <v>472</v>
      </c>
      <c r="AN58" s="998"/>
      <c r="AO58" s="998"/>
      <c r="AP58" s="457"/>
      <c r="AQ58" s="173" t="s">
        <v>355</v>
      </c>
      <c r="AR58" s="166"/>
      <c r="AS58" s="166"/>
      <c r="AT58" s="167"/>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7"/>
      <c r="Z59" s="1008"/>
      <c r="AA59" s="1009"/>
      <c r="AB59" s="1013"/>
      <c r="AC59" s="1014"/>
      <c r="AD59" s="1015"/>
      <c r="AE59" s="373"/>
      <c r="AF59" s="373"/>
      <c r="AG59" s="373"/>
      <c r="AH59" s="373"/>
      <c r="AI59" s="373"/>
      <c r="AJ59" s="373"/>
      <c r="AK59" s="373"/>
      <c r="AL59" s="373"/>
      <c r="AM59" s="373"/>
      <c r="AN59" s="373"/>
      <c r="AO59" s="373"/>
      <c r="AP59" s="329"/>
      <c r="AQ59" s="267"/>
      <c r="AR59" s="268"/>
      <c r="AS59" s="134" t="s">
        <v>356</v>
      </c>
      <c r="AT59" s="169"/>
      <c r="AU59" s="268"/>
      <c r="AV59" s="268"/>
      <c r="AW59" s="376" t="s">
        <v>300</v>
      </c>
      <c r="AX59" s="377"/>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521"/>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9" t="s">
        <v>528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491</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357</v>
      </c>
      <c r="AF65" s="998"/>
      <c r="AG65" s="998"/>
      <c r="AH65" s="998"/>
      <c r="AI65" s="998" t="s">
        <v>363</v>
      </c>
      <c r="AJ65" s="998"/>
      <c r="AK65" s="998"/>
      <c r="AL65" s="998"/>
      <c r="AM65" s="998" t="s">
        <v>472</v>
      </c>
      <c r="AN65" s="998"/>
      <c r="AO65" s="998"/>
      <c r="AP65" s="457"/>
      <c r="AQ65" s="173" t="s">
        <v>355</v>
      </c>
      <c r="AR65" s="166"/>
      <c r="AS65" s="166"/>
      <c r="AT65" s="167"/>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7"/>
      <c r="Z66" s="1008"/>
      <c r="AA66" s="1009"/>
      <c r="AB66" s="1013"/>
      <c r="AC66" s="1014"/>
      <c r="AD66" s="1015"/>
      <c r="AE66" s="373"/>
      <c r="AF66" s="373"/>
      <c r="AG66" s="373"/>
      <c r="AH66" s="373"/>
      <c r="AI66" s="373"/>
      <c r="AJ66" s="373"/>
      <c r="AK66" s="373"/>
      <c r="AL66" s="373"/>
      <c r="AM66" s="373"/>
      <c r="AN66" s="373"/>
      <c r="AO66" s="373"/>
      <c r="AP66" s="329"/>
      <c r="AQ66" s="267"/>
      <c r="AR66" s="268"/>
      <c r="AS66" s="134" t="s">
        <v>356</v>
      </c>
      <c r="AT66" s="169"/>
      <c r="AU66" s="268"/>
      <c r="AV66" s="268"/>
      <c r="AW66" s="376" t="s">
        <v>300</v>
      </c>
      <c r="AX66" s="377"/>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521"/>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9" t="s">
        <v>528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514</v>
      </c>
      <c r="H2" s="440"/>
      <c r="I2" s="440"/>
      <c r="J2" s="440"/>
      <c r="K2" s="440"/>
      <c r="L2" s="440"/>
      <c r="M2" s="440"/>
      <c r="N2" s="440"/>
      <c r="O2" s="440"/>
      <c r="P2" s="440"/>
      <c r="Q2" s="440"/>
      <c r="R2" s="440"/>
      <c r="S2" s="440"/>
      <c r="T2" s="440"/>
      <c r="U2" s="440"/>
      <c r="V2" s="440"/>
      <c r="W2" s="440"/>
      <c r="X2" s="440"/>
      <c r="Y2" s="440"/>
      <c r="Z2" s="440"/>
      <c r="AA2" s="440"/>
      <c r="AB2" s="441"/>
      <c r="AC2" s="439" t="s">
        <v>516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8"/>
      <c r="B6" s="1039"/>
      <c r="C6" s="1039"/>
      <c r="D6" s="1039"/>
      <c r="E6" s="1039"/>
      <c r="F6" s="1040"/>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8"/>
      <c r="B7" s="1039"/>
      <c r="C7" s="1039"/>
      <c r="D7" s="1039"/>
      <c r="E7" s="1039"/>
      <c r="F7" s="1040"/>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8"/>
      <c r="B8" s="1039"/>
      <c r="C8" s="1039"/>
      <c r="D8" s="1039"/>
      <c r="E8" s="1039"/>
      <c r="F8" s="1040"/>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8"/>
      <c r="B9" s="1039"/>
      <c r="C9" s="1039"/>
      <c r="D9" s="1039"/>
      <c r="E9" s="1039"/>
      <c r="F9" s="1040"/>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8"/>
      <c r="B10" s="1039"/>
      <c r="C10" s="1039"/>
      <c r="D10" s="1039"/>
      <c r="E10" s="1039"/>
      <c r="F10" s="1040"/>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8"/>
      <c r="B11" s="1039"/>
      <c r="C11" s="1039"/>
      <c r="D11" s="1039"/>
      <c r="E11" s="1039"/>
      <c r="F11" s="1040"/>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8"/>
      <c r="B12" s="1039"/>
      <c r="C12" s="1039"/>
      <c r="D12" s="1039"/>
      <c r="E12" s="1039"/>
      <c r="F12" s="1040"/>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8"/>
      <c r="B13" s="1039"/>
      <c r="C13" s="1039"/>
      <c r="D13" s="1039"/>
      <c r="E13" s="1039"/>
      <c r="F13" s="1040"/>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8"/>
      <c r="B19" s="1039"/>
      <c r="C19" s="1039"/>
      <c r="D19" s="1039"/>
      <c r="E19" s="1039"/>
      <c r="F19" s="1040"/>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8"/>
      <c r="B20" s="1039"/>
      <c r="C20" s="1039"/>
      <c r="D20" s="1039"/>
      <c r="E20" s="1039"/>
      <c r="F20" s="1040"/>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8"/>
      <c r="B21" s="1039"/>
      <c r="C21" s="1039"/>
      <c r="D21" s="1039"/>
      <c r="E21" s="1039"/>
      <c r="F21" s="1040"/>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8"/>
      <c r="B22" s="1039"/>
      <c r="C22" s="1039"/>
      <c r="D22" s="1039"/>
      <c r="E22" s="1039"/>
      <c r="F22" s="1040"/>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8"/>
      <c r="B23" s="1039"/>
      <c r="C23" s="1039"/>
      <c r="D23" s="1039"/>
      <c r="E23" s="1039"/>
      <c r="F23" s="1040"/>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8"/>
      <c r="B24" s="1039"/>
      <c r="C24" s="1039"/>
      <c r="D24" s="1039"/>
      <c r="E24" s="1039"/>
      <c r="F24" s="1040"/>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8"/>
      <c r="B25" s="1039"/>
      <c r="C25" s="1039"/>
      <c r="D25" s="1039"/>
      <c r="E25" s="1039"/>
      <c r="F25" s="1040"/>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8"/>
      <c r="B26" s="1039"/>
      <c r="C26" s="1039"/>
      <c r="D26" s="1039"/>
      <c r="E26" s="1039"/>
      <c r="F26" s="1040"/>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8"/>
      <c r="B32" s="1039"/>
      <c r="C32" s="1039"/>
      <c r="D32" s="1039"/>
      <c r="E32" s="1039"/>
      <c r="F32" s="1040"/>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8"/>
      <c r="B33" s="1039"/>
      <c r="C33" s="1039"/>
      <c r="D33" s="1039"/>
      <c r="E33" s="1039"/>
      <c r="F33" s="1040"/>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8"/>
      <c r="B34" s="1039"/>
      <c r="C34" s="1039"/>
      <c r="D34" s="1039"/>
      <c r="E34" s="1039"/>
      <c r="F34" s="1040"/>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8"/>
      <c r="B35" s="1039"/>
      <c r="C35" s="1039"/>
      <c r="D35" s="1039"/>
      <c r="E35" s="1039"/>
      <c r="F35" s="1040"/>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8"/>
      <c r="B36" s="1039"/>
      <c r="C36" s="1039"/>
      <c r="D36" s="1039"/>
      <c r="E36" s="1039"/>
      <c r="F36" s="1040"/>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8"/>
      <c r="B37" s="1039"/>
      <c r="C37" s="1039"/>
      <c r="D37" s="1039"/>
      <c r="E37" s="1039"/>
      <c r="F37" s="1040"/>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8"/>
      <c r="B38" s="1039"/>
      <c r="C38" s="1039"/>
      <c r="D38" s="1039"/>
      <c r="E38" s="1039"/>
      <c r="F38" s="1040"/>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8"/>
      <c r="B39" s="1039"/>
      <c r="C39" s="1039"/>
      <c r="D39" s="1039"/>
      <c r="E39" s="1039"/>
      <c r="F39" s="1040"/>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8"/>
      <c r="B45" s="1039"/>
      <c r="C45" s="1039"/>
      <c r="D45" s="1039"/>
      <c r="E45" s="1039"/>
      <c r="F45" s="1040"/>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8"/>
      <c r="B46" s="1039"/>
      <c r="C46" s="1039"/>
      <c r="D46" s="1039"/>
      <c r="E46" s="1039"/>
      <c r="F46" s="1040"/>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8"/>
      <c r="B47" s="1039"/>
      <c r="C47" s="1039"/>
      <c r="D47" s="1039"/>
      <c r="E47" s="1039"/>
      <c r="F47" s="1040"/>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8"/>
      <c r="B48" s="1039"/>
      <c r="C48" s="1039"/>
      <c r="D48" s="1039"/>
      <c r="E48" s="1039"/>
      <c r="F48" s="1040"/>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8"/>
      <c r="B49" s="1039"/>
      <c r="C49" s="1039"/>
      <c r="D49" s="1039"/>
      <c r="E49" s="1039"/>
      <c r="F49" s="1040"/>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8"/>
      <c r="B50" s="1039"/>
      <c r="C50" s="1039"/>
      <c r="D50" s="1039"/>
      <c r="E50" s="1039"/>
      <c r="F50" s="1040"/>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8"/>
      <c r="B51" s="1039"/>
      <c r="C51" s="1039"/>
      <c r="D51" s="1039"/>
      <c r="E51" s="1039"/>
      <c r="F51" s="1040"/>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8"/>
      <c r="B52" s="1039"/>
      <c r="C52" s="1039"/>
      <c r="D52" s="1039"/>
      <c r="E52" s="1039"/>
      <c r="F52" s="1040"/>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8"/>
      <c r="B59" s="1039"/>
      <c r="C59" s="1039"/>
      <c r="D59" s="1039"/>
      <c r="E59" s="1039"/>
      <c r="F59" s="1040"/>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8"/>
      <c r="B60" s="1039"/>
      <c r="C60" s="1039"/>
      <c r="D60" s="1039"/>
      <c r="E60" s="1039"/>
      <c r="F60" s="1040"/>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8"/>
      <c r="B61" s="1039"/>
      <c r="C61" s="1039"/>
      <c r="D61" s="1039"/>
      <c r="E61" s="1039"/>
      <c r="F61" s="1040"/>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8"/>
      <c r="B62" s="1039"/>
      <c r="C62" s="1039"/>
      <c r="D62" s="1039"/>
      <c r="E62" s="1039"/>
      <c r="F62" s="1040"/>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8"/>
      <c r="B63" s="1039"/>
      <c r="C63" s="1039"/>
      <c r="D63" s="1039"/>
      <c r="E63" s="1039"/>
      <c r="F63" s="1040"/>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8"/>
      <c r="B64" s="1039"/>
      <c r="C64" s="1039"/>
      <c r="D64" s="1039"/>
      <c r="E64" s="1039"/>
      <c r="F64" s="1040"/>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8"/>
      <c r="B65" s="1039"/>
      <c r="C65" s="1039"/>
      <c r="D65" s="1039"/>
      <c r="E65" s="1039"/>
      <c r="F65" s="1040"/>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8"/>
      <c r="B66" s="1039"/>
      <c r="C66" s="1039"/>
      <c r="D66" s="1039"/>
      <c r="E66" s="1039"/>
      <c r="F66" s="1040"/>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8"/>
      <c r="B72" s="1039"/>
      <c r="C72" s="1039"/>
      <c r="D72" s="1039"/>
      <c r="E72" s="1039"/>
      <c r="F72" s="1040"/>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8"/>
      <c r="B73" s="1039"/>
      <c r="C73" s="1039"/>
      <c r="D73" s="1039"/>
      <c r="E73" s="1039"/>
      <c r="F73" s="1040"/>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8"/>
      <c r="B74" s="1039"/>
      <c r="C74" s="1039"/>
      <c r="D74" s="1039"/>
      <c r="E74" s="1039"/>
      <c r="F74" s="1040"/>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8"/>
      <c r="B75" s="1039"/>
      <c r="C75" s="1039"/>
      <c r="D75" s="1039"/>
      <c r="E75" s="1039"/>
      <c r="F75" s="1040"/>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8"/>
      <c r="B76" s="1039"/>
      <c r="C76" s="1039"/>
      <c r="D76" s="1039"/>
      <c r="E76" s="1039"/>
      <c r="F76" s="1040"/>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8"/>
      <c r="B77" s="1039"/>
      <c r="C77" s="1039"/>
      <c r="D77" s="1039"/>
      <c r="E77" s="1039"/>
      <c r="F77" s="1040"/>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8"/>
      <c r="B78" s="1039"/>
      <c r="C78" s="1039"/>
      <c r="D78" s="1039"/>
      <c r="E78" s="1039"/>
      <c r="F78" s="1040"/>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8"/>
      <c r="B79" s="1039"/>
      <c r="C79" s="1039"/>
      <c r="D79" s="1039"/>
      <c r="E79" s="1039"/>
      <c r="F79" s="1040"/>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8"/>
      <c r="B85" s="1039"/>
      <c r="C85" s="1039"/>
      <c r="D85" s="1039"/>
      <c r="E85" s="1039"/>
      <c r="F85" s="1040"/>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8"/>
      <c r="B86" s="1039"/>
      <c r="C86" s="1039"/>
      <c r="D86" s="1039"/>
      <c r="E86" s="1039"/>
      <c r="F86" s="1040"/>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8"/>
      <c r="B87" s="1039"/>
      <c r="C87" s="1039"/>
      <c r="D87" s="1039"/>
      <c r="E87" s="1039"/>
      <c r="F87" s="1040"/>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8"/>
      <c r="B88" s="1039"/>
      <c r="C88" s="1039"/>
      <c r="D88" s="1039"/>
      <c r="E88" s="1039"/>
      <c r="F88" s="1040"/>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8"/>
      <c r="B89" s="1039"/>
      <c r="C89" s="1039"/>
      <c r="D89" s="1039"/>
      <c r="E89" s="1039"/>
      <c r="F89" s="1040"/>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8"/>
      <c r="B90" s="1039"/>
      <c r="C90" s="1039"/>
      <c r="D90" s="1039"/>
      <c r="E90" s="1039"/>
      <c r="F90" s="1040"/>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8"/>
      <c r="B91" s="1039"/>
      <c r="C91" s="1039"/>
      <c r="D91" s="1039"/>
      <c r="E91" s="1039"/>
      <c r="F91" s="1040"/>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8"/>
      <c r="B92" s="1039"/>
      <c r="C92" s="1039"/>
      <c r="D92" s="1039"/>
      <c r="E92" s="1039"/>
      <c r="F92" s="1040"/>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8"/>
      <c r="B98" s="1039"/>
      <c r="C98" s="1039"/>
      <c r="D98" s="1039"/>
      <c r="E98" s="1039"/>
      <c r="F98" s="1040"/>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8"/>
      <c r="B99" s="1039"/>
      <c r="C99" s="1039"/>
      <c r="D99" s="1039"/>
      <c r="E99" s="1039"/>
      <c r="F99" s="1040"/>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8"/>
      <c r="B100" s="1039"/>
      <c r="C100" s="1039"/>
      <c r="D100" s="1039"/>
      <c r="E100" s="1039"/>
      <c r="F100" s="1040"/>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8"/>
      <c r="B101" s="1039"/>
      <c r="C101" s="1039"/>
      <c r="D101" s="1039"/>
      <c r="E101" s="1039"/>
      <c r="F101" s="1040"/>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8"/>
      <c r="B102" s="1039"/>
      <c r="C102" s="1039"/>
      <c r="D102" s="1039"/>
      <c r="E102" s="1039"/>
      <c r="F102" s="1040"/>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8"/>
      <c r="B103" s="1039"/>
      <c r="C103" s="1039"/>
      <c r="D103" s="1039"/>
      <c r="E103" s="1039"/>
      <c r="F103" s="1040"/>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8"/>
      <c r="B104" s="1039"/>
      <c r="C104" s="1039"/>
      <c r="D104" s="1039"/>
      <c r="E104" s="1039"/>
      <c r="F104" s="1040"/>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8"/>
      <c r="B105" s="1039"/>
      <c r="C105" s="1039"/>
      <c r="D105" s="1039"/>
      <c r="E105" s="1039"/>
      <c r="F105" s="1040"/>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8"/>
      <c r="B112" s="1039"/>
      <c r="C112" s="1039"/>
      <c r="D112" s="1039"/>
      <c r="E112" s="1039"/>
      <c r="F112" s="1040"/>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8"/>
      <c r="B113" s="1039"/>
      <c r="C113" s="1039"/>
      <c r="D113" s="1039"/>
      <c r="E113" s="1039"/>
      <c r="F113" s="1040"/>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8"/>
      <c r="B114" s="1039"/>
      <c r="C114" s="1039"/>
      <c r="D114" s="1039"/>
      <c r="E114" s="1039"/>
      <c r="F114" s="1040"/>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8"/>
      <c r="B115" s="1039"/>
      <c r="C115" s="1039"/>
      <c r="D115" s="1039"/>
      <c r="E115" s="1039"/>
      <c r="F115" s="1040"/>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8"/>
      <c r="B116" s="1039"/>
      <c r="C116" s="1039"/>
      <c r="D116" s="1039"/>
      <c r="E116" s="1039"/>
      <c r="F116" s="1040"/>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8"/>
      <c r="B117" s="1039"/>
      <c r="C117" s="1039"/>
      <c r="D117" s="1039"/>
      <c r="E117" s="1039"/>
      <c r="F117" s="1040"/>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8"/>
      <c r="B118" s="1039"/>
      <c r="C118" s="1039"/>
      <c r="D118" s="1039"/>
      <c r="E118" s="1039"/>
      <c r="F118" s="1040"/>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8"/>
      <c r="B119" s="1039"/>
      <c r="C119" s="1039"/>
      <c r="D119" s="1039"/>
      <c r="E119" s="1039"/>
      <c r="F119" s="1040"/>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8"/>
      <c r="B125" s="1039"/>
      <c r="C125" s="1039"/>
      <c r="D125" s="1039"/>
      <c r="E125" s="1039"/>
      <c r="F125" s="1040"/>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8"/>
      <c r="B126" s="1039"/>
      <c r="C126" s="1039"/>
      <c r="D126" s="1039"/>
      <c r="E126" s="1039"/>
      <c r="F126" s="1040"/>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8"/>
      <c r="B127" s="1039"/>
      <c r="C127" s="1039"/>
      <c r="D127" s="1039"/>
      <c r="E127" s="1039"/>
      <c r="F127" s="1040"/>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8"/>
      <c r="B128" s="1039"/>
      <c r="C128" s="1039"/>
      <c r="D128" s="1039"/>
      <c r="E128" s="1039"/>
      <c r="F128" s="1040"/>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8"/>
      <c r="B129" s="1039"/>
      <c r="C129" s="1039"/>
      <c r="D129" s="1039"/>
      <c r="E129" s="1039"/>
      <c r="F129" s="1040"/>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8"/>
      <c r="B130" s="1039"/>
      <c r="C130" s="1039"/>
      <c r="D130" s="1039"/>
      <c r="E130" s="1039"/>
      <c r="F130" s="1040"/>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8"/>
      <c r="B131" s="1039"/>
      <c r="C131" s="1039"/>
      <c r="D131" s="1039"/>
      <c r="E131" s="1039"/>
      <c r="F131" s="1040"/>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8"/>
      <c r="B132" s="1039"/>
      <c r="C132" s="1039"/>
      <c r="D132" s="1039"/>
      <c r="E132" s="1039"/>
      <c r="F132" s="1040"/>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8"/>
      <c r="B138" s="1039"/>
      <c r="C138" s="1039"/>
      <c r="D138" s="1039"/>
      <c r="E138" s="1039"/>
      <c r="F138" s="1040"/>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8"/>
      <c r="B139" s="1039"/>
      <c r="C139" s="1039"/>
      <c r="D139" s="1039"/>
      <c r="E139" s="1039"/>
      <c r="F139" s="1040"/>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8"/>
      <c r="B140" s="1039"/>
      <c r="C140" s="1039"/>
      <c r="D140" s="1039"/>
      <c r="E140" s="1039"/>
      <c r="F140" s="1040"/>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8"/>
      <c r="B141" s="1039"/>
      <c r="C141" s="1039"/>
      <c r="D141" s="1039"/>
      <c r="E141" s="1039"/>
      <c r="F141" s="1040"/>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8"/>
      <c r="B142" s="1039"/>
      <c r="C142" s="1039"/>
      <c r="D142" s="1039"/>
      <c r="E142" s="1039"/>
      <c r="F142" s="1040"/>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8"/>
      <c r="B143" s="1039"/>
      <c r="C143" s="1039"/>
      <c r="D143" s="1039"/>
      <c r="E143" s="1039"/>
      <c r="F143" s="1040"/>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8"/>
      <c r="B144" s="1039"/>
      <c r="C144" s="1039"/>
      <c r="D144" s="1039"/>
      <c r="E144" s="1039"/>
      <c r="F144" s="1040"/>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8"/>
      <c r="B145" s="1039"/>
      <c r="C145" s="1039"/>
      <c r="D145" s="1039"/>
      <c r="E145" s="1039"/>
      <c r="F145" s="1040"/>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8"/>
      <c r="B151" s="1039"/>
      <c r="C151" s="1039"/>
      <c r="D151" s="1039"/>
      <c r="E151" s="1039"/>
      <c r="F151" s="1040"/>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8"/>
      <c r="B152" s="1039"/>
      <c r="C152" s="1039"/>
      <c r="D152" s="1039"/>
      <c r="E152" s="1039"/>
      <c r="F152" s="1040"/>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8"/>
      <c r="B153" s="1039"/>
      <c r="C153" s="1039"/>
      <c r="D153" s="1039"/>
      <c r="E153" s="1039"/>
      <c r="F153" s="1040"/>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8"/>
      <c r="B154" s="1039"/>
      <c r="C154" s="1039"/>
      <c r="D154" s="1039"/>
      <c r="E154" s="1039"/>
      <c r="F154" s="1040"/>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8"/>
      <c r="B155" s="1039"/>
      <c r="C155" s="1039"/>
      <c r="D155" s="1039"/>
      <c r="E155" s="1039"/>
      <c r="F155" s="1040"/>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8"/>
      <c r="B156" s="1039"/>
      <c r="C156" s="1039"/>
      <c r="D156" s="1039"/>
      <c r="E156" s="1039"/>
      <c r="F156" s="1040"/>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8"/>
      <c r="B157" s="1039"/>
      <c r="C157" s="1039"/>
      <c r="D157" s="1039"/>
      <c r="E157" s="1039"/>
      <c r="F157" s="1040"/>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8"/>
      <c r="B158" s="1039"/>
      <c r="C158" s="1039"/>
      <c r="D158" s="1039"/>
      <c r="E158" s="1039"/>
      <c r="F158" s="1040"/>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8"/>
      <c r="B165" s="1039"/>
      <c r="C165" s="1039"/>
      <c r="D165" s="1039"/>
      <c r="E165" s="1039"/>
      <c r="F165" s="1040"/>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8"/>
      <c r="B166" s="1039"/>
      <c r="C166" s="1039"/>
      <c r="D166" s="1039"/>
      <c r="E166" s="1039"/>
      <c r="F166" s="1040"/>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8"/>
      <c r="B167" s="1039"/>
      <c r="C167" s="1039"/>
      <c r="D167" s="1039"/>
      <c r="E167" s="1039"/>
      <c r="F167" s="1040"/>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8"/>
      <c r="B168" s="1039"/>
      <c r="C168" s="1039"/>
      <c r="D168" s="1039"/>
      <c r="E168" s="1039"/>
      <c r="F168" s="1040"/>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8"/>
      <c r="B169" s="1039"/>
      <c r="C169" s="1039"/>
      <c r="D169" s="1039"/>
      <c r="E169" s="1039"/>
      <c r="F169" s="1040"/>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8"/>
      <c r="B170" s="1039"/>
      <c r="C170" s="1039"/>
      <c r="D170" s="1039"/>
      <c r="E170" s="1039"/>
      <c r="F170" s="1040"/>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8"/>
      <c r="B171" s="1039"/>
      <c r="C171" s="1039"/>
      <c r="D171" s="1039"/>
      <c r="E171" s="1039"/>
      <c r="F171" s="1040"/>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8"/>
      <c r="B172" s="1039"/>
      <c r="C172" s="1039"/>
      <c r="D172" s="1039"/>
      <c r="E172" s="1039"/>
      <c r="F172" s="1040"/>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8"/>
      <c r="B178" s="1039"/>
      <c r="C178" s="1039"/>
      <c r="D178" s="1039"/>
      <c r="E178" s="1039"/>
      <c r="F178" s="1040"/>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8"/>
      <c r="B179" s="1039"/>
      <c r="C179" s="1039"/>
      <c r="D179" s="1039"/>
      <c r="E179" s="1039"/>
      <c r="F179" s="1040"/>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8"/>
      <c r="B180" s="1039"/>
      <c r="C180" s="1039"/>
      <c r="D180" s="1039"/>
      <c r="E180" s="1039"/>
      <c r="F180" s="1040"/>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8"/>
      <c r="B181" s="1039"/>
      <c r="C181" s="1039"/>
      <c r="D181" s="1039"/>
      <c r="E181" s="1039"/>
      <c r="F181" s="1040"/>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8"/>
      <c r="B182" s="1039"/>
      <c r="C182" s="1039"/>
      <c r="D182" s="1039"/>
      <c r="E182" s="1039"/>
      <c r="F182" s="1040"/>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8"/>
      <c r="B183" s="1039"/>
      <c r="C183" s="1039"/>
      <c r="D183" s="1039"/>
      <c r="E183" s="1039"/>
      <c r="F183" s="1040"/>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8"/>
      <c r="B184" s="1039"/>
      <c r="C184" s="1039"/>
      <c r="D184" s="1039"/>
      <c r="E184" s="1039"/>
      <c r="F184" s="1040"/>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8"/>
      <c r="B185" s="1039"/>
      <c r="C185" s="1039"/>
      <c r="D185" s="1039"/>
      <c r="E185" s="1039"/>
      <c r="F185" s="1040"/>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8"/>
      <c r="B191" s="1039"/>
      <c r="C191" s="1039"/>
      <c r="D191" s="1039"/>
      <c r="E191" s="1039"/>
      <c r="F191" s="1040"/>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8"/>
      <c r="B192" s="1039"/>
      <c r="C192" s="1039"/>
      <c r="D192" s="1039"/>
      <c r="E192" s="1039"/>
      <c r="F192" s="1040"/>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8"/>
      <c r="B193" s="1039"/>
      <c r="C193" s="1039"/>
      <c r="D193" s="1039"/>
      <c r="E193" s="1039"/>
      <c r="F193" s="1040"/>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8"/>
      <c r="B194" s="1039"/>
      <c r="C194" s="1039"/>
      <c r="D194" s="1039"/>
      <c r="E194" s="1039"/>
      <c r="F194" s="1040"/>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8"/>
      <c r="B195" s="1039"/>
      <c r="C195" s="1039"/>
      <c r="D195" s="1039"/>
      <c r="E195" s="1039"/>
      <c r="F195" s="1040"/>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8"/>
      <c r="B196" s="1039"/>
      <c r="C196" s="1039"/>
      <c r="D196" s="1039"/>
      <c r="E196" s="1039"/>
      <c r="F196" s="1040"/>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8"/>
      <c r="B197" s="1039"/>
      <c r="C197" s="1039"/>
      <c r="D197" s="1039"/>
      <c r="E197" s="1039"/>
      <c r="F197" s="1040"/>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8"/>
      <c r="B198" s="1039"/>
      <c r="C198" s="1039"/>
      <c r="D198" s="1039"/>
      <c r="E198" s="1039"/>
      <c r="F198" s="1040"/>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8"/>
      <c r="B204" s="1039"/>
      <c r="C204" s="1039"/>
      <c r="D204" s="1039"/>
      <c r="E204" s="1039"/>
      <c r="F204" s="1040"/>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8"/>
      <c r="B205" s="1039"/>
      <c r="C205" s="1039"/>
      <c r="D205" s="1039"/>
      <c r="E205" s="1039"/>
      <c r="F205" s="1040"/>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8"/>
      <c r="B206" s="1039"/>
      <c r="C206" s="1039"/>
      <c r="D206" s="1039"/>
      <c r="E206" s="1039"/>
      <c r="F206" s="1040"/>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8"/>
      <c r="B207" s="1039"/>
      <c r="C207" s="1039"/>
      <c r="D207" s="1039"/>
      <c r="E207" s="1039"/>
      <c r="F207" s="1040"/>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8"/>
      <c r="B208" s="1039"/>
      <c r="C208" s="1039"/>
      <c r="D208" s="1039"/>
      <c r="E208" s="1039"/>
      <c r="F208" s="1040"/>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8"/>
      <c r="B209" s="1039"/>
      <c r="C209" s="1039"/>
      <c r="D209" s="1039"/>
      <c r="E209" s="1039"/>
      <c r="F209" s="1040"/>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8"/>
      <c r="B210" s="1039"/>
      <c r="C210" s="1039"/>
      <c r="D210" s="1039"/>
      <c r="E210" s="1039"/>
      <c r="F210" s="1040"/>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8"/>
      <c r="B211" s="1039"/>
      <c r="C211" s="1039"/>
      <c r="D211" s="1039"/>
      <c r="E211" s="1039"/>
      <c r="F211" s="1040"/>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8"/>
      <c r="B218" s="1039"/>
      <c r="C218" s="1039"/>
      <c r="D218" s="1039"/>
      <c r="E218" s="1039"/>
      <c r="F218" s="1040"/>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8"/>
      <c r="B219" s="1039"/>
      <c r="C219" s="1039"/>
      <c r="D219" s="1039"/>
      <c r="E219" s="1039"/>
      <c r="F219" s="1040"/>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8"/>
      <c r="B220" s="1039"/>
      <c r="C220" s="1039"/>
      <c r="D220" s="1039"/>
      <c r="E220" s="1039"/>
      <c r="F220" s="1040"/>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8"/>
      <c r="B221" s="1039"/>
      <c r="C221" s="1039"/>
      <c r="D221" s="1039"/>
      <c r="E221" s="1039"/>
      <c r="F221" s="1040"/>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8"/>
      <c r="B222" s="1039"/>
      <c r="C222" s="1039"/>
      <c r="D222" s="1039"/>
      <c r="E222" s="1039"/>
      <c r="F222" s="1040"/>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8"/>
      <c r="B223" s="1039"/>
      <c r="C223" s="1039"/>
      <c r="D223" s="1039"/>
      <c r="E223" s="1039"/>
      <c r="F223" s="1040"/>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8"/>
      <c r="B224" s="1039"/>
      <c r="C224" s="1039"/>
      <c r="D224" s="1039"/>
      <c r="E224" s="1039"/>
      <c r="F224" s="1040"/>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8"/>
      <c r="B225" s="1039"/>
      <c r="C225" s="1039"/>
      <c r="D225" s="1039"/>
      <c r="E225" s="1039"/>
      <c r="F225" s="1040"/>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8"/>
      <c r="B231" s="1039"/>
      <c r="C231" s="1039"/>
      <c r="D231" s="1039"/>
      <c r="E231" s="1039"/>
      <c r="F231" s="1040"/>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8"/>
      <c r="B232" s="1039"/>
      <c r="C232" s="1039"/>
      <c r="D232" s="1039"/>
      <c r="E232" s="1039"/>
      <c r="F232" s="1040"/>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8"/>
      <c r="B233" s="1039"/>
      <c r="C233" s="1039"/>
      <c r="D233" s="1039"/>
      <c r="E233" s="1039"/>
      <c r="F233" s="1040"/>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8"/>
      <c r="B234" s="1039"/>
      <c r="C234" s="1039"/>
      <c r="D234" s="1039"/>
      <c r="E234" s="1039"/>
      <c r="F234" s="1040"/>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8"/>
      <c r="B235" s="1039"/>
      <c r="C235" s="1039"/>
      <c r="D235" s="1039"/>
      <c r="E235" s="1039"/>
      <c r="F235" s="1040"/>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8"/>
      <c r="B236" s="1039"/>
      <c r="C236" s="1039"/>
      <c r="D236" s="1039"/>
      <c r="E236" s="1039"/>
      <c r="F236" s="1040"/>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8"/>
      <c r="B237" s="1039"/>
      <c r="C237" s="1039"/>
      <c r="D237" s="1039"/>
      <c r="E237" s="1039"/>
      <c r="F237" s="1040"/>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8"/>
      <c r="B238" s="1039"/>
      <c r="C238" s="1039"/>
      <c r="D238" s="1039"/>
      <c r="E238" s="1039"/>
      <c r="F238" s="1040"/>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8"/>
      <c r="B244" s="1039"/>
      <c r="C244" s="1039"/>
      <c r="D244" s="1039"/>
      <c r="E244" s="1039"/>
      <c r="F244" s="1040"/>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8"/>
      <c r="B245" s="1039"/>
      <c r="C245" s="1039"/>
      <c r="D245" s="1039"/>
      <c r="E245" s="1039"/>
      <c r="F245" s="1040"/>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8"/>
      <c r="B246" s="1039"/>
      <c r="C246" s="1039"/>
      <c r="D246" s="1039"/>
      <c r="E246" s="1039"/>
      <c r="F246" s="1040"/>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8"/>
      <c r="B247" s="1039"/>
      <c r="C247" s="1039"/>
      <c r="D247" s="1039"/>
      <c r="E247" s="1039"/>
      <c r="F247" s="1040"/>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8"/>
      <c r="B248" s="1039"/>
      <c r="C248" s="1039"/>
      <c r="D248" s="1039"/>
      <c r="E248" s="1039"/>
      <c r="F248" s="1040"/>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8"/>
      <c r="B249" s="1039"/>
      <c r="C249" s="1039"/>
      <c r="D249" s="1039"/>
      <c r="E249" s="1039"/>
      <c r="F249" s="1040"/>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8"/>
      <c r="B250" s="1039"/>
      <c r="C250" s="1039"/>
      <c r="D250" s="1039"/>
      <c r="E250" s="1039"/>
      <c r="F250" s="1040"/>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8"/>
      <c r="B251" s="1039"/>
      <c r="C251" s="1039"/>
      <c r="D251" s="1039"/>
      <c r="E251" s="1039"/>
      <c r="F251" s="1040"/>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8"/>
      <c r="B257" s="1039"/>
      <c r="C257" s="1039"/>
      <c r="D257" s="1039"/>
      <c r="E257" s="1039"/>
      <c r="F257" s="1040"/>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8"/>
      <c r="B258" s="1039"/>
      <c r="C258" s="1039"/>
      <c r="D258" s="1039"/>
      <c r="E258" s="1039"/>
      <c r="F258" s="1040"/>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8"/>
      <c r="B259" s="1039"/>
      <c r="C259" s="1039"/>
      <c r="D259" s="1039"/>
      <c r="E259" s="1039"/>
      <c r="F259" s="1040"/>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8"/>
      <c r="B260" s="1039"/>
      <c r="C260" s="1039"/>
      <c r="D260" s="1039"/>
      <c r="E260" s="1039"/>
      <c r="F260" s="1040"/>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8"/>
      <c r="B261" s="1039"/>
      <c r="C261" s="1039"/>
      <c r="D261" s="1039"/>
      <c r="E261" s="1039"/>
      <c r="F261" s="1040"/>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8"/>
      <c r="B262" s="1039"/>
      <c r="C262" s="1039"/>
      <c r="D262" s="1039"/>
      <c r="E262" s="1039"/>
      <c r="F262" s="1040"/>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8"/>
      <c r="B263" s="1039"/>
      <c r="C263" s="1039"/>
      <c r="D263" s="1039"/>
      <c r="E263" s="1039"/>
      <c r="F263" s="1040"/>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8"/>
      <c r="B264" s="1039"/>
      <c r="C264" s="1039"/>
      <c r="D264" s="1039"/>
      <c r="E264" s="1039"/>
      <c r="F264" s="1040"/>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8">
        <v>2</v>
      </c>
      <c r="B5" s="1058">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8">
        <v>3</v>
      </c>
      <c r="B6" s="1058">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8">
        <v>4</v>
      </c>
      <c r="B7" s="1058">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8">
        <v>5</v>
      </c>
      <c r="B8" s="1058">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8">
        <v>6</v>
      </c>
      <c r="B9" s="1058">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8">
        <v>7</v>
      </c>
      <c r="B10" s="1058">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8">
        <v>8</v>
      </c>
      <c r="B11" s="1058">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8">
        <v>9</v>
      </c>
      <c r="B12" s="1058">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8">
        <v>10</v>
      </c>
      <c r="B13" s="1058">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8">
        <v>11</v>
      </c>
      <c r="B14" s="1058">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8">
        <v>12</v>
      </c>
      <c r="B15" s="1058">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8">
        <v>13</v>
      </c>
      <c r="B16" s="1058">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8">
        <v>14</v>
      </c>
      <c r="B17" s="1058">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8">
        <v>15</v>
      </c>
      <c r="B18" s="1058">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8">
        <v>16</v>
      </c>
      <c r="B19" s="1058">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8">
        <v>17</v>
      </c>
      <c r="B20" s="1058">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8">
        <v>18</v>
      </c>
      <c r="B21" s="1058">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8">
        <v>19</v>
      </c>
      <c r="B22" s="1058">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8">
        <v>20</v>
      </c>
      <c r="B23" s="1058">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8">
        <v>21</v>
      </c>
      <c r="B24" s="1058">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8">
        <v>22</v>
      </c>
      <c r="B25" s="1058">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8">
        <v>23</v>
      </c>
      <c r="B26" s="1058">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8">
        <v>24</v>
      </c>
      <c r="B27" s="1058">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8">
        <v>25</v>
      </c>
      <c r="B28" s="1058">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8">
        <v>26</v>
      </c>
      <c r="B29" s="1058">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8">
        <v>27</v>
      </c>
      <c r="B30" s="1058">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8">
        <v>28</v>
      </c>
      <c r="B31" s="1058">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8">
        <v>29</v>
      </c>
      <c r="B32" s="1058">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8">
        <v>30</v>
      </c>
      <c r="B33" s="1058">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8">
        <v>2</v>
      </c>
      <c r="B38" s="1058">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8">
        <v>3</v>
      </c>
      <c r="B39" s="1058">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8">
        <v>4</v>
      </c>
      <c r="B40" s="1058">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8">
        <v>5</v>
      </c>
      <c r="B41" s="1058">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8">
        <v>6</v>
      </c>
      <c r="B42" s="1058">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8">
        <v>7</v>
      </c>
      <c r="B43" s="1058">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8">
        <v>8</v>
      </c>
      <c r="B44" s="1058">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8">
        <v>9</v>
      </c>
      <c r="B45" s="1058">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8">
        <v>10</v>
      </c>
      <c r="B46" s="1058">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8">
        <v>11</v>
      </c>
      <c r="B47" s="1058">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8">
        <v>12</v>
      </c>
      <c r="B48" s="1058">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8">
        <v>13</v>
      </c>
      <c r="B49" s="1058">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8">
        <v>14</v>
      </c>
      <c r="B50" s="1058">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8">
        <v>15</v>
      </c>
      <c r="B51" s="1058">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8">
        <v>16</v>
      </c>
      <c r="B52" s="1058">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8">
        <v>17</v>
      </c>
      <c r="B53" s="1058">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8">
        <v>18</v>
      </c>
      <c r="B54" s="1058">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8">
        <v>19</v>
      </c>
      <c r="B55" s="1058">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8">
        <v>20</v>
      </c>
      <c r="B56" s="1058">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8">
        <v>21</v>
      </c>
      <c r="B57" s="1058">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8">
        <v>22</v>
      </c>
      <c r="B58" s="1058">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8">
        <v>23</v>
      </c>
      <c r="B59" s="1058">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8">
        <v>24</v>
      </c>
      <c r="B60" s="1058">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8">
        <v>25</v>
      </c>
      <c r="B61" s="1058">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8">
        <v>26</v>
      </c>
      <c r="B62" s="1058">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8">
        <v>27</v>
      </c>
      <c r="B63" s="1058">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8">
        <v>28</v>
      </c>
      <c r="B64" s="1058">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8">
        <v>29</v>
      </c>
      <c r="B65" s="1058">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8">
        <v>30</v>
      </c>
      <c r="B66" s="1058">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8">
        <v>2</v>
      </c>
      <c r="B71" s="1058">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8">
        <v>3</v>
      </c>
      <c r="B72" s="1058">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8">
        <v>4</v>
      </c>
      <c r="B73" s="1058">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8">
        <v>5</v>
      </c>
      <c r="B74" s="1058">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8">
        <v>6</v>
      </c>
      <c r="B75" s="1058">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8">
        <v>7</v>
      </c>
      <c r="B76" s="1058">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8">
        <v>8</v>
      </c>
      <c r="B77" s="1058">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8">
        <v>9</v>
      </c>
      <c r="B78" s="1058">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8">
        <v>10</v>
      </c>
      <c r="B79" s="1058">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8">
        <v>11</v>
      </c>
      <c r="B80" s="1058">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8">
        <v>12</v>
      </c>
      <c r="B81" s="1058">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8">
        <v>13</v>
      </c>
      <c r="B82" s="1058">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8">
        <v>14</v>
      </c>
      <c r="B83" s="1058">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8">
        <v>15</v>
      </c>
      <c r="B84" s="1058">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8">
        <v>16</v>
      </c>
      <c r="B85" s="1058">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8">
        <v>17</v>
      </c>
      <c r="B86" s="1058">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8">
        <v>18</v>
      </c>
      <c r="B87" s="1058">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8">
        <v>19</v>
      </c>
      <c r="B88" s="1058">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8">
        <v>20</v>
      </c>
      <c r="B89" s="1058">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8">
        <v>21</v>
      </c>
      <c r="B90" s="1058">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8">
        <v>22</v>
      </c>
      <c r="B91" s="1058">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8">
        <v>23</v>
      </c>
      <c r="B92" s="1058">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8">
        <v>24</v>
      </c>
      <c r="B93" s="1058">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8">
        <v>25</v>
      </c>
      <c r="B94" s="1058">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8">
        <v>26</v>
      </c>
      <c r="B95" s="1058">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8">
        <v>27</v>
      </c>
      <c r="B96" s="1058">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8">
        <v>28</v>
      </c>
      <c r="B97" s="1058">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8">
        <v>29</v>
      </c>
      <c r="B98" s="1058">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8">
        <v>30</v>
      </c>
      <c r="B99" s="1058">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2018-05-10T07:53:18Z</cp:lastPrinted>
  <dcterms:created xsi:type="dcterms:W3CDTF">2012-03-13T00:50:25Z</dcterms:created>
  <dcterms:modified xsi:type="dcterms:W3CDTF">2018-09-04T02:43:54Z</dcterms:modified>
</cp:coreProperties>
</file>