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小泉 大樹</author>
  </authors>
  <commentList>
    <comment ref="AM105" authorId="0" shapeId="0">
      <text>
        <r>
          <rPr>
            <b/>
            <sz val="9"/>
            <color indexed="81"/>
            <rFont val="MS P ゴシック"/>
            <family val="3"/>
            <charset val="128"/>
          </rPr>
          <t>小泉 大樹:</t>
        </r>
        <r>
          <rPr>
            <sz val="9"/>
            <color indexed="81"/>
            <rFont val="MS P ゴシック"/>
            <family val="3"/>
            <charset val="128"/>
          </rPr>
          <t xml:space="preserve">
10/54202
なのですがなぜか打ち込めません。。</t>
        </r>
      </text>
    </comment>
    <comment ref="AQ105" authorId="0" shapeId="0">
      <text>
        <r>
          <rPr>
            <b/>
            <sz val="9"/>
            <color indexed="81"/>
            <rFont val="MS P ゴシック"/>
            <family val="3"/>
            <charset val="128"/>
          </rPr>
          <t>小泉 大樹:</t>
        </r>
        <r>
          <rPr>
            <sz val="9"/>
            <color indexed="81"/>
            <rFont val="MS P ゴシック"/>
            <family val="3"/>
            <charset val="128"/>
          </rPr>
          <t xml:space="preserve">
10/54202
なのですがなぜか打ち込めません。。</t>
        </r>
      </text>
    </comment>
  </commentList>
</comments>
</file>

<file path=xl/sharedStrings.xml><?xml version="1.0" encoding="utf-8"?>
<sst xmlns="http://schemas.openxmlformats.org/spreadsheetml/2006/main" count="2881" uniqueCount="631">
  <si>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</si>
  <si>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</si>
  <si>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</si>
  <si>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</si>
  <si>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</si>
  <si>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</si>
  <si>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</si>
  <si>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</si>
  <si>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</si>
  <si>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</si>
  <si>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</si>
  <si>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</si>
  <si>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</si>
  <si>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</si>
  <si>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</si>
  <si>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</si>
  <si>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</si>
  <si>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</si>
  <si>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</si>
  <si>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</si>
  <si>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</si>
  <si>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</si>
  <si>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</si>
  <si>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</si>
  <si>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</si>
  <si>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</si>
  <si>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</si>
  <si>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</si>
  <si>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</si>
  <si>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</si>
  <si>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</si>
  <si>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</si>
  <si>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</si>
  <si>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</si>
  <si>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</si>
  <si>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</si>
  <si>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</si>
  <si>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</si>
  <si>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</si>
  <si>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</si>
  <si>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</si>
  <si>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</si>
  <si>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</si>
  <si>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</si>
  <si>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</si>
  <si>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</si>
  <si>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</si>
  <si>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</si>
  <si>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</si>
  <si>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</si>
  <si>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</si>
  <si>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</si>
  <si>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</si>
  <si>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</si>
  <si>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</si>
  <si>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</si>
  <si>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</si>
  <si>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</si>
  <si>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</si>
  <si>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</si>
  <si>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</si>
  <si>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</si>
  <si>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</si>
  <si>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</si>
  <si>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</si>
  <si>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</si>
  <si>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</si>
  <si>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</si>
  <si>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</si>
  <si>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</si>
  <si>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</si>
  <si>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</si>
  <si>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</si>
  <si>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</si>
  <si>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</si>
  <si>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</si>
  <si>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</si>
  <si>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</si>
  <si>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</si>
  <si>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</si>
  <si>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</si>
  <si>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</si>
  <si>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</si>
  <si>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</si>
  <si>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</si>
  <si>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</si>
  <si>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</si>
  <si>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</si>
  <si>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</si>
  <si>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</si>
  <si>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</si>
  <si>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</si>
  <si>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</si>
  <si>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</si>
  <si>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</si>
  <si>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</si>
  <si>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</si>
  <si>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</si>
  <si>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</si>
  <si>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</si>
  <si>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</si>
  <si>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</si>
  <si>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</si>
  <si>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</si>
  <si>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</si>
  <si>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</si>
  <si>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</si>
  <si>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</si>
  <si>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</si>
  <si>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</si>
  <si>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</si>
  <si>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</si>
  <si>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</si>
  <si>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</si>
  <si>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</si>
  <si>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</si>
  <si>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</si>
  <si>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</si>
  <si>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</si>
  <si>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</si>
  <si>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</si>
  <si>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</si>
  <si>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</si>
  <si>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</si>
  <si>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</si>
  <si>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</si>
  <si>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</si>
  <si>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</si>
  <si>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</si>
  <si>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</si>
  <si>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</si>
  <si>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</si>
  <si>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</si>
  <si>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</si>
  <si>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</si>
  <si>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</si>
  <si>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</si>
  <si>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</si>
  <si>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</si>
  <si>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</si>
  <si>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</si>
  <si>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</si>
  <si>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</si>
  <si>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</si>
  <si>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</si>
  <si>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</si>
  <si>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</si>
  <si>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</si>
  <si>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</si>
  <si>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</si>
  <si>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</si>
  <si>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</si>
  <si>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</si>
  <si>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</si>
  <si>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</si>
  <si>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</si>
  <si>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</si>
  <si>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</si>
  <si>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</si>
  <si>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</si>
  <si>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</si>
  <si>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</si>
  <si>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</si>
  <si>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</si>
  <si>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</si>
  <si>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</si>
  <si>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</si>
  <si>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</si>
  <si>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</si>
  <si>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</si>
  <si>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</si>
  <si>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</si>
  <si>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</si>
  <si>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</si>
  <si>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</si>
  <si>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</si>
  <si>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</si>
  <si>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</si>
  <si>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</si>
  <si>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</si>
  <si>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</si>
  <si>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</si>
  <si>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</si>
  <si>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</si>
  <si>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</si>
  <si>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</si>
  <si>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</si>
  <si>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</si>
  <si>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</si>
  <si>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</si>
  <si>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</si>
  <si>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</si>
  <si>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</si>
  <si>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</si>
  <si>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</si>
  <si>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</si>
  <si>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</si>
  <si>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</si>
  <si>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</si>
  <si>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</si>
  <si>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</si>
  <si>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</si>
  <si>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</si>
  <si>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</si>
  <si>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</si>
  <si>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</si>
  <si>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</si>
  <si>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</si>
  <si>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</si>
  <si>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</si>
  <si>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</si>
  <si>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</si>
  <si>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</si>
  <si>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</si>
  <si>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</si>
  <si>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</si>
  <si>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</si>
  <si>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</si>
  <si>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</si>
  <si>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</si>
  <si>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</si>
  <si>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</si>
  <si>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</si>
  <si>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</si>
  <si>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</si>
  <si>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</si>
  <si>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</si>
  <si>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</si>
  <si>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</si>
  <si>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</si>
  <si>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</si>
  <si>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</si>
  <si>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</si>
  <si>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</si>
  <si>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</si>
  <si>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</si>
  <si>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</si>
  <si>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</si>
  <si>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</si>
  <si>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</si>
  <si>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</si>
  <si>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</si>
  <si>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</si>
  <si>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</si>
  <si>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</si>
  <si>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</si>
  <si>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</si>
  <si>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</si>
  <si>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</si>
  <si>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</si>
  <si>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</si>
  <si>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</si>
  <si>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</si>
  <si>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</si>
  <si>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</si>
  <si>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</si>
  <si>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</si>
  <si>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</si>
  <si>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</si>
  <si>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</si>
  <si>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</si>
  <si>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</si>
  <si>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</si>
  <si>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</si>
  <si>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</si>
  <si>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</si>
  <si>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</si>
  <si>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</si>
  <si>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</si>
  <si>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</si>
  <si>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</si>
  <si>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</si>
  <si>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</si>
  <si>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</si>
  <si>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</si>
  <si>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</si>
  <si>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</si>
  <si>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</si>
  <si>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</si>
  <si>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</si>
  <si>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</si>
  <si>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</si>
  <si>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</si>
  <si>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</si>
  <si>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</si>
  <si>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</si>
  <si>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</si>
  <si>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</si>
  <si>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</si>
  <si>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</si>
  <si>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</si>
  <si>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</si>
  <si>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</si>
  <si>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</si>
  <si>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</si>
  <si>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</si>
  <si>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</si>
  <si>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</si>
  <si>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</si>
  <si>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</si>
  <si>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</si>
  <si>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</si>
  <si>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</si>
  <si>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</si>
  <si>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</si>
  <si>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</si>
  <si>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</si>
  <si>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</si>
  <si>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</si>
  <si>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</si>
  <si>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</si>
  <si>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</si>
  <si>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</si>
  <si>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</si>
  <si>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</si>
  <si>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</si>
  <si>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</si>
  <si>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</si>
  <si>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</si>
  <si>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</si>
  <si>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</si>
  <si>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</si>
  <si>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</si>
  <si>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</si>
  <si>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</si>
  <si>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</si>
  <si>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</si>
  <si>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</si>
  <si>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</si>
  <si>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</si>
  <si>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</si>
  <si>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</si>
  <si>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</si>
  <si>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</si>
  <si>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</si>
  <si>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</si>
  <si>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</si>
  <si>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</si>
  <si>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</si>
  <si>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</si>
  <si>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</si>
  <si>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</si>
  <si>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</si>
  <si>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</si>
  <si>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</si>
  <si>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</si>
  <si>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</si>
  <si>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</si>
  <si>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</si>
  <si>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</si>
  <si>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</si>
  <si>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</si>
  <si>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</si>
  <si>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</si>
  <si>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</si>
  <si>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</si>
  <si>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</si>
  <si>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</si>
  <si>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</si>
  <si>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</si>
  <si>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</si>
  <si>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</si>
  <si>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</si>
  <si>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</si>
  <si>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</si>
  <si>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</si>
  <si>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</si>
  <si>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</si>
  <si>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</si>
  <si>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</si>
  <si>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</si>
  <si>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</si>
  <si>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</si>
  <si>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</si>
  <si>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</si>
  <si>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</si>
  <si>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</si>
  <si>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</si>
  <si>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</si>
  <si>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</si>
  <si>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</si>
  <si>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</si>
  <si>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</si>
  <si>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</si>
  <si>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</si>
  <si>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</si>
  <si>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</si>
  <si>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</si>
  <si>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</si>
  <si>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</si>
  <si>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</si>
  <si>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</si>
  <si>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</si>
  <si>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</si>
  <si>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</si>
  <si>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</si>
  <si>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</si>
  <si>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</si>
  <si>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</si>
  <si>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</si>
  <si>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</si>
  <si>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</si>
  <si>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</si>
  <si>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</si>
  <si>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</si>
  <si>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</si>
  <si>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</si>
  <si>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</si>
  <si>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</si>
  <si>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</si>
  <si>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</si>
  <si>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</si>
  <si>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</si>
  <si>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</si>
  <si>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</si>
  <si>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</si>
  <si>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</si>
  <si>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</si>
  <si>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</si>
  <si>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</si>
  <si>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</si>
  <si>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</si>
  <si>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</si>
  <si>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</si>
  <si>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</si>
  <si>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</si>
  <si>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</si>
  <si>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</si>
  <si>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</si>
  <si>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</si>
  <si>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</si>
  <si>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</si>
  <si>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</si>
  <si>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</si>
  <si>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</si>
  <si>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</si>
  <si>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</si>
  <si>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</si>
  <si>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</si>
  <si>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</si>
  <si>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</si>
  <si>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</si>
  <si>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</si>
  <si>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</si>
  <si>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</si>
  <si>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</si>
  <si>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</si>
  <si>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</si>
  <si>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</si>
  <si>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</si>
  <si>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</si>
  <si>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</si>
  <si>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</si>
  <si>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</si>
  <si>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</si>
  <si>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</si>
  <si>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</si>
  <si>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</si>
  <si>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</si>
  <si>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</si>
  <si>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</si>
  <si>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</si>
  <si>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</si>
  <si>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</si>
  <si>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</si>
  <si>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</si>
  <si>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</si>
  <si>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</si>
  <si>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</si>
  <si>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</si>
  <si>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</si>
  <si>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</si>
  <si>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</si>
  <si>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</si>
  <si>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</si>
  <si>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</si>
  <si>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</si>
  <si>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</si>
  <si>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</si>
  <si>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</si>
  <si>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</si>
  <si>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</si>
  <si>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</si>
  <si>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</si>
  <si>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</si>
  <si>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</si>
  <si>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</si>
  <si>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</si>
  <si>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</si>
  <si>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</si>
  <si>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</si>
  <si>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</si>
  <si>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</si>
  <si>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</si>
  <si>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</si>
  <si>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</si>
  <si>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</si>
  <si>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</si>
  <si>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</si>
  <si>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</si>
  <si>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</si>
  <si>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</si>
  <si>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</si>
  <si>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</si>
  <si>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</si>
  <si>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</si>
  <si>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</si>
  <si>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</si>
  <si>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</si>
  <si>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</si>
  <si>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</si>
  <si>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</si>
  <si>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</si>
  <si>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</si>
  <si>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</si>
  <si>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</si>
  <si>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</si>
  <si>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</si>
  <si>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</si>
  <si>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</si>
  <si>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</si>
  <si>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</si>
  <si>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</si>
  <si>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</si>
  <si>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</si>
  <si>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</si>
  <si>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</si>
  <si>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</si>
  <si>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</si>
  <si>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</si>
  <si>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</si>
  <si>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</si>
  <si>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</si>
  <si>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</si>
  <si>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</si>
  <si>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</si>
  <si>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</si>
  <si>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</si>
  <si>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</si>
  <si>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</si>
  <si>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</si>
  <si>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</si>
  <si>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</si>
  <si>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</si>
  <si>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</si>
  <si>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</si>
  <si>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</si>
  <si>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</si>
  <si>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</si>
  <si>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</si>
  <si>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公害健康被害補償基礎調査費</t>
    <phoneticPr fontId="5"/>
  </si>
  <si>
    <t>環境保健部</t>
    <phoneticPr fontId="5"/>
  </si>
  <si>
    <t>終了予定なし</t>
    <rPh sb="0" eb="2">
      <t>シュウリョウ</t>
    </rPh>
    <rPh sb="2" eb="4">
      <t>ヨテイ</t>
    </rPh>
    <phoneticPr fontId="5"/>
  </si>
  <si>
    <t>環境保健企画管理課保健業務室</t>
    <phoneticPr fontId="5"/>
  </si>
  <si>
    <t>公害健康被害の補償等に関する法律第19条</t>
    <phoneticPr fontId="5"/>
  </si>
  <si>
    <t>昭和61年10月30日付け中央公害対策審議会答申</t>
    <phoneticPr fontId="5"/>
  </si>
  <si>
    <t>○</t>
  </si>
  <si>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</si>
  <si>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t>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</si>
  <si>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</si>
  <si>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</si>
  <si>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</si>
  <si>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</si>
  <si>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</si>
  <si>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諸謝金</t>
    <rPh sb="0" eb="1">
      <t>ショ</t>
    </rPh>
    <rPh sb="1" eb="3">
      <t>シャキン</t>
    </rPh>
    <phoneticPr fontId="5"/>
  </si>
  <si>
    <t>公害診療報酬の不正請求の未然防止を含め、公害健康被害補償制度の円滑な実施運営を図るための資料を毎年作成するため、本調査対象（毎年度１か月）となった明細書の額の割合が１年間に要した療養の給付及び療養費の8.3％（1月/12月）程度となることを目標とし、必要な調査客体を得る。</t>
    <phoneticPr fontId="5"/>
  </si>
  <si>
    <t>療養の給付及び療養費に対する本調査対象（毎年度１か月）となった明細書の額の割合</t>
    <phoneticPr fontId="5"/>
  </si>
  <si>
    <t>公害認定患者社会医療調査（環境省）</t>
    <phoneticPr fontId="5"/>
  </si>
  <si>
    <t>枚</t>
    <rPh sb="0" eb="1">
      <t>マイ</t>
    </rPh>
    <phoneticPr fontId="3"/>
  </si>
  <si>
    <t>円</t>
    <rPh sb="0" eb="1">
      <t>エン</t>
    </rPh>
    <phoneticPr fontId="5"/>
  </si>
  <si>
    <t>百万円/枚</t>
    <rPh sb="0" eb="2">
      <t>ヒャクマン</t>
    </rPh>
    <rPh sb="2" eb="3">
      <t>エン</t>
    </rPh>
    <rPh sb="4" eb="5">
      <t>マイ</t>
    </rPh>
    <phoneticPr fontId="5"/>
  </si>
  <si>
    <t>10/59,052</t>
    <phoneticPr fontId="5"/>
  </si>
  <si>
    <t>７.環境保健対策の推進</t>
    <rPh sb="2" eb="4">
      <t>カンキョウ</t>
    </rPh>
    <rPh sb="4" eb="6">
      <t>ホケン</t>
    </rPh>
    <rPh sb="6" eb="8">
      <t>タイサク</t>
    </rPh>
    <rPh sb="9" eb="11">
      <t>スイシン</t>
    </rPh>
    <phoneticPr fontId="5"/>
  </si>
  <si>
    <t>-</t>
    <phoneticPr fontId="5"/>
  </si>
  <si>
    <t>-</t>
  </si>
  <si>
    <t>公健法に基づく補償等の進捗</t>
    <phoneticPr fontId="5"/>
  </si>
  <si>
    <t>公健法に基づく公正な補償給付を迅速に行う。</t>
    <phoneticPr fontId="5"/>
  </si>
  <si>
    <t>補償給付の支給については、公健法に基づき適切に支給した。</t>
    <phoneticPr fontId="5"/>
  </si>
  <si>
    <t>公健法に基づく公正な補償、円滑な制度運営に資する。</t>
    <rPh sb="0" eb="3">
      <t>コウケンホウ</t>
    </rPh>
    <rPh sb="4" eb="5">
      <t>モト</t>
    </rPh>
    <rPh sb="7" eb="9">
      <t>コウセイ</t>
    </rPh>
    <rPh sb="10" eb="12">
      <t>ホショウ</t>
    </rPh>
    <rPh sb="13" eb="15">
      <t>エンカツ</t>
    </rPh>
    <rPh sb="16" eb="18">
      <t>セイド</t>
    </rPh>
    <rPh sb="18" eb="20">
      <t>ウンエイ</t>
    </rPh>
    <rPh sb="21" eb="22">
      <t>シ</t>
    </rPh>
    <phoneticPr fontId="5"/>
  </si>
  <si>
    <t>-</t>
    <phoneticPr fontId="5"/>
  </si>
  <si>
    <t>-</t>
    <phoneticPr fontId="5"/>
  </si>
  <si>
    <t>-</t>
    <phoneticPr fontId="5"/>
  </si>
  <si>
    <t>220</t>
    <phoneticPr fontId="5"/>
  </si>
  <si>
    <t>219</t>
    <phoneticPr fontId="5"/>
  </si>
  <si>
    <t>228</t>
    <phoneticPr fontId="5"/>
  </si>
  <si>
    <t>268</t>
    <phoneticPr fontId="5"/>
  </si>
  <si>
    <t>265</t>
    <phoneticPr fontId="5"/>
  </si>
  <si>
    <t>259</t>
    <phoneticPr fontId="5"/>
  </si>
  <si>
    <t>244</t>
    <phoneticPr fontId="5"/>
  </si>
  <si>
    <t>人件費</t>
    <rPh sb="0" eb="3">
      <t>ジンケンヒ</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</si>
  <si>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</si>
  <si>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業務費</t>
    <rPh sb="0" eb="3">
      <t>ギョウムヒ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</si>
  <si>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</si>
  <si>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一般管理費、消費税</t>
    <rPh sb="0" eb="2">
      <t>イッパン</t>
    </rPh>
    <rPh sb="2" eb="5">
      <t>カンリヒ</t>
    </rPh>
    <rPh sb="6" eb="9">
      <t>ショウヒゼイ</t>
    </rPh>
    <phoneticPr fontId="5"/>
  </si>
  <si>
    <t>A.（株）数理計画</t>
    <phoneticPr fontId="5"/>
  </si>
  <si>
    <t>（株）数理計画</t>
    <rPh sb="1" eb="2">
      <t>カブ</t>
    </rPh>
    <rPh sb="3" eb="5">
      <t>スウリ</t>
    </rPh>
    <rPh sb="5" eb="7">
      <t>ケイカク</t>
    </rPh>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</si>
  <si>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</si>
  <si>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B.</t>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</si>
  <si>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</si>
  <si>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公害健康被害補償制度に係る業務は必要不可欠で有り、本制度の円滑な実施運営を図るための基礎資料を得ることは優先度の高い事業である。</t>
    <phoneticPr fontId="5"/>
  </si>
  <si>
    <t>有</t>
  </si>
  <si>
    <t>無</t>
  </si>
  <si>
    <t>‐</t>
  </si>
  <si>
    <t>事業に要するもの以外の費目・使途はない。</t>
    <phoneticPr fontId="5"/>
  </si>
  <si>
    <t>公害診療報酬の不正請求の未然防止及び公害健康被害補償制度の円滑な実施運営に活用されている。</t>
    <phoneticPr fontId="5"/>
  </si>
  <si>
    <t>過去の実績枚数を踏まえることにより、適切な見込みを立て、それに見合った実績を得ている。</t>
    <phoneticPr fontId="5"/>
  </si>
  <si>
    <t>得られた結果は、公害診療報酬の実務（審査支払い）を担う自治体へ還元するとともに他の調査へも活用されている。</t>
    <phoneticPr fontId="5"/>
  </si>
  <si>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phoneticPr fontId="5"/>
  </si>
  <si>
    <t>引き続き、公害診療報酬明細書の点検により、各自治体における審査状況の把握等を行うことで、公害健康被害補償制度の円滑な実施運営が図られるよう、予算の適切な執行に努める。</t>
    <phoneticPr fontId="5"/>
  </si>
  <si>
    <t>調査に用いた公害診療報酬明細書等の枚数</t>
    <rPh sb="15" eb="16">
      <t>トウ</t>
    </rPh>
    <phoneticPr fontId="5"/>
  </si>
  <si>
    <t>公健法旧第一種指定地域を管轄するすべての県市区及び第二種指定地域（宮崎県）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rPh sb="23" eb="24">
      <t>オヨ</t>
    </rPh>
    <rPh sb="25" eb="26">
      <t>ダイ</t>
    </rPh>
    <rPh sb="26" eb="28">
      <t>ニシュ</t>
    </rPh>
    <rPh sb="28" eb="30">
      <t>シテイ</t>
    </rPh>
    <rPh sb="30" eb="32">
      <t>チイキ</t>
    </rPh>
    <rPh sb="33" eb="36">
      <t>ミヤザキケン</t>
    </rPh>
    <phoneticPr fontId="5"/>
  </si>
  <si>
    <t>%</t>
    <phoneticPr fontId="5"/>
  </si>
  <si>
    <t>X／Y
X＝公害診療報酬明細書等の点検に係る執行額（百万円）
Y＝調査に用いた公害診療報酬明細書等の枚数（枚）　　　　　　　　　　　</t>
    <phoneticPr fontId="5"/>
  </si>
  <si>
    <t>10/57,087</t>
    <phoneticPr fontId="5"/>
  </si>
  <si>
    <t>10/54,202</t>
    <phoneticPr fontId="5"/>
  </si>
  <si>
    <t>10/54,202</t>
    <phoneticPr fontId="5"/>
  </si>
  <si>
    <t>-</t>
    <phoneticPr fontId="5"/>
  </si>
  <si>
    <t>-</t>
    <phoneticPr fontId="5"/>
  </si>
  <si>
    <t>-</t>
    <phoneticPr fontId="5"/>
  </si>
  <si>
    <t>公害健康被害補償制度に係る業務は必要不可欠であり、公害診療報酬の不正請求の未然防止を含め、公害健康被害補償制度の円滑な実施運営を図ることは重要である。</t>
    <phoneticPr fontId="5"/>
  </si>
  <si>
    <t>本業務を行うにあたり、公健法旧第一種指定地域を管轄するすべての県市区及び第二種指定地域（宮崎県）より公害診療報酬明細書を借用しており、他の手段・方法等は考えられない。</t>
    <rPh sb="34" eb="35">
      <t>オヨ</t>
    </rPh>
    <rPh sb="36" eb="39">
      <t>ダイニシュ</t>
    </rPh>
    <rPh sb="39" eb="41">
      <t>シテイ</t>
    </rPh>
    <rPh sb="41" eb="43">
      <t>チイキ</t>
    </rPh>
    <rPh sb="44" eb="47">
      <t>ミヤザキケン</t>
    </rPh>
    <phoneticPr fontId="5"/>
  </si>
  <si>
    <t>外部有識者点検対象外</t>
    <rPh sb="0" eb="10">
      <t>ガイブユウシキシャテンケンタイショウガイ</t>
    </rPh>
    <phoneticPr fontId="5"/>
  </si>
  <si>
    <t>委員等旅費</t>
    <rPh sb="0" eb="2">
      <t>イイン</t>
    </rPh>
    <rPh sb="2" eb="3">
      <t>トウ</t>
    </rPh>
    <rPh sb="3" eb="5">
      <t>リョヒ</t>
    </rPh>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</si>
  <si>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</si>
  <si>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</si>
  <si>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公害医療の特殊性を理解した上で点検し、個人情報を管理しうることを受託条件として一般競争入札により入札。
一者応札となったことについては入札公告期間を延長するなどの対策を行う。</t>
    <rPh sb="53" eb="54">
      <t>シャ</t>
    </rPh>
    <phoneticPr fontId="5"/>
  </si>
  <si>
    <t>毎年、実施にあたり単価の見直しを行っている。</t>
    <rPh sb="0" eb="2">
      <t>マイトシ</t>
    </rPh>
    <rPh sb="3" eb="5">
      <t>ジッシ</t>
    </rPh>
    <rPh sb="9" eb="11">
      <t>タンカ</t>
    </rPh>
    <rPh sb="12" eb="14">
      <t>ミナオ</t>
    </rPh>
    <rPh sb="16" eb="17">
      <t>オコナ</t>
    </rPh>
    <phoneticPr fontId="5"/>
  </si>
  <si>
    <t>一般競争入札により、委託先を決定している。</t>
    <rPh sb="10" eb="13">
      <t>イタクサキ</t>
    </rPh>
    <rPh sb="14" eb="16">
      <t>ケッテイ</t>
    </rPh>
    <phoneticPr fontId="5"/>
  </si>
  <si>
    <t>公害医療について、引き続き、療養給付等の実態把握や審査状況の点検等を実施し手続きの適正化を図るとともに、より一層の効率的及び効果的な予算執行に努めること。</t>
    <phoneticPr fontId="5"/>
  </si>
  <si>
    <t>室長　野村　由美子</t>
    <rPh sb="3" eb="5">
      <t>ノムラ</t>
    </rPh>
    <rPh sb="6" eb="9">
      <t>ユミコ</t>
    </rPh>
    <phoneticPr fontId="5"/>
  </si>
  <si>
    <t>公害医療について、引き続き、療養給付等の実態把握や審査状況の点検等を実施し手続きの適正化を図るとともに、より一層の効率的及び効果的な予算執行に努めていく。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</si>
</sst>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165100</xdr:colOff>
      <xdr:row>741</xdr:row>
      <xdr:rowOff>223355</xdr:rowOff>
    </xdr:from>
    <xdr:to>
      <xdr:col>38</xdr:col>
      <xdr:colOff>177800</xdr:colOff>
      <xdr:row>741</xdr:row>
      <xdr:rowOff>223355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43930405"/>
          <a:ext cx="3695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165100</xdr:colOff>
      <xdr:row>741</xdr:row>
      <xdr:rowOff>223355</xdr:rowOff>
    </xdr:from>
    <xdr:to>
      <xdr:col>38</xdr:col>
      <xdr:colOff>177800</xdr:colOff>
      <xdr:row>741</xdr:row>
      <xdr:rowOff>223355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43930405"/>
          <a:ext cx="3695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80684</xdr:colOff>
      <xdr:row>743</xdr:row>
      <xdr:rowOff>305840</xdr:rowOff>
    </xdr:from>
    <xdr:to>
      <xdr:col>33</xdr:col>
      <xdr:colOff>74407</xdr:colOff>
      <xdr:row>747</xdr:row>
      <xdr:rowOff>53787</xdr:rowOff>
    </xdr:to>
    <xdr:sp macro="" textlink="">
      <xdr:nvSpPr>
        <xdr:cNvPr id="5" name="大かっこ 4"/>
        <xdr:cNvSpPr/>
      </xdr:nvSpPr>
      <xdr:spPr>
        <a:xfrm>
          <a:off x="3281084" y="44724090"/>
          <a:ext cx="2660723" cy="1157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42851</xdr:colOff>
      <xdr:row>743</xdr:row>
      <xdr:rowOff>260808</xdr:rowOff>
    </xdr:from>
    <xdr:to>
      <xdr:col>33</xdr:col>
      <xdr:colOff>7471</xdr:colOff>
      <xdr:row>748</xdr:row>
      <xdr:rowOff>108857</xdr:rowOff>
    </xdr:to>
    <xdr:sp macro="" textlink="">
      <xdr:nvSpPr>
        <xdr:cNvPr id="6" name="テキスト ボックス 5"/>
        <xdr:cNvSpPr txBox="1"/>
      </xdr:nvSpPr>
      <xdr:spPr>
        <a:xfrm>
          <a:off x="3489994" y="44139308"/>
          <a:ext cx="2504620" cy="161697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200">
              <a:solidFill>
                <a:schemeClr val="dk1"/>
              </a:solidFill>
              <a:latin typeface="+mn-lt"/>
              <a:ea typeface="+mn-ea"/>
              <a:cs typeface="+mn-cs"/>
            </a:rPr>
            <a:t>公健法被認定者の受療実態の解析、指地域における大気汚染の推移状況の把握、認定審査及び診療報酬審査における判断困難事例について研究班で評価し、審査及び診療報酬審査での判断の参考根拠となる知見を得る。</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19</xdr:col>
      <xdr:colOff>141939</xdr:colOff>
      <xdr:row>750</xdr:row>
      <xdr:rowOff>31001</xdr:rowOff>
    </xdr:from>
    <xdr:to>
      <xdr:col>32</xdr:col>
      <xdr:colOff>81109</xdr:colOff>
      <xdr:row>751</xdr:row>
      <xdr:rowOff>295301</xdr:rowOff>
    </xdr:to>
    <xdr:sp macro="" textlink="">
      <xdr:nvSpPr>
        <xdr:cNvPr id="8" name="正方形/長方形 7"/>
        <xdr:cNvSpPr/>
      </xdr:nvSpPr>
      <xdr:spPr>
        <a:xfrm>
          <a:off x="3589082" y="46386001"/>
          <a:ext cx="2297741" cy="61808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A.</a:t>
          </a:r>
          <a:r>
            <a:rPr kumimoji="1" lang="ja-JP" altLang="en-US" sz="1400"/>
            <a:t>（株）数理計画</a:t>
          </a:r>
          <a:endParaRPr kumimoji="1" lang="en-US" altLang="ja-JP" sz="1400"/>
        </a:p>
        <a:p>
          <a:pPr algn="l"/>
          <a:r>
            <a:rPr kumimoji="1" lang="ja-JP" altLang="en-US" sz="1400"/>
            <a:t>　　　　　</a:t>
          </a:r>
          <a:r>
            <a:rPr kumimoji="1" lang="en-US" altLang="ja-JP" sz="1400"/>
            <a:t>10.3</a:t>
          </a:r>
          <a:r>
            <a:rPr kumimoji="1" lang="ja-JP" altLang="en-US" sz="1400"/>
            <a:t>百万円</a:t>
          </a:r>
        </a:p>
      </xdr:txBody>
    </xdr:sp>
    <xdr:clientData/>
  </xdr:twoCellAnchor>
  <xdr:oneCellAnchor>
    <xdr:from>
      <xdr:col>20</xdr:col>
      <xdr:colOff>67613</xdr:colOff>
      <xdr:row>749</xdr:row>
      <xdr:rowOff>48086</xdr:rowOff>
    </xdr:from>
    <xdr:ext cx="2573410" cy="269414"/>
    <xdr:sp macro="" textlink="">
      <xdr:nvSpPr>
        <xdr:cNvPr id="9" name="テキスト ボックス 8"/>
        <xdr:cNvSpPr txBox="1"/>
      </xdr:nvSpPr>
      <xdr:spPr>
        <a:xfrm>
          <a:off x="3819886" y="46973143"/>
          <a:ext cx="2573410" cy="269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19</xdr:col>
      <xdr:colOff>179666</xdr:colOff>
      <xdr:row>752</xdr:row>
      <xdr:rowOff>267766</xdr:rowOff>
    </xdr:from>
    <xdr:to>
      <xdr:col>31</xdr:col>
      <xdr:colOff>180467</xdr:colOff>
      <xdr:row>755</xdr:row>
      <xdr:rowOff>114728</xdr:rowOff>
    </xdr:to>
    <xdr:sp macro="" textlink="">
      <xdr:nvSpPr>
        <xdr:cNvPr id="10" name="テキスト ボックス 9"/>
        <xdr:cNvSpPr txBox="1"/>
      </xdr:nvSpPr>
      <xdr:spPr bwMode="auto">
        <a:xfrm>
          <a:off x="3626809" y="47330337"/>
          <a:ext cx="2177944" cy="90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公害認定患者社会医療調査委託業務</a:t>
          </a:r>
          <a:endParaRPr kumimoji="1" lang="en-US" altLang="ja-JP" sz="1200"/>
        </a:p>
      </xdr:txBody>
    </xdr:sp>
    <xdr:clientData/>
  </xdr:twoCellAnchor>
  <xdr:twoCellAnchor>
    <xdr:from>
      <xdr:col>25</xdr:col>
      <xdr:colOff>117822</xdr:colOff>
      <xdr:row>747</xdr:row>
      <xdr:rowOff>184096</xdr:rowOff>
    </xdr:from>
    <xdr:to>
      <xdr:col>25</xdr:col>
      <xdr:colOff>118384</xdr:colOff>
      <xdr:row>748</xdr:row>
      <xdr:rowOff>190500</xdr:rowOff>
    </xdr:to>
    <xdr:cxnSp macro="">
      <xdr:nvCxnSpPr>
        <xdr:cNvPr id="11" name="直線矢印コネクタ 10"/>
        <xdr:cNvCxnSpPr/>
      </xdr:nvCxnSpPr>
      <xdr:spPr>
        <a:xfrm flipH="1">
          <a:off x="4653536" y="45477739"/>
          <a:ext cx="562" cy="3601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167714</xdr:colOff>
      <xdr:row>752</xdr:row>
      <xdr:rowOff>150693</xdr:rowOff>
    </xdr:from>
    <xdr:to>
      <xdr:col>32</xdr:col>
      <xdr:colOff>36285</xdr:colOff>
      <xdr:row>754</xdr:row>
      <xdr:rowOff>217928</xdr:rowOff>
    </xdr:to>
    <xdr:sp macro="" textlink="">
      <xdr:nvSpPr>
        <xdr:cNvPr id="12" name="大かっこ 11"/>
        <xdr:cNvSpPr/>
      </xdr:nvSpPr>
      <xdr:spPr>
        <a:xfrm>
          <a:off x="3614857" y="47213264"/>
          <a:ext cx="2227142" cy="774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740</xdr:row>
      <xdr:rowOff>142619</xdr:rowOff>
    </xdr:from>
    <xdr:to>
      <xdr:col>30</xdr:col>
      <xdr:colOff>109469</xdr:colOff>
      <xdr:row>743</xdr:row>
      <xdr:rowOff>105479</xdr:rowOff>
    </xdr:to>
    <xdr:sp macro="" textlink="">
      <xdr:nvSpPr>
        <xdr:cNvPr id="159" name="正方形/長方形 158"/>
        <xdr:cNvSpPr/>
      </xdr:nvSpPr>
      <xdr:spPr>
        <a:xfrm>
          <a:off x="3737428" y="42959762"/>
          <a:ext cx="1814898" cy="1024217"/>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endParaRPr kumimoji="1" lang="en-US" altLang="ja-JP" sz="1400"/>
        </a:p>
        <a:p>
          <a:pPr algn="l"/>
          <a:r>
            <a:rPr kumimoji="1" lang="ja-JP" altLang="en-US" sz="1400"/>
            <a:t>　　　　　環境省</a:t>
          </a:r>
          <a:endParaRPr kumimoji="1" lang="en-US" altLang="ja-JP" sz="1400"/>
        </a:p>
        <a:p>
          <a:pPr algn="l"/>
          <a:r>
            <a:rPr kumimoji="1" lang="ja-JP" altLang="en-US" sz="1400"/>
            <a:t>　　　　</a:t>
          </a:r>
          <a:r>
            <a:rPr kumimoji="1" lang="en-US" altLang="ja-JP" sz="1400"/>
            <a:t>10.3</a:t>
          </a:r>
          <a:r>
            <a:rPr kumimoji="1" lang="ja-JP" altLang="en-US" sz="1400"/>
            <a:t>百万円</a:t>
          </a:r>
        </a:p>
      </xdr:txBody>
    </xdr:sp>
    <xdr:clientData/>
  </xdr:twoCellAnchor>
  <xdr:twoCellAnchor editAs="oneCell">
    <xdr:from>
      <xdr:col>16</xdr:col>
      <xdr:colOff>82550</xdr:colOff>
      <xdr:row>741</xdr:row>
      <xdr:rowOff>285750</xdr:rowOff>
    </xdr:from>
    <xdr:to>
      <xdr:col>37</xdr:col>
      <xdr:colOff>69850</xdr:colOff>
      <xdr:row>758</xdr:row>
      <xdr:rowOff>609600</xdr:rowOff>
    </xdr:to>
    <xdr:sp macro="" textlink="">
      <xdr:nvSpPr>
        <xdr:cNvPr id="1025" name="AutoShape 1"/>
        <xdr:cNvSpPr>
          <a:spLocks noChangeAspect="1" noChangeArrowheads="1"/>
        </xdr:cNvSpPr>
      </xdr:nvSpPr>
      <xdr:spPr bwMode="auto">
        <a:xfrm>
          <a:off x="3028950" y="43497500"/>
          <a:ext cx="3854450" cy="6972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3" sqref="F733:AX733"/>
    </sheetView>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262</v>
      </c>
      <c r="AT2" s="947"/>
      <c r="AU2" s="947"/>
      <c r="AV2" s="52" t="str">
        <f>IF(AW2="", "", "-")</f>
        <v/>
      </c>
      <c r="AW2" s="918"/>
      <c r="AX2" s="918"/>
    </row>
    <row r="3" spans="1:50" ht="21" customHeight="1" thickBot="1">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5" t="s">
        <v>151</v>
      </c>
      <c r="H5" s="846"/>
      <c r="I5" s="846"/>
      <c r="J5" s="846"/>
      <c r="K5" s="846"/>
      <c r="L5" s="846"/>
      <c r="M5" s="847" t="s">
        <v>66</v>
      </c>
      <c r="N5" s="848"/>
      <c r="O5" s="848"/>
      <c r="P5" s="848"/>
      <c r="Q5" s="848"/>
      <c r="R5" s="849"/>
      <c r="S5" s="850" t="s">
        <v>552</v>
      </c>
      <c r="T5" s="846"/>
      <c r="U5" s="846"/>
      <c r="V5" s="846"/>
      <c r="W5" s="846"/>
      <c r="X5" s="851"/>
      <c r="Y5" s="701" t="s">
        <v>3</v>
      </c>
      <c r="Z5" s="545"/>
      <c r="AA5" s="545"/>
      <c r="AB5" s="545"/>
      <c r="AC5" s="545"/>
      <c r="AD5" s="546"/>
      <c r="AE5" s="702" t="s">
        <v>553</v>
      </c>
      <c r="AF5" s="702"/>
      <c r="AG5" s="702"/>
      <c r="AH5" s="702"/>
      <c r="AI5" s="702"/>
      <c r="AJ5" s="702"/>
      <c r="AK5" s="702"/>
      <c r="AL5" s="702"/>
      <c r="AM5" s="702"/>
      <c r="AN5" s="702"/>
      <c r="AO5" s="702"/>
      <c r="AP5" s="703"/>
      <c r="AQ5" s="704" t="s">
        <v>629</v>
      </c>
      <c r="AR5" s="705"/>
      <c r="AS5" s="705"/>
      <c r="AT5" s="705"/>
      <c r="AU5" s="705"/>
      <c r="AV5" s="705"/>
      <c r="AW5" s="705"/>
      <c r="AX5" s="706"/>
    </row>
    <row r="6" spans="1:50" ht="39" customHeight="1">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29" t="s">
        <v>547</v>
      </c>
      <c r="Z7" s="439"/>
      <c r="AA7" s="439"/>
      <c r="AB7" s="439"/>
      <c r="AC7" s="439"/>
      <c r="AD7" s="930"/>
      <c r="AE7" s="919" t="s">
        <v>555</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3" t="s">
        <v>389</v>
      </c>
      <c r="B8" s="494"/>
      <c r="C8" s="494"/>
      <c r="D8" s="494"/>
      <c r="E8" s="494"/>
      <c r="F8" s="495"/>
      <c r="G8" s="948" t="str">
        <f>入力規則等!A26</f>
        <v>-</v>
      </c>
      <c r="H8" s="723"/>
      <c r="I8" s="723"/>
      <c r="J8" s="723"/>
      <c r="K8" s="723"/>
      <c r="L8" s="723"/>
      <c r="M8" s="723"/>
      <c r="N8" s="723"/>
      <c r="O8" s="723"/>
      <c r="P8" s="723"/>
      <c r="Q8" s="723"/>
      <c r="R8" s="723"/>
      <c r="S8" s="723"/>
      <c r="T8" s="723"/>
      <c r="U8" s="723"/>
      <c r="V8" s="723"/>
      <c r="W8" s="723"/>
      <c r="X8" s="949"/>
      <c r="Y8" s="852" t="s">
        <v>390</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3" t="s">
        <v>30</v>
      </c>
      <c r="B10" s="664"/>
      <c r="C10" s="664"/>
      <c r="D10" s="664"/>
      <c r="E10" s="664"/>
      <c r="F10" s="664"/>
      <c r="G10" s="758" t="s">
        <v>610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50" t="s">
        <v>24</v>
      </c>
      <c r="B12" s="951"/>
      <c r="C12" s="951"/>
      <c r="D12" s="951"/>
      <c r="E12" s="951"/>
      <c r="F12" s="952"/>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c r="A13" s="617"/>
      <c r="B13" s="618"/>
      <c r="C13" s="618"/>
      <c r="D13" s="618"/>
      <c r="E13" s="618"/>
      <c r="F13" s="619"/>
      <c r="G13" s="726" t="s">
        <v>6</v>
      </c>
      <c r="H13" s="727"/>
      <c r="I13" s="768" t="s">
        <v>7</v>
      </c>
      <c r="J13" s="769"/>
      <c r="K13" s="769"/>
      <c r="L13" s="769"/>
      <c r="M13" s="769"/>
      <c r="N13" s="769"/>
      <c r="O13" s="770"/>
      <c r="P13" s="660">
        <v>14</v>
      </c>
      <c r="Q13" s="661"/>
      <c r="R13" s="661"/>
      <c r="S13" s="661"/>
      <c r="T13" s="661"/>
      <c r="U13" s="661"/>
      <c r="V13" s="662"/>
      <c r="W13" s="660">
        <v>14</v>
      </c>
      <c r="X13" s="661"/>
      <c r="Y13" s="661"/>
      <c r="Z13" s="661"/>
      <c r="AA13" s="661"/>
      <c r="AB13" s="661"/>
      <c r="AC13" s="662"/>
      <c r="AD13" s="660">
        <v>11</v>
      </c>
      <c r="AE13" s="661"/>
      <c r="AF13" s="661"/>
      <c r="AG13" s="661"/>
      <c r="AH13" s="661"/>
      <c r="AI13" s="661"/>
      <c r="AJ13" s="662"/>
      <c r="AK13" s="660">
        <v>11</v>
      </c>
      <c r="AL13" s="661"/>
      <c r="AM13" s="661"/>
      <c r="AN13" s="661"/>
      <c r="AO13" s="661"/>
      <c r="AP13" s="661"/>
      <c r="AQ13" s="662"/>
      <c r="AR13" s="926">
        <v>11</v>
      </c>
      <c r="AS13" s="927"/>
      <c r="AT13" s="927"/>
      <c r="AU13" s="927"/>
      <c r="AV13" s="927"/>
      <c r="AW13" s="927"/>
      <c r="AX13" s="928"/>
    </row>
    <row r="14" spans="1:50" ht="21" customHeight="1">
      <c r="A14" s="617"/>
      <c r="B14" s="618"/>
      <c r="C14" s="618"/>
      <c r="D14" s="618"/>
      <c r="E14" s="618"/>
      <c r="F14" s="619"/>
      <c r="G14" s="728"/>
      <c r="H14" s="729"/>
      <c r="I14" s="714" t="s">
        <v>8</v>
      </c>
      <c r="J14" s="766"/>
      <c r="K14" s="766"/>
      <c r="L14" s="766"/>
      <c r="M14" s="766"/>
      <c r="N14" s="766"/>
      <c r="O14" s="767"/>
      <c r="P14" s="660" t="s">
        <v>558</v>
      </c>
      <c r="Q14" s="661"/>
      <c r="R14" s="661"/>
      <c r="S14" s="661"/>
      <c r="T14" s="661"/>
      <c r="U14" s="661"/>
      <c r="V14" s="662"/>
      <c r="W14" s="660" t="s">
        <v>466</v>
      </c>
      <c r="X14" s="661"/>
      <c r="Y14" s="661"/>
      <c r="Z14" s="661"/>
      <c r="AA14" s="661"/>
      <c r="AB14" s="661"/>
      <c r="AC14" s="662"/>
      <c r="AD14" s="660" t="s">
        <v>558</v>
      </c>
      <c r="AE14" s="661"/>
      <c r="AF14" s="661"/>
      <c r="AG14" s="661"/>
      <c r="AH14" s="661"/>
      <c r="AI14" s="661"/>
      <c r="AJ14" s="662"/>
      <c r="AK14" s="660" t="s">
        <v>558</v>
      </c>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8"/>
      <c r="H15" s="729"/>
      <c r="I15" s="714" t="s">
        <v>51</v>
      </c>
      <c r="J15" s="715"/>
      <c r="K15" s="715"/>
      <c r="L15" s="715"/>
      <c r="M15" s="715"/>
      <c r="N15" s="715"/>
      <c r="O15" s="716"/>
      <c r="P15" s="660" t="s">
        <v>466</v>
      </c>
      <c r="Q15" s="661"/>
      <c r="R15" s="661"/>
      <c r="S15" s="661"/>
      <c r="T15" s="661"/>
      <c r="U15" s="661"/>
      <c r="V15" s="662"/>
      <c r="W15" s="660" t="s">
        <v>559</v>
      </c>
      <c r="X15" s="661"/>
      <c r="Y15" s="661"/>
      <c r="Z15" s="661"/>
      <c r="AA15" s="661"/>
      <c r="AB15" s="661"/>
      <c r="AC15" s="662"/>
      <c r="AD15" s="660" t="s">
        <v>466</v>
      </c>
      <c r="AE15" s="661"/>
      <c r="AF15" s="661"/>
      <c r="AG15" s="661"/>
      <c r="AH15" s="661"/>
      <c r="AI15" s="661"/>
      <c r="AJ15" s="662"/>
      <c r="AK15" s="660" t="s">
        <v>558</v>
      </c>
      <c r="AL15" s="661"/>
      <c r="AM15" s="661"/>
      <c r="AN15" s="661"/>
      <c r="AO15" s="661"/>
      <c r="AP15" s="661"/>
      <c r="AQ15" s="662"/>
      <c r="AR15" s="660" t="s">
        <v>562</v>
      </c>
      <c r="AS15" s="661"/>
      <c r="AT15" s="661"/>
      <c r="AU15" s="661"/>
      <c r="AV15" s="661"/>
      <c r="AW15" s="661"/>
      <c r="AX15" s="811"/>
    </row>
    <row r="16" spans="1:50" ht="21" customHeight="1">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561</v>
      </c>
      <c r="AE16" s="661"/>
      <c r="AF16" s="661"/>
      <c r="AG16" s="661"/>
      <c r="AH16" s="661"/>
      <c r="AI16" s="661"/>
      <c r="AJ16" s="662"/>
      <c r="AK16" s="660" t="s">
        <v>558</v>
      </c>
      <c r="AL16" s="661"/>
      <c r="AM16" s="661"/>
      <c r="AN16" s="661"/>
      <c r="AO16" s="661"/>
      <c r="AP16" s="661"/>
      <c r="AQ16" s="662"/>
      <c r="AR16" s="761"/>
      <c r="AS16" s="762"/>
      <c r="AT16" s="762"/>
      <c r="AU16" s="762"/>
      <c r="AV16" s="762"/>
      <c r="AW16" s="762"/>
      <c r="AX16" s="763"/>
    </row>
    <row r="17" spans="1:50" ht="24.75" customHeight="1">
      <c r="A17" s="617"/>
      <c r="B17" s="618"/>
      <c r="C17" s="618"/>
      <c r="D17" s="618"/>
      <c r="E17" s="618"/>
      <c r="F17" s="619"/>
      <c r="G17" s="728"/>
      <c r="H17" s="729"/>
      <c r="I17" s="714" t="s">
        <v>50</v>
      </c>
      <c r="J17" s="766"/>
      <c r="K17" s="766"/>
      <c r="L17" s="766"/>
      <c r="M17" s="766"/>
      <c r="N17" s="766"/>
      <c r="O17" s="767"/>
      <c r="P17" s="660" t="s">
        <v>466</v>
      </c>
      <c r="Q17" s="661"/>
      <c r="R17" s="661"/>
      <c r="S17" s="661"/>
      <c r="T17" s="661"/>
      <c r="U17" s="661"/>
      <c r="V17" s="662"/>
      <c r="W17" s="660" t="s">
        <v>558</v>
      </c>
      <c r="X17" s="661"/>
      <c r="Y17" s="661"/>
      <c r="Z17" s="661"/>
      <c r="AA17" s="661"/>
      <c r="AB17" s="661"/>
      <c r="AC17" s="662"/>
      <c r="AD17" s="660" t="s">
        <v>560</v>
      </c>
      <c r="AE17" s="661"/>
      <c r="AF17" s="661"/>
      <c r="AG17" s="661"/>
      <c r="AH17" s="661"/>
      <c r="AI17" s="661"/>
      <c r="AJ17" s="662"/>
      <c r="AK17" s="660" t="s">
        <v>558</v>
      </c>
      <c r="AL17" s="661"/>
      <c r="AM17" s="661"/>
      <c r="AN17" s="661"/>
      <c r="AO17" s="661"/>
      <c r="AP17" s="661"/>
      <c r="AQ17" s="662"/>
      <c r="AR17" s="924"/>
      <c r="AS17" s="924"/>
      <c r="AT17" s="924"/>
      <c r="AU17" s="924"/>
      <c r="AV17" s="924"/>
      <c r="AW17" s="924"/>
      <c r="AX17" s="925"/>
    </row>
    <row r="18" spans="1:50" ht="24.75" customHeight="1">
      <c r="A18" s="617"/>
      <c r="B18" s="618"/>
      <c r="C18" s="618"/>
      <c r="D18" s="618"/>
      <c r="E18" s="618"/>
      <c r="F18" s="619"/>
      <c r="G18" s="730"/>
      <c r="H18" s="731"/>
      <c r="I18" s="719" t="s">
        <v>20</v>
      </c>
      <c r="J18" s="720"/>
      <c r="K18" s="720"/>
      <c r="L18" s="720"/>
      <c r="M18" s="720"/>
      <c r="N18" s="720"/>
      <c r="O18" s="721"/>
      <c r="P18" s="884">
        <f>SUM(P13:V17)</f>
        <v>14</v>
      </c>
      <c r="Q18" s="885"/>
      <c r="R18" s="885"/>
      <c r="S18" s="885"/>
      <c r="T18" s="885"/>
      <c r="U18" s="885"/>
      <c r="V18" s="886"/>
      <c r="W18" s="884">
        <f>SUM(W13:AC17)</f>
        <v>14</v>
      </c>
      <c r="X18" s="885"/>
      <c r="Y18" s="885"/>
      <c r="Z18" s="885"/>
      <c r="AA18" s="885"/>
      <c r="AB18" s="885"/>
      <c r="AC18" s="886"/>
      <c r="AD18" s="884">
        <f>SUM(AD13:AJ17)</f>
        <v>11</v>
      </c>
      <c r="AE18" s="885"/>
      <c r="AF18" s="885"/>
      <c r="AG18" s="885"/>
      <c r="AH18" s="885"/>
      <c r="AI18" s="885"/>
      <c r="AJ18" s="886"/>
      <c r="AK18" s="884">
        <f>SUM(AK13:AQ17)</f>
        <v>11</v>
      </c>
      <c r="AL18" s="885"/>
      <c r="AM18" s="885"/>
      <c r="AN18" s="885"/>
      <c r="AO18" s="885"/>
      <c r="AP18" s="885"/>
      <c r="AQ18" s="886"/>
      <c r="AR18" s="884">
        <f>SUM(AR13:AX17)</f>
        <v>11</v>
      </c>
      <c r="AS18" s="885"/>
      <c r="AT18" s="885"/>
      <c r="AU18" s="885"/>
      <c r="AV18" s="885"/>
      <c r="AW18" s="885"/>
      <c r="AX18" s="887"/>
    </row>
    <row r="19" spans="1:50" ht="24.75" customHeight="1">
      <c r="A19" s="617"/>
      <c r="B19" s="618"/>
      <c r="C19" s="618"/>
      <c r="D19" s="618"/>
      <c r="E19" s="618"/>
      <c r="F19" s="619"/>
      <c r="G19" s="882" t="s">
        <v>9</v>
      </c>
      <c r="H19" s="883"/>
      <c r="I19" s="883"/>
      <c r="J19" s="883"/>
      <c r="K19" s="883"/>
      <c r="L19" s="883"/>
      <c r="M19" s="883"/>
      <c r="N19" s="883"/>
      <c r="O19" s="883"/>
      <c r="P19" s="660">
        <v>13</v>
      </c>
      <c r="Q19" s="661"/>
      <c r="R19" s="661"/>
      <c r="S19" s="661"/>
      <c r="T19" s="661"/>
      <c r="U19" s="661"/>
      <c r="V19" s="662"/>
      <c r="W19" s="660">
        <v>12</v>
      </c>
      <c r="X19" s="661"/>
      <c r="Y19" s="661"/>
      <c r="Z19" s="661"/>
      <c r="AA19" s="661"/>
      <c r="AB19" s="661"/>
      <c r="AC19" s="662"/>
      <c r="AD19" s="660">
        <v>10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c r="A20" s="617"/>
      <c r="B20" s="618"/>
      <c r="C20" s="618"/>
      <c r="D20" s="618"/>
      <c r="E20" s="618"/>
      <c r="F20" s="619"/>
      <c r="G20" s="882" t="s">
        <v>10</v>
      </c>
      <c r="H20" s="883"/>
      <c r="I20" s="883"/>
      <c r="J20" s="883"/>
      <c r="K20" s="883"/>
      <c r="L20" s="883"/>
      <c r="M20" s="883"/>
      <c r="N20" s="883"/>
      <c r="O20" s="883"/>
      <c r="P20" s="311">
        <f>IF(P18=0, "-", SUM(P19)/P18)</f>
        <v>0.9285714285714286</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0.90909090909090906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53"/>
      <c r="G21" s="309" t="s">
        <v>497</v>
      </c>
      <c r="H21" s="310"/>
      <c r="I21" s="310"/>
      <c r="J21" s="310"/>
      <c r="K21" s="310"/>
      <c r="L21" s="310"/>
      <c r="M21" s="310"/>
      <c r="N21" s="310"/>
      <c r="O21" s="310"/>
      <c r="P21" s="311">
        <f>IF(P19=0, "-", SUM(P19)/SUM(P13,P14))</f>
        <v>0.9285714285714286</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0.90909090909090906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c r="A22" s="971" t="s">
        <v>539</v>
      </c>
      <c r="B22" s="972"/>
      <c r="C22" s="972"/>
      <c r="D22" s="972"/>
      <c r="E22" s="972"/>
      <c r="F22" s="973"/>
      <c r="G22" s="958" t="s">
        <v>474</v>
      </c>
      <c r="H22" s="215"/>
      <c r="I22" s="215"/>
      <c r="J22" s="215"/>
      <c r="K22" s="215"/>
      <c r="L22" s="215"/>
      <c r="M22" s="215"/>
      <c r="N22" s="215"/>
      <c r="O22" s="216"/>
      <c r="P22" s="943" t="s">
        <v>537</v>
      </c>
      <c r="Q22" s="215"/>
      <c r="R22" s="215"/>
      <c r="S22" s="215"/>
      <c r="T22" s="215"/>
      <c r="U22" s="215"/>
      <c r="V22" s="216"/>
      <c r="W22" s="943" t="s">
        <v>538</v>
      </c>
      <c r="X22" s="215"/>
      <c r="Y22" s="215"/>
      <c r="Z22" s="215"/>
      <c r="AA22" s="215"/>
      <c r="AB22" s="215"/>
      <c r="AC22" s="216"/>
      <c r="AD22" s="943"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c r="A23" s="974"/>
      <c r="B23" s="975"/>
      <c r="C23" s="975"/>
      <c r="D23" s="975"/>
      <c r="E23" s="975"/>
      <c r="F23" s="976"/>
      <c r="G23" s="959" t="s">
        <v>563</v>
      </c>
      <c r="H23" s="960"/>
      <c r="I23" s="960"/>
      <c r="J23" s="960"/>
      <c r="K23" s="960"/>
      <c r="L23" s="960"/>
      <c r="M23" s="960"/>
      <c r="N23" s="960"/>
      <c r="O23" s="961"/>
      <c r="P23" s="926">
        <v>11</v>
      </c>
      <c r="Q23" s="927"/>
      <c r="R23" s="927"/>
      <c r="S23" s="927"/>
      <c r="T23" s="927"/>
      <c r="U23" s="927"/>
      <c r="V23" s="944"/>
      <c r="W23" s="926">
        <v>11</v>
      </c>
      <c r="X23" s="927"/>
      <c r="Y23" s="927"/>
      <c r="Z23" s="927"/>
      <c r="AA23" s="927"/>
      <c r="AB23" s="927"/>
      <c r="AC23" s="944"/>
      <c r="AD23" s="981" t="s">
        <v>623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564</v>
      </c>
      <c r="H24" s="963"/>
      <c r="I24" s="963"/>
      <c r="J24" s="963"/>
      <c r="K24" s="963"/>
      <c r="L24" s="963"/>
      <c r="M24" s="963"/>
      <c r="N24" s="963"/>
      <c r="O24" s="964"/>
      <c r="P24" s="660">
        <v>0.2</v>
      </c>
      <c r="Q24" s="661"/>
      <c r="R24" s="661"/>
      <c r="S24" s="661"/>
      <c r="T24" s="661"/>
      <c r="U24" s="661"/>
      <c r="V24" s="662"/>
      <c r="W24" s="660">
        <v>0.2</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t="s">
        <v>622</v>
      </c>
      <c r="H25" s="963"/>
      <c r="I25" s="963"/>
      <c r="J25" s="963"/>
      <c r="K25" s="963"/>
      <c r="L25" s="963"/>
      <c r="M25" s="963"/>
      <c r="N25" s="963"/>
      <c r="O25" s="964"/>
      <c r="P25" s="660">
        <v>0.2</v>
      </c>
      <c r="Q25" s="661"/>
      <c r="R25" s="661"/>
      <c r="S25" s="661"/>
      <c r="T25" s="661"/>
      <c r="U25" s="661"/>
      <c r="V25" s="662"/>
      <c r="W25" s="660">
        <v>0.2</v>
      </c>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478</v>
      </c>
      <c r="H28" s="966"/>
      <c r="I28" s="966"/>
      <c r="J28" s="966"/>
      <c r="K28" s="966"/>
      <c r="L28" s="966"/>
      <c r="M28" s="966"/>
      <c r="N28" s="966"/>
      <c r="O28" s="967"/>
      <c r="P28" s="884">
        <f>P29-SUM(P23:P27)</f>
        <v>-0.39999999999999858</v>
      </c>
      <c r="Q28" s="885"/>
      <c r="R28" s="885"/>
      <c r="S28" s="885"/>
      <c r="T28" s="885"/>
      <c r="U28" s="885"/>
      <c r="V28" s="886"/>
      <c r="W28" s="884">
        <f>W29-SUM(W23:W27)</f>
        <v>-0.39999999999999858</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475</v>
      </c>
      <c r="H29" s="969"/>
      <c r="I29" s="969"/>
      <c r="J29" s="969"/>
      <c r="K29" s="969"/>
      <c r="L29" s="969"/>
      <c r="M29" s="969"/>
      <c r="N29" s="969"/>
      <c r="O29" s="970"/>
      <c r="P29" s="940">
        <f>AK13</f>
        <v>11</v>
      </c>
      <c r="Q29" s="941"/>
      <c r="R29" s="941"/>
      <c r="S29" s="941"/>
      <c r="T29" s="941"/>
      <c r="U29" s="941"/>
      <c r="V29" s="942"/>
      <c r="W29" s="940">
        <f>AR13</f>
        <v>11</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7" t="s">
        <v>491</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2" t="s">
        <v>472</v>
      </c>
      <c r="AN30" s="922"/>
      <c r="AO30" s="922"/>
      <c r="AP30" s="864"/>
      <c r="AQ30" s="771" t="s">
        <v>355</v>
      </c>
      <c r="AR30" s="772"/>
      <c r="AS30" s="772"/>
      <c r="AT30" s="773"/>
      <c r="AU30" s="778" t="s">
        <v>253</v>
      </c>
      <c r="AV30" s="778"/>
      <c r="AW30" s="778"/>
      <c r="AX30" s="923"/>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8">
        <v>31</v>
      </c>
      <c r="AR31" s="193"/>
      <c r="AS31" s="126" t="s">
        <v>356</v>
      </c>
      <c r="AT31" s="127"/>
      <c r="AU31" s="192" t="s">
        <v>616</v>
      </c>
      <c r="AV31" s="192"/>
      <c r="AW31" s="394" t="s">
        <v>300</v>
      </c>
      <c r="AX31" s="395"/>
    </row>
    <row r="32" spans="1:50" ht="54" customHeight="1">
      <c r="A32" s="399"/>
      <c r="B32" s="397"/>
      <c r="C32" s="397"/>
      <c r="D32" s="397"/>
      <c r="E32" s="397"/>
      <c r="F32" s="398"/>
      <c r="G32" s="563" t="s">
        <v>565</v>
      </c>
      <c r="H32" s="564"/>
      <c r="I32" s="564"/>
      <c r="J32" s="564"/>
      <c r="K32" s="564"/>
      <c r="L32" s="564"/>
      <c r="M32" s="564"/>
      <c r="N32" s="564"/>
      <c r="O32" s="565"/>
      <c r="P32" s="98" t="s">
        <v>566</v>
      </c>
      <c r="Q32" s="98"/>
      <c r="R32" s="98"/>
      <c r="S32" s="98"/>
      <c r="T32" s="98"/>
      <c r="U32" s="98"/>
      <c r="V32" s="98"/>
      <c r="W32" s="98"/>
      <c r="X32" s="99"/>
      <c r="Y32" s="469" t="s">
        <v>12</v>
      </c>
      <c r="Z32" s="530"/>
      <c r="AA32" s="531"/>
      <c r="AB32" s="521" t="s">
        <v>611</v>
      </c>
      <c r="AC32" s="521"/>
      <c r="AD32" s="521"/>
      <c r="AE32" s="211">
        <v>8.1999999999999993</v>
      </c>
      <c r="AF32" s="212"/>
      <c r="AG32" s="212"/>
      <c r="AH32" s="212"/>
      <c r="AI32" s="211">
        <v>8</v>
      </c>
      <c r="AJ32" s="212"/>
      <c r="AK32" s="212"/>
      <c r="AL32" s="212"/>
      <c r="AM32" s="211">
        <v>8.1</v>
      </c>
      <c r="AN32" s="212"/>
      <c r="AO32" s="212"/>
      <c r="AP32" s="212"/>
      <c r="AQ32" s="317" t="s">
        <v>618</v>
      </c>
      <c r="AR32" s="200"/>
      <c r="AS32" s="200"/>
      <c r="AT32" s="334"/>
      <c r="AU32" s="212" t="s">
        <v>616</v>
      </c>
      <c r="AV32" s="212"/>
      <c r="AW32" s="212"/>
      <c r="AX32" s="214"/>
    </row>
    <row r="33" spans="1:50" ht="54" customHeight="1">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22" t="s">
        <v>611</v>
      </c>
      <c r="AC33" s="522"/>
      <c r="AD33" s="522"/>
      <c r="AE33" s="211">
        <v>8.3000000000000007</v>
      </c>
      <c r="AF33" s="212"/>
      <c r="AG33" s="212"/>
      <c r="AH33" s="212"/>
      <c r="AI33" s="211">
        <v>8.3000000000000007</v>
      </c>
      <c r="AJ33" s="212"/>
      <c r="AK33" s="212"/>
      <c r="AL33" s="213"/>
      <c r="AM33" s="211">
        <v>8.3000000000000007</v>
      </c>
      <c r="AN33" s="212"/>
      <c r="AO33" s="212"/>
      <c r="AP33" s="213"/>
      <c r="AQ33" s="211">
        <v>8.3000000000000007</v>
      </c>
      <c r="AR33" s="212"/>
      <c r="AS33" s="212"/>
      <c r="AT33" s="213"/>
      <c r="AU33" s="212" t="s">
        <v>466</v>
      </c>
      <c r="AV33" s="212"/>
      <c r="AW33" s="212"/>
      <c r="AX33" s="214"/>
    </row>
    <row r="34" spans="1:50" ht="54" customHeight="1">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v>99</v>
      </c>
      <c r="AF34" s="212"/>
      <c r="AG34" s="212"/>
      <c r="AH34" s="212"/>
      <c r="AI34" s="211">
        <v>96</v>
      </c>
      <c r="AJ34" s="212"/>
      <c r="AK34" s="212"/>
      <c r="AL34" s="212"/>
      <c r="AM34" s="211">
        <v>98</v>
      </c>
      <c r="AN34" s="212"/>
      <c r="AO34" s="212"/>
      <c r="AP34" s="212"/>
      <c r="AQ34" s="317" t="s">
        <v>616</v>
      </c>
      <c r="AR34" s="200"/>
      <c r="AS34" s="200"/>
      <c r="AT34" s="334"/>
      <c r="AU34" s="212" t="s">
        <v>617</v>
      </c>
      <c r="AV34" s="212"/>
      <c r="AW34" s="212"/>
      <c r="AX34" s="214"/>
    </row>
    <row r="35" spans="1:50" ht="23.25" customHeight="1">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7"/>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8"/>
      <c r="AR38" s="193"/>
      <c r="AS38" s="126" t="s">
        <v>356</v>
      </c>
      <c r="AT38" s="127"/>
      <c r="AU38" s="192"/>
      <c r="AV38" s="192"/>
      <c r="AW38" s="394" t="s">
        <v>300</v>
      </c>
      <c r="AX38" s="395"/>
    </row>
    <row r="39" spans="1:50" ht="23.25" hidden="1" customHeight="1">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17"/>
      <c r="AR39" s="200"/>
      <c r="AS39" s="200"/>
      <c r="AT39" s="334"/>
      <c r="AU39" s="212"/>
      <c r="AV39" s="212"/>
      <c r="AW39" s="212"/>
      <c r="AX39" s="214"/>
    </row>
    <row r="40" spans="1:50" ht="23.25" hidden="1"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17"/>
      <c r="AR40" s="200"/>
      <c r="AS40" s="200"/>
      <c r="AT40" s="334"/>
      <c r="AU40" s="212"/>
      <c r="AV40" s="212"/>
      <c r="AW40" s="212"/>
      <c r="AX40" s="214"/>
    </row>
    <row r="41" spans="1:50" ht="23.25" hidden="1"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17"/>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7"/>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8"/>
      <c r="AR45" s="193"/>
      <c r="AS45" s="126" t="s">
        <v>356</v>
      </c>
      <c r="AT45" s="127"/>
      <c r="AU45" s="192"/>
      <c r="AV45" s="192"/>
      <c r="AW45" s="394" t="s">
        <v>300</v>
      </c>
      <c r="AX45" s="395"/>
    </row>
    <row r="46" spans="1:50" ht="23.25" hidden="1" customHeight="1">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17"/>
      <c r="AR46" s="200"/>
      <c r="AS46" s="200"/>
      <c r="AT46" s="334"/>
      <c r="AU46" s="212"/>
      <c r="AV46" s="212"/>
      <c r="AW46" s="212"/>
      <c r="AX46" s="214"/>
    </row>
    <row r="47" spans="1:50" ht="23.25" hidden="1"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17"/>
      <c r="AR47" s="200"/>
      <c r="AS47" s="200"/>
      <c r="AT47" s="334"/>
      <c r="AU47" s="212"/>
      <c r="AV47" s="212"/>
      <c r="AW47" s="212"/>
      <c r="AX47" s="214"/>
    </row>
    <row r="48" spans="1:50" ht="23.25" hidden="1"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17"/>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1" t="s">
        <v>253</v>
      </c>
      <c r="AV51" s="931"/>
      <c r="AW51" s="931"/>
      <c r="AX51" s="932"/>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8"/>
      <c r="AR52" s="193"/>
      <c r="AS52" s="126" t="s">
        <v>356</v>
      </c>
      <c r="AT52" s="127"/>
      <c r="AU52" s="192"/>
      <c r="AV52" s="192"/>
      <c r="AW52" s="394" t="s">
        <v>300</v>
      </c>
      <c r="AX52" s="395"/>
    </row>
    <row r="53" spans="1:50" ht="23.25" hidden="1" customHeight="1">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17"/>
      <c r="AR53" s="200"/>
      <c r="AS53" s="200"/>
      <c r="AT53" s="334"/>
      <c r="AU53" s="212"/>
      <c r="AV53" s="212"/>
      <c r="AW53" s="212"/>
      <c r="AX53" s="214"/>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17"/>
      <c r="AR54" s="200"/>
      <c r="AS54" s="200"/>
      <c r="AT54" s="334"/>
      <c r="AU54" s="212"/>
      <c r="AV54" s="212"/>
      <c r="AW54" s="212"/>
      <c r="AX54" s="214"/>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7" t="s">
        <v>14</v>
      </c>
      <c r="AC55" s="597"/>
      <c r="AD55" s="597"/>
      <c r="AE55" s="211"/>
      <c r="AF55" s="212"/>
      <c r="AG55" s="212"/>
      <c r="AH55" s="212"/>
      <c r="AI55" s="211"/>
      <c r="AJ55" s="212"/>
      <c r="AK55" s="212"/>
      <c r="AL55" s="212"/>
      <c r="AM55" s="211"/>
      <c r="AN55" s="212"/>
      <c r="AO55" s="212"/>
      <c r="AP55" s="212"/>
      <c r="AQ55" s="317"/>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1" t="s">
        <v>253</v>
      </c>
      <c r="AV58" s="931"/>
      <c r="AW58" s="931"/>
      <c r="AX58" s="932"/>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8"/>
      <c r="AR59" s="193"/>
      <c r="AS59" s="126" t="s">
        <v>356</v>
      </c>
      <c r="AT59" s="127"/>
      <c r="AU59" s="192"/>
      <c r="AV59" s="192"/>
      <c r="AW59" s="394" t="s">
        <v>300</v>
      </c>
      <c r="AX59" s="395"/>
    </row>
    <row r="60" spans="1:50" ht="23.25" hidden="1" customHeight="1">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17"/>
      <c r="AR60" s="200"/>
      <c r="AS60" s="200"/>
      <c r="AT60" s="334"/>
      <c r="AU60" s="212"/>
      <c r="AV60" s="212"/>
      <c r="AW60" s="212"/>
      <c r="AX60" s="214"/>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17"/>
      <c r="AR61" s="200"/>
      <c r="AS61" s="200"/>
      <c r="AT61" s="334"/>
      <c r="AU61" s="212"/>
      <c r="AV61" s="212"/>
      <c r="AW61" s="212"/>
      <c r="AX61" s="214"/>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17"/>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8"/>
      <c r="AR74" s="193"/>
      <c r="AS74" s="126" t="s">
        <v>356</v>
      </c>
      <c r="AT74" s="127"/>
      <c r="AU74" s="748"/>
      <c r="AV74" s="193"/>
      <c r="AW74" s="126" t="s">
        <v>300</v>
      </c>
      <c r="AX74" s="188"/>
    </row>
    <row r="75" spans="1:50" ht="23.25" hidden="1" customHeight="1">
      <c r="A75" s="507"/>
      <c r="B75" s="508"/>
      <c r="C75" s="508"/>
      <c r="D75" s="508"/>
      <c r="E75" s="508"/>
      <c r="F75" s="509"/>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34"/>
      <c r="AU75" s="212"/>
      <c r="AV75" s="212"/>
      <c r="AW75" s="212"/>
      <c r="AX75" s="214"/>
    </row>
    <row r="76" spans="1:50" ht="23.25" hidden="1" customHeight="1">
      <c r="A76" s="507"/>
      <c r="B76" s="508"/>
      <c r="C76" s="508"/>
      <c r="D76" s="508"/>
      <c r="E76" s="508"/>
      <c r="F76" s="509"/>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34"/>
      <c r="AU76" s="212"/>
      <c r="AV76" s="212"/>
      <c r="AW76" s="212"/>
      <c r="AX76" s="214"/>
    </row>
    <row r="77" spans="1:50" ht="23.25" hidden="1" customHeight="1">
      <c r="A77" s="507"/>
      <c r="B77" s="508"/>
      <c r="C77" s="508"/>
      <c r="D77" s="508"/>
      <c r="E77" s="508"/>
      <c r="F77" s="509"/>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6"/>
      <c r="AF77" s="897"/>
      <c r="AG77" s="897"/>
      <c r="AH77" s="897"/>
      <c r="AI77" s="896"/>
      <c r="AJ77" s="897"/>
      <c r="AK77" s="897"/>
      <c r="AL77" s="897"/>
      <c r="AM77" s="896"/>
      <c r="AN77" s="897"/>
      <c r="AO77" s="897"/>
      <c r="AP77" s="897"/>
      <c r="AQ77" s="317"/>
      <c r="AR77" s="200"/>
      <c r="AS77" s="200"/>
      <c r="AT77" s="334"/>
      <c r="AU77" s="212"/>
      <c r="AV77" s="212"/>
      <c r="AW77" s="212"/>
      <c r="AX77" s="214"/>
    </row>
    <row r="78" spans="1:50" ht="69.75" hidden="1" customHeight="1">
      <c r="A78" s="329" t="s">
        <v>530</v>
      </c>
      <c r="B78" s="330"/>
      <c r="C78" s="330"/>
      <c r="D78" s="330"/>
      <c r="E78" s="327" t="s">
        <v>465</v>
      </c>
      <c r="F78" s="328"/>
      <c r="G78" s="57" t="s">
        <v>365</v>
      </c>
      <c r="H78" s="589"/>
      <c r="I78" s="590"/>
      <c r="J78" s="590"/>
      <c r="K78" s="590"/>
      <c r="L78" s="590"/>
      <c r="M78" s="590"/>
      <c r="N78" s="590"/>
      <c r="O78" s="591"/>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4"/>
    </row>
    <row r="80" spans="1:50" ht="18.75" hidden="1" customHeight="1">
      <c r="A80" s="870"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1"/>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1"/>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71"/>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71"/>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71"/>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1"/>
      <c r="B87" s="424"/>
      <c r="C87" s="424"/>
      <c r="D87" s="424"/>
      <c r="E87" s="424"/>
      <c r="F87" s="425"/>
      <c r="G87" s="97"/>
      <c r="H87" s="98"/>
      <c r="I87" s="98"/>
      <c r="J87" s="98"/>
      <c r="K87" s="98"/>
      <c r="L87" s="98"/>
      <c r="M87" s="98"/>
      <c r="N87" s="98"/>
      <c r="O87" s="99"/>
      <c r="P87" s="98"/>
      <c r="Q87" s="512"/>
      <c r="R87" s="512"/>
      <c r="S87" s="512"/>
      <c r="T87" s="512"/>
      <c r="U87" s="512"/>
      <c r="V87" s="512"/>
      <c r="W87" s="512"/>
      <c r="X87" s="513"/>
      <c r="Y87" s="560" t="s">
        <v>62</v>
      </c>
      <c r="Z87" s="561"/>
      <c r="AA87" s="562"/>
      <c r="AB87" s="521"/>
      <c r="AC87" s="521"/>
      <c r="AD87" s="521"/>
      <c r="AE87" s="211"/>
      <c r="AF87" s="212"/>
      <c r="AG87" s="212"/>
      <c r="AH87" s="212"/>
      <c r="AI87" s="211"/>
      <c r="AJ87" s="212"/>
      <c r="AK87" s="212"/>
      <c r="AL87" s="212"/>
      <c r="AM87" s="211"/>
      <c r="AN87" s="212"/>
      <c r="AO87" s="212"/>
      <c r="AP87" s="212"/>
      <c r="AQ87" s="317"/>
      <c r="AR87" s="200"/>
      <c r="AS87" s="200"/>
      <c r="AT87" s="334"/>
      <c r="AU87" s="212"/>
      <c r="AV87" s="212"/>
      <c r="AW87" s="212"/>
      <c r="AX87" s="214"/>
    </row>
    <row r="88" spans="1:60" ht="23.25" hidden="1" customHeight="1">
      <c r="A88" s="871"/>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17"/>
      <c r="AR88" s="200"/>
      <c r="AS88" s="200"/>
      <c r="AT88" s="334"/>
      <c r="AU88" s="212"/>
      <c r="AV88" s="212"/>
      <c r="AW88" s="212"/>
      <c r="AX88" s="214"/>
      <c r="AY88" s="10"/>
      <c r="AZ88" s="10"/>
      <c r="BA88" s="10"/>
      <c r="BB88" s="10"/>
      <c r="BC88" s="10"/>
    </row>
    <row r="89" spans="1:60" ht="23.25" hidden="1" customHeight="1">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4" t="s">
        <v>13</v>
      </c>
      <c r="Z89" s="455"/>
      <c r="AA89" s="456"/>
      <c r="AB89" s="597" t="s">
        <v>14</v>
      </c>
      <c r="AC89" s="597"/>
      <c r="AD89" s="597"/>
      <c r="AE89" s="211"/>
      <c r="AF89" s="212"/>
      <c r="AG89" s="212"/>
      <c r="AH89" s="212"/>
      <c r="AI89" s="211"/>
      <c r="AJ89" s="212"/>
      <c r="AK89" s="212"/>
      <c r="AL89" s="212"/>
      <c r="AM89" s="211"/>
      <c r="AN89" s="212"/>
      <c r="AO89" s="212"/>
      <c r="AP89" s="212"/>
      <c r="AQ89" s="317"/>
      <c r="AR89" s="200"/>
      <c r="AS89" s="200"/>
      <c r="AT89" s="334"/>
      <c r="AU89" s="212"/>
      <c r="AV89" s="212"/>
      <c r="AW89" s="212"/>
      <c r="AX89" s="214"/>
      <c r="AY89" s="10"/>
      <c r="AZ89" s="10"/>
      <c r="BA89" s="10"/>
      <c r="BB89" s="10"/>
      <c r="BC89" s="10"/>
      <c r="BD89" s="10"/>
      <c r="BE89" s="10"/>
      <c r="BF89" s="10"/>
      <c r="BG89" s="10"/>
      <c r="BH89" s="10"/>
    </row>
    <row r="90" spans="1:60" ht="18.75" hidden="1" customHeight="1">
      <c r="A90" s="871"/>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71"/>
      <c r="B92" s="424"/>
      <c r="C92" s="424"/>
      <c r="D92" s="424"/>
      <c r="E92" s="424"/>
      <c r="F92" s="425"/>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17"/>
      <c r="AR92" s="200"/>
      <c r="AS92" s="200"/>
      <c r="AT92" s="334"/>
      <c r="AU92" s="212"/>
      <c r="AV92" s="212"/>
      <c r="AW92" s="212"/>
      <c r="AX92" s="214"/>
      <c r="AY92" s="10"/>
      <c r="AZ92" s="10"/>
      <c r="BA92" s="10"/>
      <c r="BB92" s="10"/>
      <c r="BC92" s="10"/>
      <c r="BD92" s="10"/>
      <c r="BE92" s="10"/>
      <c r="BF92" s="10"/>
      <c r="BG92" s="10"/>
      <c r="BH92" s="10"/>
    </row>
    <row r="93" spans="1:60" ht="23.25" hidden="1" customHeight="1">
      <c r="A93" s="871"/>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17"/>
      <c r="AR93" s="200"/>
      <c r="AS93" s="200"/>
      <c r="AT93" s="334"/>
      <c r="AU93" s="212"/>
      <c r="AV93" s="212"/>
      <c r="AW93" s="212"/>
      <c r="AX93" s="214"/>
    </row>
    <row r="94" spans="1:60" ht="23.25" hidden="1" customHeight="1">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4" t="s">
        <v>13</v>
      </c>
      <c r="Z94" s="455"/>
      <c r="AA94" s="456"/>
      <c r="AB94" s="597" t="s">
        <v>14</v>
      </c>
      <c r="AC94" s="597"/>
      <c r="AD94" s="597"/>
      <c r="AE94" s="211"/>
      <c r="AF94" s="212"/>
      <c r="AG94" s="212"/>
      <c r="AH94" s="212"/>
      <c r="AI94" s="211"/>
      <c r="AJ94" s="212"/>
      <c r="AK94" s="212"/>
      <c r="AL94" s="212"/>
      <c r="AM94" s="211"/>
      <c r="AN94" s="212"/>
      <c r="AO94" s="212"/>
      <c r="AP94" s="212"/>
      <c r="AQ94" s="317"/>
      <c r="AR94" s="200"/>
      <c r="AS94" s="200"/>
      <c r="AT94" s="334"/>
      <c r="AU94" s="212"/>
      <c r="AV94" s="212"/>
      <c r="AW94" s="212"/>
      <c r="AX94" s="214"/>
      <c r="AY94" s="10"/>
      <c r="AZ94" s="10"/>
      <c r="BA94" s="10"/>
      <c r="BB94" s="10"/>
      <c r="BC94" s="10"/>
    </row>
    <row r="95" spans="1:60" ht="18.75" hidden="1" customHeight="1">
      <c r="A95" s="871"/>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71"/>
      <c r="B97" s="424"/>
      <c r="C97" s="424"/>
      <c r="D97" s="424"/>
      <c r="E97" s="424"/>
      <c r="F97" s="425"/>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17"/>
      <c r="AR97" s="200"/>
      <c r="AS97" s="200"/>
      <c r="AT97" s="334"/>
      <c r="AU97" s="212"/>
      <c r="AV97" s="212"/>
      <c r="AW97" s="212"/>
      <c r="AX97" s="214"/>
      <c r="AY97" s="10"/>
      <c r="AZ97" s="10"/>
      <c r="BA97" s="10"/>
      <c r="BB97" s="10"/>
      <c r="BC97" s="10"/>
    </row>
    <row r="98" spans="1:60" ht="23.25" hidden="1" customHeight="1">
      <c r="A98" s="871"/>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9"/>
      <c r="AC98" s="580"/>
      <c r="AD98" s="581"/>
      <c r="AE98" s="211"/>
      <c r="AF98" s="212"/>
      <c r="AG98" s="212"/>
      <c r="AH98" s="213"/>
      <c r="AI98" s="211"/>
      <c r="AJ98" s="212"/>
      <c r="AK98" s="212"/>
      <c r="AL98" s="213"/>
      <c r="AM98" s="211"/>
      <c r="AN98" s="212"/>
      <c r="AO98" s="212"/>
      <c r="AP98" s="212"/>
      <c r="AQ98" s="317"/>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2"/>
      <c r="B99" s="426"/>
      <c r="C99" s="426"/>
      <c r="D99" s="426"/>
      <c r="E99" s="426"/>
      <c r="F99" s="427"/>
      <c r="G99" s="582"/>
      <c r="H99" s="208"/>
      <c r="I99" s="208"/>
      <c r="J99" s="208"/>
      <c r="K99" s="208"/>
      <c r="L99" s="208"/>
      <c r="M99" s="208"/>
      <c r="N99" s="208"/>
      <c r="O99" s="583"/>
      <c r="P99" s="516"/>
      <c r="Q99" s="516"/>
      <c r="R99" s="516"/>
      <c r="S99" s="516"/>
      <c r="T99" s="516"/>
      <c r="U99" s="516"/>
      <c r="V99" s="516"/>
      <c r="W99" s="516"/>
      <c r="X99" s="517"/>
      <c r="Y99" s="903" t="s">
        <v>13</v>
      </c>
      <c r="Z99" s="904"/>
      <c r="AA99" s="905"/>
      <c r="AB99" s="898" t="s">
        <v>14</v>
      </c>
      <c r="AC99" s="899"/>
      <c r="AD99" s="900"/>
      <c r="AE99" s="518"/>
      <c r="AF99" s="519"/>
      <c r="AG99" s="519"/>
      <c r="AH99" s="520"/>
      <c r="AI99" s="518"/>
      <c r="AJ99" s="519"/>
      <c r="AK99" s="519"/>
      <c r="AL99" s="520"/>
      <c r="AM99" s="518"/>
      <c r="AN99" s="519"/>
      <c r="AO99" s="519"/>
      <c r="AP99" s="519"/>
      <c r="AQ99" s="537"/>
      <c r="AR99" s="538"/>
      <c r="AS99" s="538"/>
      <c r="AT99" s="539"/>
      <c r="AU99" s="519"/>
      <c r="AV99" s="519"/>
      <c r="AW99" s="519"/>
      <c r="AX99" s="540"/>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0"/>
      <c r="Z100" s="861"/>
      <c r="AA100" s="862"/>
      <c r="AB100" s="479" t="s">
        <v>11</v>
      </c>
      <c r="AC100" s="479"/>
      <c r="AD100" s="479"/>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c r="A101" s="418"/>
      <c r="B101" s="419"/>
      <c r="C101" s="419"/>
      <c r="D101" s="419"/>
      <c r="E101" s="419"/>
      <c r="F101" s="420"/>
      <c r="G101" s="98" t="s">
        <v>609</v>
      </c>
      <c r="H101" s="98"/>
      <c r="I101" s="98"/>
      <c r="J101" s="98"/>
      <c r="K101" s="98"/>
      <c r="L101" s="98"/>
      <c r="M101" s="98"/>
      <c r="N101" s="98"/>
      <c r="O101" s="98"/>
      <c r="P101" s="98"/>
      <c r="Q101" s="98"/>
      <c r="R101" s="98"/>
      <c r="S101" s="98"/>
      <c r="T101" s="98"/>
      <c r="U101" s="98"/>
      <c r="V101" s="98"/>
      <c r="W101" s="98"/>
      <c r="X101" s="99"/>
      <c r="Y101" s="544" t="s">
        <v>55</v>
      </c>
      <c r="Z101" s="545"/>
      <c r="AA101" s="546"/>
      <c r="AB101" s="457" t="s">
        <v>568</v>
      </c>
      <c r="AC101" s="458"/>
      <c r="AD101" s="459"/>
      <c r="AE101" s="211">
        <v>59052</v>
      </c>
      <c r="AF101" s="212"/>
      <c r="AG101" s="212"/>
      <c r="AH101" s="213"/>
      <c r="AI101" s="211">
        <v>57087</v>
      </c>
      <c r="AJ101" s="212"/>
      <c r="AK101" s="212"/>
      <c r="AL101" s="213"/>
      <c r="AM101" s="211">
        <v>54202</v>
      </c>
      <c r="AN101" s="212"/>
      <c r="AO101" s="212"/>
      <c r="AP101" s="213"/>
      <c r="AQ101" s="211" t="s">
        <v>466</v>
      </c>
      <c r="AR101" s="212"/>
      <c r="AS101" s="212"/>
      <c r="AT101" s="213"/>
      <c r="AU101" s="200" t="s">
        <v>466</v>
      </c>
      <c r="AV101" s="200"/>
      <c r="AW101" s="200"/>
      <c r="AX101" s="201"/>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568</v>
      </c>
      <c r="AC102" s="592"/>
      <c r="AD102" s="593"/>
      <c r="AE102" s="211">
        <v>59832</v>
      </c>
      <c r="AF102" s="212"/>
      <c r="AG102" s="212"/>
      <c r="AH102" s="213"/>
      <c r="AI102" s="211">
        <v>59052</v>
      </c>
      <c r="AJ102" s="212"/>
      <c r="AK102" s="212"/>
      <c r="AL102" s="213"/>
      <c r="AM102" s="211">
        <v>57087</v>
      </c>
      <c r="AN102" s="212"/>
      <c r="AO102" s="212"/>
      <c r="AP102" s="213"/>
      <c r="AQ102" s="211">
        <v>54202</v>
      </c>
      <c r="AR102" s="212"/>
      <c r="AS102" s="212"/>
      <c r="AT102" s="213"/>
      <c r="AU102" s="317">
        <v>54202</v>
      </c>
      <c r="AV102" s="200"/>
      <c r="AW102" s="200"/>
      <c r="AX102" s="201"/>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8"/>
      <c r="AU103" s="277" t="s">
        <v>540</v>
      </c>
      <c r="AV103" s="278"/>
      <c r="AW103" s="278"/>
      <c r="AX103" s="279"/>
    </row>
    <row r="104" spans="1:60" ht="23.25" hidden="1" customHeight="1">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3" t="s">
        <v>55</v>
      </c>
      <c r="Z104" s="464"/>
      <c r="AA104" s="465"/>
      <c r="AB104" s="460"/>
      <c r="AC104" s="461"/>
      <c r="AD104" s="462"/>
      <c r="AE104" s="414"/>
      <c r="AF104" s="414"/>
      <c r="AG104" s="414"/>
      <c r="AH104" s="414"/>
      <c r="AI104" s="414"/>
      <c r="AJ104" s="414"/>
      <c r="AK104" s="414"/>
      <c r="AL104" s="414"/>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7"/>
      <c r="AA105" s="548"/>
      <c r="AB105" s="470"/>
      <c r="AC105" s="471"/>
      <c r="AD105" s="472"/>
      <c r="AE105" s="532"/>
      <c r="AF105" s="533"/>
      <c r="AG105" s="533"/>
      <c r="AH105" s="534"/>
      <c r="AI105" s="532"/>
      <c r="AJ105" s="533"/>
      <c r="AK105" s="533"/>
      <c r="AL105" s="534"/>
      <c r="AM105" s="211"/>
      <c r="AN105" s="212"/>
      <c r="AO105" s="212"/>
      <c r="AP105" s="213"/>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8"/>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66"/>
      <c r="AC107" s="467"/>
      <c r="AD107" s="468"/>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8"/>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901"/>
      <c r="AD110" s="902"/>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8"/>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901"/>
      <c r="AD113" s="902"/>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4" t="s">
        <v>541</v>
      </c>
      <c r="AR115" s="595"/>
      <c r="AS115" s="595"/>
      <c r="AT115" s="595"/>
      <c r="AU115" s="595"/>
      <c r="AV115" s="595"/>
      <c r="AW115" s="595"/>
      <c r="AX115" s="596"/>
    </row>
    <row r="116" spans="1:50" ht="23.25" customHeight="1">
      <c r="A116" s="435"/>
      <c r="B116" s="436"/>
      <c r="C116" s="436"/>
      <c r="D116" s="436"/>
      <c r="E116" s="436"/>
      <c r="F116" s="437"/>
      <c r="G116" s="389" t="s">
        <v>612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569</v>
      </c>
      <c r="AC116" s="461"/>
      <c r="AD116" s="462"/>
      <c r="AE116" s="414">
        <v>169.3</v>
      </c>
      <c r="AF116" s="414"/>
      <c r="AG116" s="414"/>
      <c r="AH116" s="414"/>
      <c r="AI116" s="414">
        <v>175.2</v>
      </c>
      <c r="AJ116" s="414"/>
      <c r="AK116" s="414"/>
      <c r="AL116" s="414"/>
      <c r="AM116" s="211">
        <v>184.5</v>
      </c>
      <c r="AN116" s="212"/>
      <c r="AO116" s="212"/>
      <c r="AP116" s="213"/>
      <c r="AQ116" s="211">
        <v>184.5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570</v>
      </c>
      <c r="AC117" s="471"/>
      <c r="AD117" s="472"/>
      <c r="AE117" s="532" t="s">
        <v>571</v>
      </c>
      <c r="AF117" s="533"/>
      <c r="AG117" s="533"/>
      <c r="AH117" s="534"/>
      <c r="AI117" s="532" t="s">
        <v>613</v>
      </c>
      <c r="AJ117" s="533"/>
      <c r="AK117" s="533"/>
      <c r="AL117" s="534"/>
      <c r="AM117" s="532" t="s">
        <v>614</v>
      </c>
      <c r="AN117" s="533"/>
      <c r="AO117" s="533"/>
      <c r="AP117" s="534"/>
      <c r="AQ117" s="550" t="s">
        <v>615</v>
      </c>
      <c r="AR117" s="550"/>
      <c r="AS117" s="550"/>
      <c r="AT117" s="550"/>
      <c r="AU117" s="550"/>
      <c r="AV117" s="550"/>
      <c r="AW117" s="550"/>
      <c r="AX117" s="551"/>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4" t="s">
        <v>541</v>
      </c>
      <c r="AR118" s="595"/>
      <c r="AS118" s="595"/>
      <c r="AT118" s="595"/>
      <c r="AU118" s="595"/>
      <c r="AV118" s="595"/>
      <c r="AW118" s="595"/>
      <c r="AX118" s="596"/>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4" t="s">
        <v>541</v>
      </c>
      <c r="AR121" s="595"/>
      <c r="AS121" s="595"/>
      <c r="AT121" s="595"/>
      <c r="AU121" s="595"/>
      <c r="AV121" s="595"/>
      <c r="AW121" s="595"/>
      <c r="AX121" s="596"/>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4" t="s">
        <v>541</v>
      </c>
      <c r="AR124" s="595"/>
      <c r="AS124" s="595"/>
      <c r="AT124" s="595"/>
      <c r="AU124" s="595"/>
      <c r="AV124" s="595"/>
      <c r="AW124" s="595"/>
      <c r="AX124" s="596"/>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6"/>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7"/>
      <c r="Y126" s="469" t="s">
        <v>49</v>
      </c>
      <c r="Z126" s="442"/>
      <c r="AA126" s="443"/>
      <c r="AB126" s="470" t="s">
        <v>502</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472</v>
      </c>
      <c r="AN127" s="412"/>
      <c r="AO127" s="412"/>
      <c r="AP127" s="413"/>
      <c r="AQ127" s="594" t="s">
        <v>541</v>
      </c>
      <c r="AR127" s="595"/>
      <c r="AS127" s="595"/>
      <c r="AT127" s="595"/>
      <c r="AU127" s="595"/>
      <c r="AV127" s="595"/>
      <c r="AW127" s="595"/>
      <c r="AX127" s="596"/>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28" customHeight="1">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466</v>
      </c>
      <c r="AC154" s="135"/>
      <c r="AD154" s="135"/>
      <c r="AE154" s="140" t="s">
        <v>624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4.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8"/>
      <c r="E430" s="167" t="s">
        <v>388</v>
      </c>
      <c r="F430" s="168"/>
      <c r="G430" s="906" t="s">
        <v>384</v>
      </c>
      <c r="H430" s="116"/>
      <c r="I430" s="116"/>
      <c r="J430" s="907" t="s">
        <v>574</v>
      </c>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193" t="s">
        <v>573</v>
      </c>
      <c r="AR432" s="193"/>
      <c r="AS432" s="126" t="s">
        <v>356</v>
      </c>
      <c r="AT432" s="127"/>
      <c r="AU432" s="193" t="s">
        <v>581</v>
      </c>
      <c r="AV432" s="193"/>
      <c r="AW432" s="126" t="s">
        <v>300</v>
      </c>
      <c r="AX432" s="188"/>
    </row>
    <row r="433" spans="1:50" ht="23.25" customHeight="1">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17" t="s">
        <v>466</v>
      </c>
      <c r="AF433" s="200"/>
      <c r="AG433" s="200"/>
      <c r="AH433" s="200"/>
      <c r="AI433" s="317" t="s">
        <v>466</v>
      </c>
      <c r="AJ433" s="200"/>
      <c r="AK433" s="200"/>
      <c r="AL433" s="200"/>
      <c r="AM433" s="317" t="s">
        <v>579</v>
      </c>
      <c r="AN433" s="200"/>
      <c r="AO433" s="200"/>
      <c r="AP433" s="334"/>
      <c r="AQ433" s="317" t="s">
        <v>580</v>
      </c>
      <c r="AR433" s="200"/>
      <c r="AS433" s="200"/>
      <c r="AT433" s="334"/>
      <c r="AU433" s="200" t="s">
        <v>466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17" t="s">
        <v>466</v>
      </c>
      <c r="AF434" s="200"/>
      <c r="AG434" s="200"/>
      <c r="AH434" s="334"/>
      <c r="AI434" s="317" t="s">
        <v>579</v>
      </c>
      <c r="AJ434" s="200"/>
      <c r="AK434" s="200"/>
      <c r="AL434" s="334"/>
      <c r="AM434" s="317" t="s">
        <v>466</v>
      </c>
      <c r="AN434" s="200"/>
      <c r="AO434" s="200"/>
      <c r="AP434" s="334"/>
      <c r="AQ434" s="317" t="s">
        <v>466</v>
      </c>
      <c r="AR434" s="200"/>
      <c r="AS434" s="200"/>
      <c r="AT434" s="334"/>
      <c r="AU434" s="317" t="s">
        <v>466</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466</v>
      </c>
      <c r="AF435" s="200"/>
      <c r="AG435" s="200"/>
      <c r="AH435" s="334"/>
      <c r="AI435" s="317" t="s">
        <v>579</v>
      </c>
      <c r="AJ435" s="200"/>
      <c r="AK435" s="200"/>
      <c r="AL435" s="334"/>
      <c r="AM435" s="317" t="s">
        <v>466</v>
      </c>
      <c r="AN435" s="200"/>
      <c r="AO435" s="200"/>
      <c r="AP435" s="334"/>
      <c r="AQ435" s="317" t="s">
        <v>466</v>
      </c>
      <c r="AR435" s="200"/>
      <c r="AS435" s="200"/>
      <c r="AT435" s="334"/>
      <c r="AU435" s="317" t="s">
        <v>466</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8"/>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34"/>
      <c r="AQ438" s="317"/>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34"/>
      <c r="AI439" s="317"/>
      <c r="AJ439" s="200"/>
      <c r="AK439" s="200"/>
      <c r="AL439" s="200"/>
      <c r="AM439" s="317"/>
      <c r="AN439" s="200"/>
      <c r="AO439" s="200"/>
      <c r="AP439" s="334"/>
      <c r="AQ439" s="317"/>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34"/>
      <c r="AI440" s="317"/>
      <c r="AJ440" s="200"/>
      <c r="AK440" s="200"/>
      <c r="AL440" s="200"/>
      <c r="AM440" s="317"/>
      <c r="AN440" s="200"/>
      <c r="AO440" s="200"/>
      <c r="AP440" s="334"/>
      <c r="AQ440" s="317"/>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8"/>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34"/>
      <c r="AQ443" s="317"/>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34"/>
      <c r="AI444" s="317"/>
      <c r="AJ444" s="200"/>
      <c r="AK444" s="200"/>
      <c r="AL444" s="200"/>
      <c r="AM444" s="317"/>
      <c r="AN444" s="200"/>
      <c r="AO444" s="200"/>
      <c r="AP444" s="334"/>
      <c r="AQ444" s="317"/>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34"/>
      <c r="AI445" s="317"/>
      <c r="AJ445" s="200"/>
      <c r="AK445" s="200"/>
      <c r="AL445" s="200"/>
      <c r="AM445" s="317"/>
      <c r="AN445" s="200"/>
      <c r="AO445" s="200"/>
      <c r="AP445" s="334"/>
      <c r="AQ445" s="317"/>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8"/>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34"/>
      <c r="AQ448" s="317"/>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34"/>
      <c r="AI449" s="317"/>
      <c r="AJ449" s="200"/>
      <c r="AK449" s="200"/>
      <c r="AL449" s="200"/>
      <c r="AM449" s="317"/>
      <c r="AN449" s="200"/>
      <c r="AO449" s="200"/>
      <c r="AP449" s="334"/>
      <c r="AQ449" s="317"/>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34"/>
      <c r="AI450" s="317"/>
      <c r="AJ450" s="200"/>
      <c r="AK450" s="200"/>
      <c r="AL450" s="200"/>
      <c r="AM450" s="317"/>
      <c r="AN450" s="200"/>
      <c r="AO450" s="200"/>
      <c r="AP450" s="334"/>
      <c r="AQ450" s="317"/>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8"/>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34"/>
      <c r="AQ453" s="317"/>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34"/>
      <c r="AI454" s="317"/>
      <c r="AJ454" s="200"/>
      <c r="AK454" s="200"/>
      <c r="AL454" s="200"/>
      <c r="AM454" s="317"/>
      <c r="AN454" s="200"/>
      <c r="AO454" s="200"/>
      <c r="AP454" s="334"/>
      <c r="AQ454" s="317"/>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34"/>
      <c r="AI455" s="317"/>
      <c r="AJ455" s="200"/>
      <c r="AK455" s="200"/>
      <c r="AL455" s="200"/>
      <c r="AM455" s="317"/>
      <c r="AN455" s="200"/>
      <c r="AO455" s="200"/>
      <c r="AP455" s="334"/>
      <c r="AQ455" s="317"/>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748"/>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34"/>
      <c r="AQ458" s="317"/>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34"/>
      <c r="AI459" s="317"/>
      <c r="AJ459" s="200"/>
      <c r="AK459" s="200"/>
      <c r="AL459" s="200"/>
      <c r="AM459" s="317"/>
      <c r="AN459" s="200"/>
      <c r="AO459" s="200"/>
      <c r="AP459" s="334"/>
      <c r="AQ459" s="317"/>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34"/>
      <c r="AI460" s="317"/>
      <c r="AJ460" s="200"/>
      <c r="AK460" s="200"/>
      <c r="AL460" s="200"/>
      <c r="AM460" s="317"/>
      <c r="AN460" s="200"/>
      <c r="AO460" s="200"/>
      <c r="AP460" s="334"/>
      <c r="AQ460" s="317"/>
      <c r="AR460" s="200"/>
      <c r="AS460" s="200"/>
      <c r="AT460" s="334"/>
      <c r="AU460" s="200"/>
      <c r="AV460" s="200"/>
      <c r="AW460" s="200"/>
      <c r="AX460" s="201"/>
    </row>
    <row r="461" spans="1:50" ht="18.75"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574</v>
      </c>
      <c r="AF462" s="193"/>
      <c r="AG462" s="126" t="s">
        <v>356</v>
      </c>
      <c r="AH462" s="127"/>
      <c r="AI462" s="149"/>
      <c r="AJ462" s="149"/>
      <c r="AK462" s="149"/>
      <c r="AL462" s="147"/>
      <c r="AM462" s="149"/>
      <c r="AN462" s="149"/>
      <c r="AO462" s="149"/>
      <c r="AP462" s="147"/>
      <c r="AQ462" s="748" t="s">
        <v>574</v>
      </c>
      <c r="AR462" s="193"/>
      <c r="AS462" s="126" t="s">
        <v>356</v>
      </c>
      <c r="AT462" s="127"/>
      <c r="AU462" s="193" t="s">
        <v>574</v>
      </c>
      <c r="AV462" s="193"/>
      <c r="AW462" s="126" t="s">
        <v>300</v>
      </c>
      <c r="AX462" s="188"/>
    </row>
    <row r="463" spans="1:50" ht="23.25" customHeight="1">
      <c r="A463" s="182"/>
      <c r="B463" s="179"/>
      <c r="C463" s="173"/>
      <c r="D463" s="179"/>
      <c r="E463" s="335"/>
      <c r="F463" s="336"/>
      <c r="G463" s="97" t="s">
        <v>574</v>
      </c>
      <c r="H463" s="98"/>
      <c r="I463" s="98"/>
      <c r="J463" s="98"/>
      <c r="K463" s="98"/>
      <c r="L463" s="98"/>
      <c r="M463" s="98"/>
      <c r="N463" s="98"/>
      <c r="O463" s="98"/>
      <c r="P463" s="98"/>
      <c r="Q463" s="98"/>
      <c r="R463" s="98"/>
      <c r="S463" s="98"/>
      <c r="T463" s="98"/>
      <c r="U463" s="98"/>
      <c r="V463" s="98"/>
      <c r="W463" s="98"/>
      <c r="X463" s="99"/>
      <c r="Y463" s="194" t="s">
        <v>12</v>
      </c>
      <c r="Z463" s="195"/>
      <c r="AA463" s="196"/>
      <c r="AB463" s="206" t="s">
        <v>466</v>
      </c>
      <c r="AC463" s="206"/>
      <c r="AD463" s="206"/>
      <c r="AE463" s="317" t="s">
        <v>574</v>
      </c>
      <c r="AF463" s="200"/>
      <c r="AG463" s="200"/>
      <c r="AH463" s="200"/>
      <c r="AI463" s="317" t="s">
        <v>574</v>
      </c>
      <c r="AJ463" s="200"/>
      <c r="AK463" s="200"/>
      <c r="AL463" s="200"/>
      <c r="AM463" s="317" t="s">
        <v>574</v>
      </c>
      <c r="AN463" s="200"/>
      <c r="AO463" s="200"/>
      <c r="AP463" s="334"/>
      <c r="AQ463" s="317" t="s">
        <v>574</v>
      </c>
      <c r="AR463" s="200"/>
      <c r="AS463" s="200"/>
      <c r="AT463" s="334"/>
      <c r="AU463" s="200" t="s">
        <v>574</v>
      </c>
      <c r="AV463" s="200"/>
      <c r="AW463" s="200"/>
      <c r="AX463" s="201"/>
    </row>
    <row r="464" spans="1:50" ht="23.25"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206" t="s">
        <v>466</v>
      </c>
      <c r="AC464" s="206"/>
      <c r="AD464" s="206"/>
      <c r="AE464" s="317" t="s">
        <v>574</v>
      </c>
      <c r="AF464" s="200"/>
      <c r="AG464" s="200"/>
      <c r="AH464" s="334"/>
      <c r="AI464" s="317" t="s">
        <v>574</v>
      </c>
      <c r="AJ464" s="200"/>
      <c r="AK464" s="200"/>
      <c r="AL464" s="200"/>
      <c r="AM464" s="317" t="s">
        <v>574</v>
      </c>
      <c r="AN464" s="200"/>
      <c r="AO464" s="200"/>
      <c r="AP464" s="334"/>
      <c r="AQ464" s="317" t="s">
        <v>574</v>
      </c>
      <c r="AR464" s="200"/>
      <c r="AS464" s="200"/>
      <c r="AT464" s="334"/>
      <c r="AU464" s="200" t="s">
        <v>574</v>
      </c>
      <c r="AV464" s="200"/>
      <c r="AW464" s="200"/>
      <c r="AX464" s="201"/>
    </row>
    <row r="465" spans="1:50" ht="23.25"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t="s">
        <v>574</v>
      </c>
      <c r="AF465" s="200"/>
      <c r="AG465" s="200"/>
      <c r="AH465" s="334"/>
      <c r="AI465" s="317" t="s">
        <v>574</v>
      </c>
      <c r="AJ465" s="200"/>
      <c r="AK465" s="200"/>
      <c r="AL465" s="200"/>
      <c r="AM465" s="317" t="s">
        <v>574</v>
      </c>
      <c r="AN465" s="200"/>
      <c r="AO465" s="200"/>
      <c r="AP465" s="334"/>
      <c r="AQ465" s="317" t="s">
        <v>574</v>
      </c>
      <c r="AR465" s="200"/>
      <c r="AS465" s="200"/>
      <c r="AT465" s="334"/>
      <c r="AU465" s="200" t="s">
        <v>574</v>
      </c>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8"/>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34"/>
      <c r="AQ468" s="317"/>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34"/>
      <c r="AI469" s="317"/>
      <c r="AJ469" s="200"/>
      <c r="AK469" s="200"/>
      <c r="AL469" s="200"/>
      <c r="AM469" s="317"/>
      <c r="AN469" s="200"/>
      <c r="AO469" s="200"/>
      <c r="AP469" s="334"/>
      <c r="AQ469" s="317"/>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34"/>
      <c r="AI470" s="317"/>
      <c r="AJ470" s="200"/>
      <c r="AK470" s="200"/>
      <c r="AL470" s="200"/>
      <c r="AM470" s="317"/>
      <c r="AN470" s="200"/>
      <c r="AO470" s="200"/>
      <c r="AP470" s="334"/>
      <c r="AQ470" s="317"/>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8"/>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34"/>
      <c r="AQ473" s="317"/>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34"/>
      <c r="AI474" s="317"/>
      <c r="AJ474" s="200"/>
      <c r="AK474" s="200"/>
      <c r="AL474" s="200"/>
      <c r="AM474" s="317"/>
      <c r="AN474" s="200"/>
      <c r="AO474" s="200"/>
      <c r="AP474" s="334"/>
      <c r="AQ474" s="317"/>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34"/>
      <c r="AI475" s="317"/>
      <c r="AJ475" s="200"/>
      <c r="AK475" s="200"/>
      <c r="AL475" s="200"/>
      <c r="AM475" s="317"/>
      <c r="AN475" s="200"/>
      <c r="AO475" s="200"/>
      <c r="AP475" s="334"/>
      <c r="AQ475" s="317"/>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8"/>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34"/>
      <c r="AQ478" s="317"/>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34"/>
      <c r="AI479" s="317"/>
      <c r="AJ479" s="200"/>
      <c r="AK479" s="200"/>
      <c r="AL479" s="200"/>
      <c r="AM479" s="317"/>
      <c r="AN479" s="200"/>
      <c r="AO479" s="200"/>
      <c r="AP479" s="334"/>
      <c r="AQ479" s="317"/>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34"/>
      <c r="AI480" s="317"/>
      <c r="AJ480" s="200"/>
      <c r="AK480" s="200"/>
      <c r="AL480" s="200"/>
      <c r="AM480" s="317"/>
      <c r="AN480" s="200"/>
      <c r="AO480" s="200"/>
      <c r="AP480" s="334"/>
      <c r="AQ480" s="317"/>
      <c r="AR480" s="200"/>
      <c r="AS480" s="200"/>
      <c r="AT480" s="334"/>
      <c r="AU480" s="200"/>
      <c r="AV480" s="200"/>
      <c r="AW480" s="200"/>
      <c r="AX480" s="201"/>
    </row>
    <row r="481" spans="1:50" ht="23.9"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 customHeight="1">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2.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8"/>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34"/>
      <c r="AQ487" s="317"/>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34"/>
      <c r="AI488" s="317"/>
      <c r="AJ488" s="200"/>
      <c r="AK488" s="200"/>
      <c r="AL488" s="200"/>
      <c r="AM488" s="317"/>
      <c r="AN488" s="200"/>
      <c r="AO488" s="200"/>
      <c r="AP488" s="334"/>
      <c r="AQ488" s="317"/>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34"/>
      <c r="AI489" s="317"/>
      <c r="AJ489" s="200"/>
      <c r="AK489" s="200"/>
      <c r="AL489" s="200"/>
      <c r="AM489" s="317"/>
      <c r="AN489" s="200"/>
      <c r="AO489" s="200"/>
      <c r="AP489" s="334"/>
      <c r="AQ489" s="317"/>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8"/>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34"/>
      <c r="AQ492" s="317"/>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34"/>
      <c r="AI493" s="317"/>
      <c r="AJ493" s="200"/>
      <c r="AK493" s="200"/>
      <c r="AL493" s="200"/>
      <c r="AM493" s="317"/>
      <c r="AN493" s="200"/>
      <c r="AO493" s="200"/>
      <c r="AP493" s="334"/>
      <c r="AQ493" s="317"/>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34"/>
      <c r="AI494" s="317"/>
      <c r="AJ494" s="200"/>
      <c r="AK494" s="200"/>
      <c r="AL494" s="200"/>
      <c r="AM494" s="317"/>
      <c r="AN494" s="200"/>
      <c r="AO494" s="200"/>
      <c r="AP494" s="334"/>
      <c r="AQ494" s="317"/>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8"/>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34"/>
      <c r="AQ497" s="317"/>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34"/>
      <c r="AI498" s="317"/>
      <c r="AJ498" s="200"/>
      <c r="AK498" s="200"/>
      <c r="AL498" s="200"/>
      <c r="AM498" s="317"/>
      <c r="AN498" s="200"/>
      <c r="AO498" s="200"/>
      <c r="AP498" s="334"/>
      <c r="AQ498" s="317"/>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34"/>
      <c r="AI499" s="317"/>
      <c r="AJ499" s="200"/>
      <c r="AK499" s="200"/>
      <c r="AL499" s="200"/>
      <c r="AM499" s="317"/>
      <c r="AN499" s="200"/>
      <c r="AO499" s="200"/>
      <c r="AP499" s="334"/>
      <c r="AQ499" s="317"/>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8"/>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34"/>
      <c r="AQ502" s="317"/>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34"/>
      <c r="AI503" s="317"/>
      <c r="AJ503" s="200"/>
      <c r="AK503" s="200"/>
      <c r="AL503" s="200"/>
      <c r="AM503" s="317"/>
      <c r="AN503" s="200"/>
      <c r="AO503" s="200"/>
      <c r="AP503" s="334"/>
      <c r="AQ503" s="317"/>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34"/>
      <c r="AI504" s="317"/>
      <c r="AJ504" s="200"/>
      <c r="AK504" s="200"/>
      <c r="AL504" s="200"/>
      <c r="AM504" s="317"/>
      <c r="AN504" s="200"/>
      <c r="AO504" s="200"/>
      <c r="AP504" s="334"/>
      <c r="AQ504" s="317"/>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8"/>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34"/>
      <c r="AQ507" s="317"/>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34"/>
      <c r="AI508" s="317"/>
      <c r="AJ508" s="200"/>
      <c r="AK508" s="200"/>
      <c r="AL508" s="200"/>
      <c r="AM508" s="317"/>
      <c r="AN508" s="200"/>
      <c r="AO508" s="200"/>
      <c r="AP508" s="334"/>
      <c r="AQ508" s="317"/>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34"/>
      <c r="AI509" s="317"/>
      <c r="AJ509" s="200"/>
      <c r="AK509" s="200"/>
      <c r="AL509" s="200"/>
      <c r="AM509" s="317"/>
      <c r="AN509" s="200"/>
      <c r="AO509" s="200"/>
      <c r="AP509" s="334"/>
      <c r="AQ509" s="317"/>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8"/>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34"/>
      <c r="AQ512" s="317"/>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34"/>
      <c r="AI513" s="317"/>
      <c r="AJ513" s="200"/>
      <c r="AK513" s="200"/>
      <c r="AL513" s="200"/>
      <c r="AM513" s="317"/>
      <c r="AN513" s="200"/>
      <c r="AO513" s="200"/>
      <c r="AP513" s="334"/>
      <c r="AQ513" s="317"/>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34"/>
      <c r="AI514" s="317"/>
      <c r="AJ514" s="200"/>
      <c r="AK514" s="200"/>
      <c r="AL514" s="200"/>
      <c r="AM514" s="317"/>
      <c r="AN514" s="200"/>
      <c r="AO514" s="200"/>
      <c r="AP514" s="334"/>
      <c r="AQ514" s="317"/>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8"/>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34"/>
      <c r="AQ517" s="317"/>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34"/>
      <c r="AI518" s="317"/>
      <c r="AJ518" s="200"/>
      <c r="AK518" s="200"/>
      <c r="AL518" s="200"/>
      <c r="AM518" s="317"/>
      <c r="AN518" s="200"/>
      <c r="AO518" s="200"/>
      <c r="AP518" s="334"/>
      <c r="AQ518" s="317"/>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34"/>
      <c r="AI519" s="317"/>
      <c r="AJ519" s="200"/>
      <c r="AK519" s="200"/>
      <c r="AL519" s="200"/>
      <c r="AM519" s="317"/>
      <c r="AN519" s="200"/>
      <c r="AO519" s="200"/>
      <c r="AP519" s="334"/>
      <c r="AQ519" s="317"/>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8"/>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34"/>
      <c r="AQ522" s="317"/>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34"/>
      <c r="AI523" s="317"/>
      <c r="AJ523" s="200"/>
      <c r="AK523" s="200"/>
      <c r="AL523" s="200"/>
      <c r="AM523" s="317"/>
      <c r="AN523" s="200"/>
      <c r="AO523" s="200"/>
      <c r="AP523" s="334"/>
      <c r="AQ523" s="317"/>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34"/>
      <c r="AI524" s="317"/>
      <c r="AJ524" s="200"/>
      <c r="AK524" s="200"/>
      <c r="AL524" s="200"/>
      <c r="AM524" s="317"/>
      <c r="AN524" s="200"/>
      <c r="AO524" s="200"/>
      <c r="AP524" s="334"/>
      <c r="AQ524" s="317"/>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8"/>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34"/>
      <c r="AQ527" s="317"/>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34"/>
      <c r="AI528" s="317"/>
      <c r="AJ528" s="200"/>
      <c r="AK528" s="200"/>
      <c r="AL528" s="200"/>
      <c r="AM528" s="317"/>
      <c r="AN528" s="200"/>
      <c r="AO528" s="200"/>
      <c r="AP528" s="334"/>
      <c r="AQ528" s="317"/>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34"/>
      <c r="AI529" s="317"/>
      <c r="AJ529" s="200"/>
      <c r="AK529" s="200"/>
      <c r="AL529" s="200"/>
      <c r="AM529" s="317"/>
      <c r="AN529" s="200"/>
      <c r="AO529" s="200"/>
      <c r="AP529" s="334"/>
      <c r="AQ529" s="317"/>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8"/>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34"/>
      <c r="AQ532" s="317"/>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34"/>
      <c r="AI533" s="317"/>
      <c r="AJ533" s="200"/>
      <c r="AK533" s="200"/>
      <c r="AL533" s="200"/>
      <c r="AM533" s="317"/>
      <c r="AN533" s="200"/>
      <c r="AO533" s="200"/>
      <c r="AP533" s="334"/>
      <c r="AQ533" s="317"/>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34"/>
      <c r="AI534" s="317"/>
      <c r="AJ534" s="200"/>
      <c r="AK534" s="200"/>
      <c r="AL534" s="200"/>
      <c r="AM534" s="317"/>
      <c r="AN534" s="200"/>
      <c r="AO534" s="200"/>
      <c r="AP534" s="334"/>
      <c r="AQ534" s="317"/>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8"/>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34"/>
      <c r="AQ541" s="317"/>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34"/>
      <c r="AI542" s="317"/>
      <c r="AJ542" s="200"/>
      <c r="AK542" s="200"/>
      <c r="AL542" s="200"/>
      <c r="AM542" s="317"/>
      <c r="AN542" s="200"/>
      <c r="AO542" s="200"/>
      <c r="AP542" s="334"/>
      <c r="AQ542" s="317"/>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34"/>
      <c r="AI543" s="317"/>
      <c r="AJ543" s="200"/>
      <c r="AK543" s="200"/>
      <c r="AL543" s="200"/>
      <c r="AM543" s="317"/>
      <c r="AN543" s="200"/>
      <c r="AO543" s="200"/>
      <c r="AP543" s="334"/>
      <c r="AQ543" s="317"/>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8"/>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34"/>
      <c r="AQ546" s="317"/>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34"/>
      <c r="AI547" s="317"/>
      <c r="AJ547" s="200"/>
      <c r="AK547" s="200"/>
      <c r="AL547" s="200"/>
      <c r="AM547" s="317"/>
      <c r="AN547" s="200"/>
      <c r="AO547" s="200"/>
      <c r="AP547" s="334"/>
      <c r="AQ547" s="317"/>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34"/>
      <c r="AI548" s="317"/>
      <c r="AJ548" s="200"/>
      <c r="AK548" s="200"/>
      <c r="AL548" s="200"/>
      <c r="AM548" s="317"/>
      <c r="AN548" s="200"/>
      <c r="AO548" s="200"/>
      <c r="AP548" s="334"/>
      <c r="AQ548" s="317"/>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8"/>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34"/>
      <c r="AQ551" s="317"/>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34"/>
      <c r="AI552" s="317"/>
      <c r="AJ552" s="200"/>
      <c r="AK552" s="200"/>
      <c r="AL552" s="200"/>
      <c r="AM552" s="317"/>
      <c r="AN552" s="200"/>
      <c r="AO552" s="200"/>
      <c r="AP552" s="334"/>
      <c r="AQ552" s="317"/>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34"/>
      <c r="AI553" s="317"/>
      <c r="AJ553" s="200"/>
      <c r="AK553" s="200"/>
      <c r="AL553" s="200"/>
      <c r="AM553" s="317"/>
      <c r="AN553" s="200"/>
      <c r="AO553" s="200"/>
      <c r="AP553" s="334"/>
      <c r="AQ553" s="317"/>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8"/>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34"/>
      <c r="AQ556" s="317"/>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34"/>
      <c r="AI557" s="317"/>
      <c r="AJ557" s="200"/>
      <c r="AK557" s="200"/>
      <c r="AL557" s="200"/>
      <c r="AM557" s="317"/>
      <c r="AN557" s="200"/>
      <c r="AO557" s="200"/>
      <c r="AP557" s="334"/>
      <c r="AQ557" s="317"/>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34"/>
      <c r="AI558" s="317"/>
      <c r="AJ558" s="200"/>
      <c r="AK558" s="200"/>
      <c r="AL558" s="200"/>
      <c r="AM558" s="317"/>
      <c r="AN558" s="200"/>
      <c r="AO558" s="200"/>
      <c r="AP558" s="334"/>
      <c r="AQ558" s="317"/>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8"/>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34"/>
      <c r="AQ561" s="317"/>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34"/>
      <c r="AI562" s="317"/>
      <c r="AJ562" s="200"/>
      <c r="AK562" s="200"/>
      <c r="AL562" s="200"/>
      <c r="AM562" s="317"/>
      <c r="AN562" s="200"/>
      <c r="AO562" s="200"/>
      <c r="AP562" s="334"/>
      <c r="AQ562" s="317"/>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34"/>
      <c r="AI563" s="317"/>
      <c r="AJ563" s="200"/>
      <c r="AK563" s="200"/>
      <c r="AL563" s="200"/>
      <c r="AM563" s="317"/>
      <c r="AN563" s="200"/>
      <c r="AO563" s="200"/>
      <c r="AP563" s="334"/>
      <c r="AQ563" s="317"/>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8"/>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34"/>
      <c r="AQ566" s="317"/>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34"/>
      <c r="AI567" s="317"/>
      <c r="AJ567" s="200"/>
      <c r="AK567" s="200"/>
      <c r="AL567" s="200"/>
      <c r="AM567" s="317"/>
      <c r="AN567" s="200"/>
      <c r="AO567" s="200"/>
      <c r="AP567" s="334"/>
      <c r="AQ567" s="317"/>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34"/>
      <c r="AI568" s="317"/>
      <c r="AJ568" s="200"/>
      <c r="AK568" s="200"/>
      <c r="AL568" s="200"/>
      <c r="AM568" s="317"/>
      <c r="AN568" s="200"/>
      <c r="AO568" s="200"/>
      <c r="AP568" s="334"/>
      <c r="AQ568" s="317"/>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8"/>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34"/>
      <c r="AQ571" s="317"/>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34"/>
      <c r="AI572" s="317"/>
      <c r="AJ572" s="200"/>
      <c r="AK572" s="200"/>
      <c r="AL572" s="200"/>
      <c r="AM572" s="317"/>
      <c r="AN572" s="200"/>
      <c r="AO572" s="200"/>
      <c r="AP572" s="334"/>
      <c r="AQ572" s="317"/>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34"/>
      <c r="AI573" s="317"/>
      <c r="AJ573" s="200"/>
      <c r="AK573" s="200"/>
      <c r="AL573" s="200"/>
      <c r="AM573" s="317"/>
      <c r="AN573" s="200"/>
      <c r="AO573" s="200"/>
      <c r="AP573" s="334"/>
      <c r="AQ573" s="317"/>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8"/>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34"/>
      <c r="AQ576" s="317"/>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34"/>
      <c r="AI577" s="317"/>
      <c r="AJ577" s="200"/>
      <c r="AK577" s="200"/>
      <c r="AL577" s="200"/>
      <c r="AM577" s="317"/>
      <c r="AN577" s="200"/>
      <c r="AO577" s="200"/>
      <c r="AP577" s="334"/>
      <c r="AQ577" s="317"/>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34"/>
      <c r="AI578" s="317"/>
      <c r="AJ578" s="200"/>
      <c r="AK578" s="200"/>
      <c r="AL578" s="200"/>
      <c r="AM578" s="317"/>
      <c r="AN578" s="200"/>
      <c r="AO578" s="200"/>
      <c r="AP578" s="334"/>
      <c r="AQ578" s="317"/>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8"/>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34"/>
      <c r="AQ581" s="317"/>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34"/>
      <c r="AI582" s="317"/>
      <c r="AJ582" s="200"/>
      <c r="AK582" s="200"/>
      <c r="AL582" s="200"/>
      <c r="AM582" s="317"/>
      <c r="AN582" s="200"/>
      <c r="AO582" s="200"/>
      <c r="AP582" s="334"/>
      <c r="AQ582" s="317"/>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34"/>
      <c r="AI583" s="317"/>
      <c r="AJ583" s="200"/>
      <c r="AK583" s="200"/>
      <c r="AL583" s="200"/>
      <c r="AM583" s="317"/>
      <c r="AN583" s="200"/>
      <c r="AO583" s="200"/>
      <c r="AP583" s="334"/>
      <c r="AQ583" s="317"/>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8"/>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34"/>
      <c r="AQ586" s="317"/>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34"/>
      <c r="AI587" s="317"/>
      <c r="AJ587" s="200"/>
      <c r="AK587" s="200"/>
      <c r="AL587" s="200"/>
      <c r="AM587" s="317"/>
      <c r="AN587" s="200"/>
      <c r="AO587" s="200"/>
      <c r="AP587" s="334"/>
      <c r="AQ587" s="317"/>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34"/>
      <c r="AI588" s="317"/>
      <c r="AJ588" s="200"/>
      <c r="AK588" s="200"/>
      <c r="AL588" s="200"/>
      <c r="AM588" s="317"/>
      <c r="AN588" s="200"/>
      <c r="AO588" s="200"/>
      <c r="AP588" s="334"/>
      <c r="AQ588" s="317"/>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8"/>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34"/>
      <c r="AQ595" s="317"/>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34"/>
      <c r="AI596" s="317"/>
      <c r="AJ596" s="200"/>
      <c r="AK596" s="200"/>
      <c r="AL596" s="200"/>
      <c r="AM596" s="317"/>
      <c r="AN596" s="200"/>
      <c r="AO596" s="200"/>
      <c r="AP596" s="334"/>
      <c r="AQ596" s="317"/>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34"/>
      <c r="AI597" s="317"/>
      <c r="AJ597" s="200"/>
      <c r="AK597" s="200"/>
      <c r="AL597" s="200"/>
      <c r="AM597" s="317"/>
      <c r="AN597" s="200"/>
      <c r="AO597" s="200"/>
      <c r="AP597" s="334"/>
      <c r="AQ597" s="317"/>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8"/>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34"/>
      <c r="AQ600" s="317"/>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34"/>
      <c r="AI601" s="317"/>
      <c r="AJ601" s="200"/>
      <c r="AK601" s="200"/>
      <c r="AL601" s="200"/>
      <c r="AM601" s="317"/>
      <c r="AN601" s="200"/>
      <c r="AO601" s="200"/>
      <c r="AP601" s="334"/>
      <c r="AQ601" s="317"/>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34"/>
      <c r="AI602" s="317"/>
      <c r="AJ602" s="200"/>
      <c r="AK602" s="200"/>
      <c r="AL602" s="200"/>
      <c r="AM602" s="317"/>
      <c r="AN602" s="200"/>
      <c r="AO602" s="200"/>
      <c r="AP602" s="334"/>
      <c r="AQ602" s="317"/>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8"/>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34"/>
      <c r="AQ605" s="317"/>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34"/>
      <c r="AI606" s="317"/>
      <c r="AJ606" s="200"/>
      <c r="AK606" s="200"/>
      <c r="AL606" s="200"/>
      <c r="AM606" s="317"/>
      <c r="AN606" s="200"/>
      <c r="AO606" s="200"/>
      <c r="AP606" s="334"/>
      <c r="AQ606" s="317"/>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34"/>
      <c r="AI607" s="317"/>
      <c r="AJ607" s="200"/>
      <c r="AK607" s="200"/>
      <c r="AL607" s="200"/>
      <c r="AM607" s="317"/>
      <c r="AN607" s="200"/>
      <c r="AO607" s="200"/>
      <c r="AP607" s="334"/>
      <c r="AQ607" s="317"/>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8"/>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34"/>
      <c r="AQ610" s="317"/>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34"/>
      <c r="AI611" s="317"/>
      <c r="AJ611" s="200"/>
      <c r="AK611" s="200"/>
      <c r="AL611" s="200"/>
      <c r="AM611" s="317"/>
      <c r="AN611" s="200"/>
      <c r="AO611" s="200"/>
      <c r="AP611" s="334"/>
      <c r="AQ611" s="317"/>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34"/>
      <c r="AI612" s="317"/>
      <c r="AJ612" s="200"/>
      <c r="AK612" s="200"/>
      <c r="AL612" s="200"/>
      <c r="AM612" s="317"/>
      <c r="AN612" s="200"/>
      <c r="AO612" s="200"/>
      <c r="AP612" s="334"/>
      <c r="AQ612" s="317"/>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8"/>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34"/>
      <c r="AQ615" s="317"/>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34"/>
      <c r="AI616" s="317"/>
      <c r="AJ616" s="200"/>
      <c r="AK616" s="200"/>
      <c r="AL616" s="200"/>
      <c r="AM616" s="317"/>
      <c r="AN616" s="200"/>
      <c r="AO616" s="200"/>
      <c r="AP616" s="334"/>
      <c r="AQ616" s="317"/>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34"/>
      <c r="AI617" s="317"/>
      <c r="AJ617" s="200"/>
      <c r="AK617" s="200"/>
      <c r="AL617" s="200"/>
      <c r="AM617" s="317"/>
      <c r="AN617" s="200"/>
      <c r="AO617" s="200"/>
      <c r="AP617" s="334"/>
      <c r="AQ617" s="317"/>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8"/>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34"/>
      <c r="AQ620" s="317"/>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34"/>
      <c r="AI621" s="317"/>
      <c r="AJ621" s="200"/>
      <c r="AK621" s="200"/>
      <c r="AL621" s="200"/>
      <c r="AM621" s="317"/>
      <c r="AN621" s="200"/>
      <c r="AO621" s="200"/>
      <c r="AP621" s="334"/>
      <c r="AQ621" s="317"/>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34"/>
      <c r="AI622" s="317"/>
      <c r="AJ622" s="200"/>
      <c r="AK622" s="200"/>
      <c r="AL622" s="200"/>
      <c r="AM622" s="317"/>
      <c r="AN622" s="200"/>
      <c r="AO622" s="200"/>
      <c r="AP622" s="334"/>
      <c r="AQ622" s="317"/>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8"/>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34"/>
      <c r="AQ625" s="317"/>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34"/>
      <c r="AI626" s="317"/>
      <c r="AJ626" s="200"/>
      <c r="AK626" s="200"/>
      <c r="AL626" s="200"/>
      <c r="AM626" s="317"/>
      <c r="AN626" s="200"/>
      <c r="AO626" s="200"/>
      <c r="AP626" s="334"/>
      <c r="AQ626" s="317"/>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34"/>
      <c r="AI627" s="317"/>
      <c r="AJ627" s="200"/>
      <c r="AK627" s="200"/>
      <c r="AL627" s="200"/>
      <c r="AM627" s="317"/>
      <c r="AN627" s="200"/>
      <c r="AO627" s="200"/>
      <c r="AP627" s="334"/>
      <c r="AQ627" s="317"/>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8"/>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34"/>
      <c r="AQ630" s="317"/>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34"/>
      <c r="AI631" s="317"/>
      <c r="AJ631" s="200"/>
      <c r="AK631" s="200"/>
      <c r="AL631" s="200"/>
      <c r="AM631" s="317"/>
      <c r="AN631" s="200"/>
      <c r="AO631" s="200"/>
      <c r="AP631" s="334"/>
      <c r="AQ631" s="317"/>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34"/>
      <c r="AI632" s="317"/>
      <c r="AJ632" s="200"/>
      <c r="AK632" s="200"/>
      <c r="AL632" s="200"/>
      <c r="AM632" s="317"/>
      <c r="AN632" s="200"/>
      <c r="AO632" s="200"/>
      <c r="AP632" s="334"/>
      <c r="AQ632" s="317"/>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8"/>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34"/>
      <c r="AQ635" s="317"/>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34"/>
      <c r="AI636" s="317"/>
      <c r="AJ636" s="200"/>
      <c r="AK636" s="200"/>
      <c r="AL636" s="200"/>
      <c r="AM636" s="317"/>
      <c r="AN636" s="200"/>
      <c r="AO636" s="200"/>
      <c r="AP636" s="334"/>
      <c r="AQ636" s="317"/>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34"/>
      <c r="AI637" s="317"/>
      <c r="AJ637" s="200"/>
      <c r="AK637" s="200"/>
      <c r="AL637" s="200"/>
      <c r="AM637" s="317"/>
      <c r="AN637" s="200"/>
      <c r="AO637" s="200"/>
      <c r="AP637" s="334"/>
      <c r="AQ637" s="317"/>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8"/>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34"/>
      <c r="AQ640" s="317"/>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34"/>
      <c r="AI641" s="317"/>
      <c r="AJ641" s="200"/>
      <c r="AK641" s="200"/>
      <c r="AL641" s="200"/>
      <c r="AM641" s="317"/>
      <c r="AN641" s="200"/>
      <c r="AO641" s="200"/>
      <c r="AP641" s="334"/>
      <c r="AQ641" s="317"/>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34"/>
      <c r="AI642" s="317"/>
      <c r="AJ642" s="200"/>
      <c r="AK642" s="200"/>
      <c r="AL642" s="200"/>
      <c r="AM642" s="317"/>
      <c r="AN642" s="200"/>
      <c r="AO642" s="200"/>
      <c r="AP642" s="334"/>
      <c r="AQ642" s="317"/>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8"/>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34"/>
      <c r="AQ649" s="317"/>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34"/>
      <c r="AI650" s="317"/>
      <c r="AJ650" s="200"/>
      <c r="AK650" s="200"/>
      <c r="AL650" s="200"/>
      <c r="AM650" s="317"/>
      <c r="AN650" s="200"/>
      <c r="AO650" s="200"/>
      <c r="AP650" s="334"/>
      <c r="AQ650" s="317"/>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34"/>
      <c r="AI651" s="317"/>
      <c r="AJ651" s="200"/>
      <c r="AK651" s="200"/>
      <c r="AL651" s="200"/>
      <c r="AM651" s="317"/>
      <c r="AN651" s="200"/>
      <c r="AO651" s="200"/>
      <c r="AP651" s="334"/>
      <c r="AQ651" s="317"/>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8"/>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34"/>
      <c r="AQ654" s="317"/>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34"/>
      <c r="AI655" s="317"/>
      <c r="AJ655" s="200"/>
      <c r="AK655" s="200"/>
      <c r="AL655" s="200"/>
      <c r="AM655" s="317"/>
      <c r="AN655" s="200"/>
      <c r="AO655" s="200"/>
      <c r="AP655" s="334"/>
      <c r="AQ655" s="317"/>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34"/>
      <c r="AI656" s="317"/>
      <c r="AJ656" s="200"/>
      <c r="AK656" s="200"/>
      <c r="AL656" s="200"/>
      <c r="AM656" s="317"/>
      <c r="AN656" s="200"/>
      <c r="AO656" s="200"/>
      <c r="AP656" s="334"/>
      <c r="AQ656" s="317"/>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8"/>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34"/>
      <c r="AQ659" s="317"/>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34"/>
      <c r="AI660" s="317"/>
      <c r="AJ660" s="200"/>
      <c r="AK660" s="200"/>
      <c r="AL660" s="200"/>
      <c r="AM660" s="317"/>
      <c r="AN660" s="200"/>
      <c r="AO660" s="200"/>
      <c r="AP660" s="334"/>
      <c r="AQ660" s="317"/>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34"/>
      <c r="AI661" s="317"/>
      <c r="AJ661" s="200"/>
      <c r="AK661" s="200"/>
      <c r="AL661" s="200"/>
      <c r="AM661" s="317"/>
      <c r="AN661" s="200"/>
      <c r="AO661" s="200"/>
      <c r="AP661" s="334"/>
      <c r="AQ661" s="317"/>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8"/>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34"/>
      <c r="AQ664" s="317"/>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34"/>
      <c r="AI665" s="317"/>
      <c r="AJ665" s="200"/>
      <c r="AK665" s="200"/>
      <c r="AL665" s="200"/>
      <c r="AM665" s="317"/>
      <c r="AN665" s="200"/>
      <c r="AO665" s="200"/>
      <c r="AP665" s="334"/>
      <c r="AQ665" s="317"/>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34"/>
      <c r="AI666" s="317"/>
      <c r="AJ666" s="200"/>
      <c r="AK666" s="200"/>
      <c r="AL666" s="200"/>
      <c r="AM666" s="317"/>
      <c r="AN666" s="200"/>
      <c r="AO666" s="200"/>
      <c r="AP666" s="334"/>
      <c r="AQ666" s="317"/>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8"/>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34"/>
      <c r="AQ669" s="317"/>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34"/>
      <c r="AI670" s="317"/>
      <c r="AJ670" s="200"/>
      <c r="AK670" s="200"/>
      <c r="AL670" s="200"/>
      <c r="AM670" s="317"/>
      <c r="AN670" s="200"/>
      <c r="AO670" s="200"/>
      <c r="AP670" s="334"/>
      <c r="AQ670" s="317"/>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34"/>
      <c r="AI671" s="317"/>
      <c r="AJ671" s="200"/>
      <c r="AK671" s="200"/>
      <c r="AL671" s="200"/>
      <c r="AM671" s="317"/>
      <c r="AN671" s="200"/>
      <c r="AO671" s="200"/>
      <c r="AP671" s="334"/>
      <c r="AQ671" s="317"/>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8"/>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34"/>
      <c r="AQ674" s="317"/>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34"/>
      <c r="AI675" s="317"/>
      <c r="AJ675" s="200"/>
      <c r="AK675" s="200"/>
      <c r="AL675" s="200"/>
      <c r="AM675" s="317"/>
      <c r="AN675" s="200"/>
      <c r="AO675" s="200"/>
      <c r="AP675" s="334"/>
      <c r="AQ675" s="317"/>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34"/>
      <c r="AI676" s="317"/>
      <c r="AJ676" s="200"/>
      <c r="AK676" s="200"/>
      <c r="AL676" s="200"/>
      <c r="AM676" s="317"/>
      <c r="AN676" s="200"/>
      <c r="AO676" s="200"/>
      <c r="AP676" s="334"/>
      <c r="AQ676" s="317"/>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8"/>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34"/>
      <c r="AQ679" s="317"/>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34"/>
      <c r="AI680" s="317"/>
      <c r="AJ680" s="200"/>
      <c r="AK680" s="200"/>
      <c r="AL680" s="200"/>
      <c r="AM680" s="317"/>
      <c r="AN680" s="200"/>
      <c r="AO680" s="200"/>
      <c r="AP680" s="334"/>
      <c r="AQ680" s="317"/>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34"/>
      <c r="AI681" s="317"/>
      <c r="AJ681" s="200"/>
      <c r="AK681" s="200"/>
      <c r="AL681" s="200"/>
      <c r="AM681" s="317"/>
      <c r="AN681" s="200"/>
      <c r="AO681" s="200"/>
      <c r="AP681" s="334"/>
      <c r="AQ681" s="317"/>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8"/>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34"/>
      <c r="AQ684" s="317"/>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34"/>
      <c r="AI685" s="317"/>
      <c r="AJ685" s="200"/>
      <c r="AK685" s="200"/>
      <c r="AL685" s="200"/>
      <c r="AM685" s="317"/>
      <c r="AN685" s="200"/>
      <c r="AO685" s="200"/>
      <c r="AP685" s="334"/>
      <c r="AQ685" s="317"/>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34"/>
      <c r="AI686" s="317"/>
      <c r="AJ686" s="200"/>
      <c r="AK686" s="200"/>
      <c r="AL686" s="200"/>
      <c r="AM686" s="317"/>
      <c r="AN686" s="200"/>
      <c r="AO686" s="200"/>
      <c r="AP686" s="334"/>
      <c r="AQ686" s="317"/>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8"/>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34"/>
      <c r="AQ689" s="317"/>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34"/>
      <c r="AI690" s="317"/>
      <c r="AJ690" s="200"/>
      <c r="AK690" s="200"/>
      <c r="AL690" s="200"/>
      <c r="AM690" s="317"/>
      <c r="AN690" s="200"/>
      <c r="AO690" s="200"/>
      <c r="AP690" s="334"/>
      <c r="AQ690" s="317"/>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34"/>
      <c r="AI691" s="317"/>
      <c r="AJ691" s="200"/>
      <c r="AK691" s="200"/>
      <c r="AL691" s="200"/>
      <c r="AM691" s="317"/>
      <c r="AN691" s="200"/>
      <c r="AO691" s="200"/>
      <c r="AP691" s="334"/>
      <c r="AQ691" s="317"/>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8"/>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34"/>
      <c r="AQ694" s="317"/>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34"/>
      <c r="AI695" s="317"/>
      <c r="AJ695" s="200"/>
      <c r="AK695" s="200"/>
      <c r="AL695" s="200"/>
      <c r="AM695" s="317"/>
      <c r="AN695" s="200"/>
      <c r="AO695" s="200"/>
      <c r="AP695" s="334"/>
      <c r="AQ695" s="317"/>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34"/>
      <c r="AI696" s="317"/>
      <c r="AJ696" s="200"/>
      <c r="AK696" s="200"/>
      <c r="AL696" s="200"/>
      <c r="AM696" s="317"/>
      <c r="AN696" s="200"/>
      <c r="AO696" s="200"/>
      <c r="AP696" s="334"/>
      <c r="AQ696" s="317"/>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43.5" customHeight="1">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556</v>
      </c>
      <c r="AE702" s="339"/>
      <c r="AF702" s="339"/>
      <c r="AG702" s="381" t="s">
        <v>619</v>
      </c>
      <c r="AH702" s="382"/>
      <c r="AI702" s="382"/>
      <c r="AJ702" s="382"/>
      <c r="AK702" s="382"/>
      <c r="AL702" s="382"/>
      <c r="AM702" s="382"/>
      <c r="AN702" s="382"/>
      <c r="AO702" s="382"/>
      <c r="AP702" s="382"/>
      <c r="AQ702" s="382"/>
      <c r="AR702" s="382"/>
      <c r="AS702" s="382"/>
      <c r="AT702" s="382"/>
      <c r="AU702" s="382"/>
      <c r="AV702" s="382"/>
      <c r="AW702" s="382"/>
      <c r="AX702" s="383"/>
    </row>
    <row r="703" spans="1:50" ht="80.150000000000006" customHeight="1">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2" t="s">
        <v>556</v>
      </c>
      <c r="AE703" s="323"/>
      <c r="AF703" s="323"/>
      <c r="AG703" s="94" t="s">
        <v>598</v>
      </c>
      <c r="AH703" s="95"/>
      <c r="AI703" s="95"/>
      <c r="AJ703" s="95"/>
      <c r="AK703" s="95"/>
      <c r="AL703" s="95"/>
      <c r="AM703" s="95"/>
      <c r="AN703" s="95"/>
      <c r="AO703" s="95"/>
      <c r="AP703" s="95"/>
      <c r="AQ703" s="95"/>
      <c r="AR703" s="95"/>
      <c r="AS703" s="95"/>
      <c r="AT703" s="95"/>
      <c r="AU703" s="95"/>
      <c r="AV703" s="95"/>
      <c r="AW703" s="95"/>
      <c r="AX703" s="96"/>
    </row>
    <row r="704" spans="1:50" ht="44.15" customHeight="1">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556</v>
      </c>
      <c r="AE704" s="787"/>
      <c r="AF704" s="787"/>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556</v>
      </c>
      <c r="AE705" s="718"/>
      <c r="AF705" s="718"/>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799"/>
      <c r="D706" s="800"/>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600</v>
      </c>
      <c r="AE706" s="323"/>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5"/>
      <c r="B707" s="646"/>
      <c r="C707" s="801"/>
      <c r="D707" s="802"/>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601</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602</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556</v>
      </c>
      <c r="AE709" s="323"/>
      <c r="AF709" s="323"/>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602</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2" t="s">
        <v>556</v>
      </c>
      <c r="AE711" s="323"/>
      <c r="AF711" s="323"/>
      <c r="AG711" s="94" t="s">
        <v>603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6" t="s">
        <v>602</v>
      </c>
      <c r="AE712" s="787"/>
      <c r="AF712" s="787"/>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5"/>
      <c r="B713" s="647"/>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602</v>
      </c>
      <c r="AE713" s="323"/>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556</v>
      </c>
      <c r="AE714" s="813"/>
      <c r="AF714" s="814"/>
      <c r="AG714" s="739" t="s">
        <v>627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556</v>
      </c>
      <c r="AE715" s="608"/>
      <c r="AF715" s="659"/>
      <c r="AG715" s="745" t="s">
        <v>604</v>
      </c>
      <c r="AH715" s="746"/>
      <c r="AI715" s="746"/>
      <c r="AJ715" s="746"/>
      <c r="AK715" s="746"/>
      <c r="AL715" s="746"/>
      <c r="AM715" s="746"/>
      <c r="AN715" s="746"/>
      <c r="AO715" s="746"/>
      <c r="AP715" s="746"/>
      <c r="AQ715" s="746"/>
      <c r="AR715" s="746"/>
      <c r="AS715" s="746"/>
      <c r="AT715" s="746"/>
      <c r="AU715" s="746"/>
      <c r="AV715" s="746"/>
      <c r="AW715" s="746"/>
      <c r="AX715" s="747"/>
    </row>
    <row r="716" spans="1:50" ht="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556</v>
      </c>
      <c r="AE716" s="630"/>
      <c r="AF716" s="630"/>
      <c r="AG716" s="94" t="s">
        <v>620</v>
      </c>
      <c r="AH716" s="95"/>
      <c r="AI716" s="95"/>
      <c r="AJ716" s="95"/>
      <c r="AK716" s="95"/>
      <c r="AL716" s="95"/>
      <c r="AM716" s="95"/>
      <c r="AN716" s="95"/>
      <c r="AO716" s="95"/>
      <c r="AP716" s="95"/>
      <c r="AQ716" s="95"/>
      <c r="AR716" s="95"/>
      <c r="AS716" s="95"/>
      <c r="AT716" s="95"/>
      <c r="AU716" s="95"/>
      <c r="AV716" s="95"/>
      <c r="AW716" s="95"/>
      <c r="AX716" s="96"/>
    </row>
    <row r="717" spans="1:50" ht="27" customHeight="1">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556</v>
      </c>
      <c r="AE717" s="323"/>
      <c r="AF717" s="323"/>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556</v>
      </c>
      <c r="AE718" s="323"/>
      <c r="AF718" s="323"/>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18" t="s">
        <v>466</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4"/>
      <c r="B725" s="785"/>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3" t="s">
        <v>48</v>
      </c>
      <c r="B726" s="807"/>
      <c r="C726" s="820" t="s">
        <v>53</v>
      </c>
      <c r="D726" s="843"/>
      <c r="E726" s="843"/>
      <c r="F726" s="844"/>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8"/>
      <c r="B727" s="809"/>
      <c r="C727" s="752" t="s">
        <v>57</v>
      </c>
      <c r="D727" s="753"/>
      <c r="E727" s="753"/>
      <c r="F727" s="754"/>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7" t="s">
        <v>621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4" t="s">
        <v>257</v>
      </c>
      <c r="B731" s="805"/>
      <c r="C731" s="805"/>
      <c r="D731" s="805"/>
      <c r="E731" s="806"/>
      <c r="F731" s="732" t="s">
        <v>628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630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9" t="s">
        <v>431</v>
      </c>
      <c r="B737" s="203"/>
      <c r="C737" s="203"/>
      <c r="D737" s="204"/>
      <c r="E737" s="995" t="s">
        <v>582</v>
      </c>
      <c r="F737" s="995"/>
      <c r="G737" s="995"/>
      <c r="H737" s="995"/>
      <c r="I737" s="995"/>
      <c r="J737" s="995"/>
      <c r="K737" s="995"/>
      <c r="L737" s="995"/>
      <c r="M737" s="995"/>
      <c r="N737" s="358" t="s">
        <v>358</v>
      </c>
      <c r="O737" s="358"/>
      <c r="P737" s="358"/>
      <c r="Q737" s="358"/>
      <c r="R737" s="995" t="s">
        <v>583</v>
      </c>
      <c r="S737" s="995"/>
      <c r="T737" s="995"/>
      <c r="U737" s="995"/>
      <c r="V737" s="995"/>
      <c r="W737" s="995"/>
      <c r="X737" s="995"/>
      <c r="Y737" s="995"/>
      <c r="Z737" s="995"/>
      <c r="AA737" s="358" t="s">
        <v>359</v>
      </c>
      <c r="AB737" s="358"/>
      <c r="AC737" s="358"/>
      <c r="AD737" s="358"/>
      <c r="AE737" s="995" t="s">
        <v>584</v>
      </c>
      <c r="AF737" s="995"/>
      <c r="AG737" s="995"/>
      <c r="AH737" s="995"/>
      <c r="AI737" s="995"/>
      <c r="AJ737" s="995"/>
      <c r="AK737" s="995"/>
      <c r="AL737" s="995"/>
      <c r="AM737" s="995"/>
      <c r="AN737" s="358" t="s">
        <v>360</v>
      </c>
      <c r="AO737" s="358"/>
      <c r="AP737" s="358"/>
      <c r="AQ737" s="358"/>
      <c r="AR737" s="996" t="s">
        <v>585</v>
      </c>
      <c r="AS737" s="997"/>
      <c r="AT737" s="997"/>
      <c r="AU737" s="997"/>
      <c r="AV737" s="997"/>
      <c r="AW737" s="997"/>
      <c r="AX737" s="998"/>
      <c r="AY737" s="89"/>
      <c r="AZ737" s="89"/>
    </row>
    <row r="738" spans="1:52" ht="24.75" customHeight="1">
      <c r="A738" s="999" t="s">
        <v>361</v>
      </c>
      <c r="B738" s="203"/>
      <c r="C738" s="203"/>
      <c r="D738" s="204"/>
      <c r="E738" s="995" t="s">
        <v>586</v>
      </c>
      <c r="F738" s="995"/>
      <c r="G738" s="995"/>
      <c r="H738" s="995"/>
      <c r="I738" s="995"/>
      <c r="J738" s="995"/>
      <c r="K738" s="995"/>
      <c r="L738" s="995"/>
      <c r="M738" s="995"/>
      <c r="N738" s="358" t="s">
        <v>362</v>
      </c>
      <c r="O738" s="358"/>
      <c r="P738" s="358"/>
      <c r="Q738" s="358"/>
      <c r="R738" s="995" t="s">
        <v>587</v>
      </c>
      <c r="S738" s="995"/>
      <c r="T738" s="995"/>
      <c r="U738" s="995"/>
      <c r="V738" s="995"/>
      <c r="W738" s="995"/>
      <c r="X738" s="995"/>
      <c r="Y738" s="995"/>
      <c r="Z738" s="995"/>
      <c r="AA738" s="358" t="s">
        <v>482</v>
      </c>
      <c r="AB738" s="358"/>
      <c r="AC738" s="358"/>
      <c r="AD738" s="358"/>
      <c r="AE738" s="995" t="s">
        <v>588</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c r="A739" s="1003" t="s">
        <v>542</v>
      </c>
      <c r="B739" s="1004"/>
      <c r="C739" s="1004"/>
      <c r="D739" s="1005"/>
      <c r="E739" s="1006"/>
      <c r="F739" s="1007"/>
      <c r="G739" s="1007"/>
      <c r="H739" s="91" t="str">
        <f>IF(E739="", "", "(")</f>
        <v/>
      </c>
      <c r="I739" s="990"/>
      <c r="J739" s="990"/>
      <c r="K739" s="91" t="str">
        <f>IF(OR(I739="　", I739=""), "", "-")</f>
        <v/>
      </c>
      <c r="L739" s="991">
        <v>260</v>
      </c>
      <c r="M739" s="991"/>
      <c r="N739" s="92" t="str">
        <f>IF(O739="", "", "-")</f>
        <v/>
      </c>
      <c r="O739" s="93"/>
      <c r="P739" s="92" t="str">
        <f>IF(E739="", "", ")")</f>
        <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4" customHeight="1">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533</v>
      </c>
      <c r="B779" s="632"/>
      <c r="C779" s="632"/>
      <c r="D779" s="632"/>
      <c r="E779" s="632"/>
      <c r="F779" s="633"/>
      <c r="G779" s="598" t="s">
        <v>594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597</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589</v>
      </c>
      <c r="H781" s="674"/>
      <c r="I781" s="674"/>
      <c r="J781" s="674"/>
      <c r="K781" s="675"/>
      <c r="L781" s="667" t="s">
        <v>590</v>
      </c>
      <c r="M781" s="668"/>
      <c r="N781" s="668"/>
      <c r="O781" s="668"/>
      <c r="P781" s="668"/>
      <c r="Q781" s="668"/>
      <c r="R781" s="668"/>
      <c r="S781" s="668"/>
      <c r="T781" s="668"/>
      <c r="U781" s="668"/>
      <c r="V781" s="668"/>
      <c r="W781" s="668"/>
      <c r="X781" s="669"/>
      <c r="Y781" s="384">
        <v>4.4000000000000004</v>
      </c>
      <c r="Z781" s="385"/>
      <c r="AA781" s="385"/>
      <c r="AB781" s="810"/>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c r="A782" s="634"/>
      <c r="B782" s="635"/>
      <c r="C782" s="635"/>
      <c r="D782" s="635"/>
      <c r="E782" s="635"/>
      <c r="F782" s="636"/>
      <c r="G782" s="609" t="s">
        <v>591</v>
      </c>
      <c r="H782" s="610"/>
      <c r="I782" s="610"/>
      <c r="J782" s="610"/>
      <c r="K782" s="611"/>
      <c r="L782" s="601" t="s">
        <v>592</v>
      </c>
      <c r="M782" s="602"/>
      <c r="N782" s="602"/>
      <c r="O782" s="602"/>
      <c r="P782" s="602"/>
      <c r="Q782" s="602"/>
      <c r="R782" s="602"/>
      <c r="S782" s="602"/>
      <c r="T782" s="602"/>
      <c r="U782" s="602"/>
      <c r="V782" s="602"/>
      <c r="W782" s="602"/>
      <c r="X782" s="603"/>
      <c r="Y782" s="604">
        <v>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t="s">
        <v>196</v>
      </c>
      <c r="H783" s="610"/>
      <c r="I783" s="610"/>
      <c r="J783" s="610"/>
      <c r="K783" s="611"/>
      <c r="L783" s="601" t="s">
        <v>593</v>
      </c>
      <c r="M783" s="602"/>
      <c r="N783" s="602"/>
      <c r="O783" s="602"/>
      <c r="P783" s="602"/>
      <c r="Q783" s="602"/>
      <c r="R783" s="602"/>
      <c r="S783" s="602"/>
      <c r="T783" s="602"/>
      <c r="U783" s="602"/>
      <c r="V783" s="602"/>
      <c r="W783" s="602"/>
      <c r="X783" s="603"/>
      <c r="Y783" s="604">
        <v>1.9</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65" customHeight="1">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10.3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42"/>
    </row>
    <row r="793" spans="1:50" ht="24.75" hidden="1" customHeight="1">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10"/>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42"/>
    </row>
    <row r="806" spans="1:50" ht="24.75" hidden="1" customHeight="1">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10"/>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42"/>
    </row>
    <row r="819" spans="1:50" ht="24.75" hidden="1" customHeight="1">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10"/>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595</v>
      </c>
      <c r="D837" s="340"/>
      <c r="E837" s="340"/>
      <c r="F837" s="340"/>
      <c r="G837" s="340"/>
      <c r="H837" s="340"/>
      <c r="I837" s="340"/>
      <c r="J837" s="341">
        <v>9010001020285</v>
      </c>
      <c r="K837" s="342"/>
      <c r="L837" s="342"/>
      <c r="M837" s="342"/>
      <c r="N837" s="342"/>
      <c r="O837" s="342"/>
      <c r="P837" s="355" t="s">
        <v>596</v>
      </c>
      <c r="Q837" s="343"/>
      <c r="R837" s="343"/>
      <c r="S837" s="343"/>
      <c r="T837" s="343"/>
      <c r="U837" s="343"/>
      <c r="V837" s="343"/>
      <c r="W837" s="343"/>
      <c r="X837" s="343"/>
      <c r="Y837" s="344">
        <v>10.3</v>
      </c>
      <c r="Z837" s="345"/>
      <c r="AA837" s="345"/>
      <c r="AB837" s="346"/>
      <c r="AC837" s="356" t="s">
        <v>519</v>
      </c>
      <c r="AD837" s="364"/>
      <c r="AE837" s="364"/>
      <c r="AF837" s="364"/>
      <c r="AG837" s="364"/>
      <c r="AH837" s="365">
        <v>1</v>
      </c>
      <c r="AI837" s="366"/>
      <c r="AJ837" s="366"/>
      <c r="AK837" s="366"/>
      <c r="AL837" s="350">
        <v>98.2</v>
      </c>
      <c r="AM837" s="351"/>
      <c r="AN837" s="351"/>
      <c r="AO837" s="352"/>
      <c r="AP837" s="353" t="s">
        <v>466</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3987">
      <formula>IF(RIGHT(TEXT(P18,"0.#"),1)=".",FALSE,TRUE)</formula>
    </cfRule>
    <cfRule type="expression" dxfId="2818" priority="13988">
      <formula>IF(RIGHT(TEXT(P18,"0.#"),1)=".",TRUE,FALSE)</formula>
    </cfRule>
  </conditionalFormatting>
  <conditionalFormatting sqref="Y782">
    <cfRule type="expression" dxfId="2817" priority="13983">
      <formula>IF(RIGHT(TEXT(Y782,"0.#"),1)=".",FALSE,TRUE)</formula>
    </cfRule>
    <cfRule type="expression" dxfId="2816" priority="13984">
      <formula>IF(RIGHT(TEXT(Y782,"0.#"),1)=".",TRUE,FALSE)</formula>
    </cfRule>
  </conditionalFormatting>
  <conditionalFormatting sqref="Y791">
    <cfRule type="expression" dxfId="2815" priority="13979">
      <formula>IF(RIGHT(TEXT(Y791,"0.#"),1)=".",FALSE,TRUE)</formula>
    </cfRule>
    <cfRule type="expression" dxfId="2814" priority="13980">
      <formula>IF(RIGHT(TEXT(Y791,"0.#"),1)=".",TRUE,FALSE)</formula>
    </cfRule>
  </conditionalFormatting>
  <conditionalFormatting sqref="Y822:Y829 Y820 Y809:Y816 Y807 Y796:Y803 Y794">
    <cfRule type="expression" dxfId="2813" priority="13761">
      <formula>IF(RIGHT(TEXT(Y794,"0.#"),1)=".",FALSE,TRUE)</formula>
    </cfRule>
    <cfRule type="expression" dxfId="2812" priority="13762">
      <formula>IF(RIGHT(TEXT(Y794,"0.#"),1)=".",TRUE,FALSE)</formula>
    </cfRule>
  </conditionalFormatting>
  <conditionalFormatting sqref="AR13:AX13">
    <cfRule type="expression" dxfId="2811" priority="13809">
      <formula>IF(RIGHT(TEXT(AR13,"0.#"),1)=".",FALSE,TRUE)</formula>
    </cfRule>
    <cfRule type="expression" dxfId="2810" priority="13810">
      <formula>IF(RIGHT(TEXT(AR13,"0.#"),1)=".",TRUE,FALSE)</formula>
    </cfRule>
  </conditionalFormatting>
  <conditionalFormatting sqref="AD19:AJ19">
    <cfRule type="expression" dxfId="2809" priority="13807">
      <formula>IF(RIGHT(TEXT(AD19,"0.#"),1)=".",FALSE,TRUE)</formula>
    </cfRule>
    <cfRule type="expression" dxfId="2808" priority="13808">
      <formula>IF(RIGHT(TEXT(AD19,"0.#"),1)=".",TRUE,FALSE)</formula>
    </cfRule>
  </conditionalFormatting>
  <conditionalFormatting sqref="Y783:Y790 Y781">
    <cfRule type="expression" dxfId="2807" priority="13785">
      <formula>IF(RIGHT(TEXT(Y781,"0.#"),1)=".",FALSE,TRUE)</formula>
    </cfRule>
    <cfRule type="expression" dxfId="2806" priority="13786">
      <formula>IF(RIGHT(TEXT(Y781,"0.#"),1)=".",TRUE,FALSE)</formula>
    </cfRule>
  </conditionalFormatting>
  <conditionalFormatting sqref="AU782">
    <cfRule type="expression" dxfId="2805" priority="13783">
      <formula>IF(RIGHT(TEXT(AU782,"0.#"),1)=".",FALSE,TRUE)</formula>
    </cfRule>
    <cfRule type="expression" dxfId="2804" priority="13784">
      <formula>IF(RIGHT(TEXT(AU782,"0.#"),1)=".",TRUE,FALSE)</formula>
    </cfRule>
  </conditionalFormatting>
  <conditionalFormatting sqref="AU791">
    <cfRule type="expression" dxfId="2803" priority="13781">
      <formula>IF(RIGHT(TEXT(AU791,"0.#"),1)=".",FALSE,TRUE)</formula>
    </cfRule>
    <cfRule type="expression" dxfId="2802" priority="13782">
      <formula>IF(RIGHT(TEXT(AU791,"0.#"),1)=".",TRUE,FALSE)</formula>
    </cfRule>
  </conditionalFormatting>
  <conditionalFormatting sqref="AU783:AU790 AU781">
    <cfRule type="expression" dxfId="2801" priority="13779">
      <formula>IF(RIGHT(TEXT(AU781,"0.#"),1)=".",FALSE,TRUE)</formula>
    </cfRule>
    <cfRule type="expression" dxfId="2800" priority="13780">
      <formula>IF(RIGHT(TEXT(AU781,"0.#"),1)=".",TRUE,FALSE)</formula>
    </cfRule>
  </conditionalFormatting>
  <conditionalFormatting sqref="Y821 Y808 Y795">
    <cfRule type="expression" dxfId="2799" priority="13765">
      <formula>IF(RIGHT(TEXT(Y795,"0.#"),1)=".",FALSE,TRUE)</formula>
    </cfRule>
    <cfRule type="expression" dxfId="2798" priority="13766">
      <formula>IF(RIGHT(TEXT(Y795,"0.#"),1)=".",TRUE,FALSE)</formula>
    </cfRule>
  </conditionalFormatting>
  <conditionalFormatting sqref="Y830 Y817 Y804">
    <cfRule type="expression" dxfId="2797" priority="13763">
      <formula>IF(RIGHT(TEXT(Y804,"0.#"),1)=".",FALSE,TRUE)</formula>
    </cfRule>
    <cfRule type="expression" dxfId="2796" priority="13764">
      <formula>IF(RIGHT(TEXT(Y804,"0.#"),1)=".",TRUE,FALSE)</formula>
    </cfRule>
  </conditionalFormatting>
  <conditionalFormatting sqref="AU821 AU808 AU795">
    <cfRule type="expression" dxfId="2795" priority="13759">
      <formula>IF(RIGHT(TEXT(AU795,"0.#"),1)=".",FALSE,TRUE)</formula>
    </cfRule>
    <cfRule type="expression" dxfId="2794" priority="13760">
      <formula>IF(RIGHT(TEXT(AU795,"0.#"),1)=".",TRUE,FALSE)</formula>
    </cfRule>
  </conditionalFormatting>
  <conditionalFormatting sqref="AU830 AU817 AU804">
    <cfRule type="expression" dxfId="2793" priority="13757">
      <formula>IF(RIGHT(TEXT(AU804,"0.#"),1)=".",FALSE,TRUE)</formula>
    </cfRule>
    <cfRule type="expression" dxfId="2792" priority="13758">
      <formula>IF(RIGHT(TEXT(AU804,"0.#"),1)=".",TRUE,FALSE)</formula>
    </cfRule>
  </conditionalFormatting>
  <conditionalFormatting sqref="AU822:AU829 AU820 AU809:AU816 AU807 AU796:AU803 AU794">
    <cfRule type="expression" dxfId="2791" priority="13755">
      <formula>IF(RIGHT(TEXT(AU794,"0.#"),1)=".",FALSE,TRUE)</formula>
    </cfRule>
    <cfRule type="expression" dxfId="2790" priority="13756">
      <formula>IF(RIGHT(TEXT(AU794,"0.#"),1)=".",TRUE,FALSE)</formula>
    </cfRule>
  </conditionalFormatting>
  <conditionalFormatting sqref="AM87">
    <cfRule type="expression" dxfId="2789" priority="13409">
      <formula>IF(RIGHT(TEXT(AM87,"0.#"),1)=".",FALSE,TRUE)</formula>
    </cfRule>
    <cfRule type="expression" dxfId="2788" priority="13410">
      <formula>IF(RIGHT(TEXT(AM87,"0.#"),1)=".",TRUE,FALSE)</formula>
    </cfRule>
  </conditionalFormatting>
  <conditionalFormatting sqref="AE55">
    <cfRule type="expression" dxfId="2787" priority="13477">
      <formula>IF(RIGHT(TEXT(AE55,"0.#"),1)=".",FALSE,TRUE)</formula>
    </cfRule>
    <cfRule type="expression" dxfId="2786" priority="13478">
      <formula>IF(RIGHT(TEXT(AE55,"0.#"),1)=".",TRUE,FALSE)</formula>
    </cfRule>
  </conditionalFormatting>
  <conditionalFormatting sqref="AI55">
    <cfRule type="expression" dxfId="2785" priority="13475">
      <formula>IF(RIGHT(TEXT(AI55,"0.#"),1)=".",FALSE,TRUE)</formula>
    </cfRule>
    <cfRule type="expression" dxfId="2784" priority="13476">
      <formula>IF(RIGHT(TEXT(AI55,"0.#"),1)=".",TRUE,FALSE)</formula>
    </cfRule>
  </conditionalFormatting>
  <conditionalFormatting sqref="AM34">
    <cfRule type="expression" dxfId="2783" priority="13555">
      <formula>IF(RIGHT(TEXT(AM34,"0.#"),1)=".",FALSE,TRUE)</formula>
    </cfRule>
    <cfRule type="expression" dxfId="2782" priority="13556">
      <formula>IF(RIGHT(TEXT(AM34,"0.#"),1)=".",TRUE,FALSE)</formula>
    </cfRule>
  </conditionalFormatting>
  <conditionalFormatting sqref="AM32">
    <cfRule type="expression" dxfId="2781" priority="13559">
      <formula>IF(RIGHT(TEXT(AM32,"0.#"),1)=".",FALSE,TRUE)</formula>
    </cfRule>
    <cfRule type="expression" dxfId="2780" priority="13560">
      <formula>IF(RIGHT(TEXT(AM32,"0.#"),1)=".",TRUE,FALSE)</formula>
    </cfRule>
  </conditionalFormatting>
  <conditionalFormatting sqref="AQ32 AQ34">
    <cfRule type="expression" dxfId="2779" priority="13549">
      <formula>IF(RIGHT(TEXT(AQ32,"0.#"),1)=".",FALSE,TRUE)</formula>
    </cfRule>
    <cfRule type="expression" dxfId="2778" priority="13550">
      <formula>IF(RIGHT(TEXT(AQ32,"0.#"),1)=".",TRUE,FALSE)</formula>
    </cfRule>
  </conditionalFormatting>
  <conditionalFormatting sqref="AU32 AU34">
    <cfRule type="expression" dxfId="2777" priority="13547">
      <formula>IF(RIGHT(TEXT(AU32,"0.#"),1)=".",FALSE,TRUE)</formula>
    </cfRule>
    <cfRule type="expression" dxfId="2776" priority="13548">
      <formula>IF(RIGHT(TEXT(AU32,"0.#"),1)=".",TRUE,FALSE)</formula>
    </cfRule>
  </conditionalFormatting>
  <conditionalFormatting sqref="AE53">
    <cfRule type="expression" dxfId="2775" priority="13481">
      <formula>IF(RIGHT(TEXT(AE53,"0.#"),1)=".",FALSE,TRUE)</formula>
    </cfRule>
    <cfRule type="expression" dxfId="2774" priority="13482">
      <formula>IF(RIGHT(TEXT(AE53,"0.#"),1)=".",TRUE,FALSE)</formula>
    </cfRule>
  </conditionalFormatting>
  <conditionalFormatting sqref="AE54">
    <cfRule type="expression" dxfId="2773" priority="13479">
      <formula>IF(RIGHT(TEXT(AE54,"0.#"),1)=".",FALSE,TRUE)</formula>
    </cfRule>
    <cfRule type="expression" dxfId="2772" priority="13480">
      <formula>IF(RIGHT(TEXT(AE54,"0.#"),1)=".",TRUE,FALSE)</formula>
    </cfRule>
  </conditionalFormatting>
  <conditionalFormatting sqref="AI54">
    <cfRule type="expression" dxfId="2771" priority="13473">
      <formula>IF(RIGHT(TEXT(AI54,"0.#"),1)=".",FALSE,TRUE)</formula>
    </cfRule>
    <cfRule type="expression" dxfId="2770" priority="13474">
      <formula>IF(RIGHT(TEXT(AI54,"0.#"),1)=".",TRUE,FALSE)</formula>
    </cfRule>
  </conditionalFormatting>
  <conditionalFormatting sqref="AI53">
    <cfRule type="expression" dxfId="2769" priority="13471">
      <formula>IF(RIGHT(TEXT(AI53,"0.#"),1)=".",FALSE,TRUE)</formula>
    </cfRule>
    <cfRule type="expression" dxfId="2768" priority="13472">
      <formula>IF(RIGHT(TEXT(AI53,"0.#"),1)=".",TRUE,FALSE)</formula>
    </cfRule>
  </conditionalFormatting>
  <conditionalFormatting sqref="AM53">
    <cfRule type="expression" dxfId="2767" priority="13469">
      <formula>IF(RIGHT(TEXT(AM53,"0.#"),1)=".",FALSE,TRUE)</formula>
    </cfRule>
    <cfRule type="expression" dxfId="2766" priority="13470">
      <formula>IF(RIGHT(TEXT(AM53,"0.#"),1)=".",TRUE,FALSE)</formula>
    </cfRule>
  </conditionalFormatting>
  <conditionalFormatting sqref="AM54">
    <cfRule type="expression" dxfId="2765" priority="13467">
      <formula>IF(RIGHT(TEXT(AM54,"0.#"),1)=".",FALSE,TRUE)</formula>
    </cfRule>
    <cfRule type="expression" dxfId="2764" priority="13468">
      <formula>IF(RIGHT(TEXT(AM54,"0.#"),1)=".",TRUE,FALSE)</formula>
    </cfRule>
  </conditionalFormatting>
  <conditionalFormatting sqref="AM55">
    <cfRule type="expression" dxfId="2763" priority="13465">
      <formula>IF(RIGHT(TEXT(AM55,"0.#"),1)=".",FALSE,TRUE)</formula>
    </cfRule>
    <cfRule type="expression" dxfId="2762" priority="13466">
      <formula>IF(RIGHT(TEXT(AM55,"0.#"),1)=".",TRUE,FALSE)</formula>
    </cfRule>
  </conditionalFormatting>
  <conditionalFormatting sqref="AE60">
    <cfRule type="expression" dxfId="2761" priority="13451">
      <formula>IF(RIGHT(TEXT(AE60,"0.#"),1)=".",FALSE,TRUE)</formula>
    </cfRule>
    <cfRule type="expression" dxfId="2760" priority="13452">
      <formula>IF(RIGHT(TEXT(AE60,"0.#"),1)=".",TRUE,FALSE)</formula>
    </cfRule>
  </conditionalFormatting>
  <conditionalFormatting sqref="AE61">
    <cfRule type="expression" dxfId="2759" priority="13449">
      <formula>IF(RIGHT(TEXT(AE61,"0.#"),1)=".",FALSE,TRUE)</formula>
    </cfRule>
    <cfRule type="expression" dxfId="2758" priority="13450">
      <formula>IF(RIGHT(TEXT(AE61,"0.#"),1)=".",TRUE,FALSE)</formula>
    </cfRule>
  </conditionalFormatting>
  <conditionalFormatting sqref="AE62">
    <cfRule type="expression" dxfId="2757" priority="13447">
      <formula>IF(RIGHT(TEXT(AE62,"0.#"),1)=".",FALSE,TRUE)</formula>
    </cfRule>
    <cfRule type="expression" dxfId="2756" priority="13448">
      <formula>IF(RIGHT(TEXT(AE62,"0.#"),1)=".",TRUE,FALSE)</formula>
    </cfRule>
  </conditionalFormatting>
  <conditionalFormatting sqref="AI62">
    <cfRule type="expression" dxfId="2755" priority="13445">
      <formula>IF(RIGHT(TEXT(AI62,"0.#"),1)=".",FALSE,TRUE)</formula>
    </cfRule>
    <cfRule type="expression" dxfId="2754" priority="13446">
      <formula>IF(RIGHT(TEXT(AI62,"0.#"),1)=".",TRUE,FALSE)</formula>
    </cfRule>
  </conditionalFormatting>
  <conditionalFormatting sqref="AI61">
    <cfRule type="expression" dxfId="2753" priority="13443">
      <formula>IF(RIGHT(TEXT(AI61,"0.#"),1)=".",FALSE,TRUE)</formula>
    </cfRule>
    <cfRule type="expression" dxfId="2752" priority="13444">
      <formula>IF(RIGHT(TEXT(AI61,"0.#"),1)=".",TRUE,FALSE)</formula>
    </cfRule>
  </conditionalFormatting>
  <conditionalFormatting sqref="AI60">
    <cfRule type="expression" dxfId="2751" priority="13441">
      <formula>IF(RIGHT(TEXT(AI60,"0.#"),1)=".",FALSE,TRUE)</formula>
    </cfRule>
    <cfRule type="expression" dxfId="2750" priority="13442">
      <formula>IF(RIGHT(TEXT(AI60,"0.#"),1)=".",TRUE,FALSE)</formula>
    </cfRule>
  </conditionalFormatting>
  <conditionalFormatting sqref="AM60">
    <cfRule type="expression" dxfId="2749" priority="13439">
      <formula>IF(RIGHT(TEXT(AM60,"0.#"),1)=".",FALSE,TRUE)</formula>
    </cfRule>
    <cfRule type="expression" dxfId="2748" priority="13440">
      <formula>IF(RIGHT(TEXT(AM60,"0.#"),1)=".",TRUE,FALSE)</formula>
    </cfRule>
  </conditionalFormatting>
  <conditionalFormatting sqref="AM61">
    <cfRule type="expression" dxfId="2747" priority="13437">
      <formula>IF(RIGHT(TEXT(AM61,"0.#"),1)=".",FALSE,TRUE)</formula>
    </cfRule>
    <cfRule type="expression" dxfId="2746" priority="13438">
      <formula>IF(RIGHT(TEXT(AM61,"0.#"),1)=".",TRUE,FALSE)</formula>
    </cfRule>
  </conditionalFormatting>
  <conditionalFormatting sqref="AM62">
    <cfRule type="expression" dxfId="2745" priority="13435">
      <formula>IF(RIGHT(TEXT(AM62,"0.#"),1)=".",FALSE,TRUE)</formula>
    </cfRule>
    <cfRule type="expression" dxfId="2744" priority="13436">
      <formula>IF(RIGHT(TEXT(AM62,"0.#"),1)=".",TRUE,FALSE)</formula>
    </cfRule>
  </conditionalFormatting>
  <conditionalFormatting sqref="AE87">
    <cfRule type="expression" dxfId="2743" priority="13421">
      <formula>IF(RIGHT(TEXT(AE87,"0.#"),1)=".",FALSE,TRUE)</formula>
    </cfRule>
    <cfRule type="expression" dxfId="2742" priority="13422">
      <formula>IF(RIGHT(TEXT(AE87,"0.#"),1)=".",TRUE,FALSE)</formula>
    </cfRule>
  </conditionalFormatting>
  <conditionalFormatting sqref="AE88">
    <cfRule type="expression" dxfId="2741" priority="13419">
      <formula>IF(RIGHT(TEXT(AE88,"0.#"),1)=".",FALSE,TRUE)</formula>
    </cfRule>
    <cfRule type="expression" dxfId="2740" priority="13420">
      <formula>IF(RIGHT(TEXT(AE88,"0.#"),1)=".",TRUE,FALSE)</formula>
    </cfRule>
  </conditionalFormatting>
  <conditionalFormatting sqref="AE89">
    <cfRule type="expression" dxfId="2739" priority="13417">
      <formula>IF(RIGHT(TEXT(AE89,"0.#"),1)=".",FALSE,TRUE)</formula>
    </cfRule>
    <cfRule type="expression" dxfId="2738" priority="13418">
      <formula>IF(RIGHT(TEXT(AE89,"0.#"),1)=".",TRUE,FALSE)</formula>
    </cfRule>
  </conditionalFormatting>
  <conditionalFormatting sqref="AI89">
    <cfRule type="expression" dxfId="2737" priority="13415">
      <formula>IF(RIGHT(TEXT(AI89,"0.#"),1)=".",FALSE,TRUE)</formula>
    </cfRule>
    <cfRule type="expression" dxfId="2736" priority="13416">
      <formula>IF(RIGHT(TEXT(AI89,"0.#"),1)=".",TRUE,FALSE)</formula>
    </cfRule>
  </conditionalFormatting>
  <conditionalFormatting sqref="AI88">
    <cfRule type="expression" dxfId="2735" priority="13413">
      <formula>IF(RIGHT(TEXT(AI88,"0.#"),1)=".",FALSE,TRUE)</formula>
    </cfRule>
    <cfRule type="expression" dxfId="2734" priority="13414">
      <formula>IF(RIGHT(TEXT(AI88,"0.#"),1)=".",TRUE,FALSE)</formula>
    </cfRule>
  </conditionalFormatting>
  <conditionalFormatting sqref="AI87">
    <cfRule type="expression" dxfId="2733" priority="13411">
      <formula>IF(RIGHT(TEXT(AI87,"0.#"),1)=".",FALSE,TRUE)</formula>
    </cfRule>
    <cfRule type="expression" dxfId="2732" priority="13412">
      <formula>IF(RIGHT(TEXT(AI87,"0.#"),1)=".",TRUE,FALSE)</formula>
    </cfRule>
  </conditionalFormatting>
  <conditionalFormatting sqref="AM88">
    <cfRule type="expression" dxfId="2731" priority="13407">
      <formula>IF(RIGHT(TEXT(AM88,"0.#"),1)=".",FALSE,TRUE)</formula>
    </cfRule>
    <cfRule type="expression" dxfId="2730" priority="13408">
      <formula>IF(RIGHT(TEXT(AM88,"0.#"),1)=".",TRUE,FALSE)</formula>
    </cfRule>
  </conditionalFormatting>
  <conditionalFormatting sqref="AM89">
    <cfRule type="expression" dxfId="2729" priority="13405">
      <formula>IF(RIGHT(TEXT(AM89,"0.#"),1)=".",FALSE,TRUE)</formula>
    </cfRule>
    <cfRule type="expression" dxfId="2728" priority="13406">
      <formula>IF(RIGHT(TEXT(AM89,"0.#"),1)=".",TRUE,FALSE)</formula>
    </cfRule>
  </conditionalFormatting>
  <conditionalFormatting sqref="AE92">
    <cfRule type="expression" dxfId="2727" priority="13391">
      <formula>IF(RIGHT(TEXT(AE92,"0.#"),1)=".",FALSE,TRUE)</formula>
    </cfRule>
    <cfRule type="expression" dxfId="2726" priority="13392">
      <formula>IF(RIGHT(TEXT(AE92,"0.#"),1)=".",TRUE,FALSE)</formula>
    </cfRule>
  </conditionalFormatting>
  <conditionalFormatting sqref="AE93">
    <cfRule type="expression" dxfId="2725" priority="13389">
      <formula>IF(RIGHT(TEXT(AE93,"0.#"),1)=".",FALSE,TRUE)</formula>
    </cfRule>
    <cfRule type="expression" dxfId="2724" priority="13390">
      <formula>IF(RIGHT(TEXT(AE93,"0.#"),1)=".",TRUE,FALSE)</formula>
    </cfRule>
  </conditionalFormatting>
  <conditionalFormatting sqref="AE94">
    <cfRule type="expression" dxfId="2723" priority="13387">
      <formula>IF(RIGHT(TEXT(AE94,"0.#"),1)=".",FALSE,TRUE)</formula>
    </cfRule>
    <cfRule type="expression" dxfId="2722" priority="13388">
      <formula>IF(RIGHT(TEXT(AE94,"0.#"),1)=".",TRUE,FALSE)</formula>
    </cfRule>
  </conditionalFormatting>
  <conditionalFormatting sqref="AI94">
    <cfRule type="expression" dxfId="2721" priority="13385">
      <formula>IF(RIGHT(TEXT(AI94,"0.#"),1)=".",FALSE,TRUE)</formula>
    </cfRule>
    <cfRule type="expression" dxfId="2720" priority="13386">
      <formula>IF(RIGHT(TEXT(AI94,"0.#"),1)=".",TRUE,FALSE)</formula>
    </cfRule>
  </conditionalFormatting>
  <conditionalFormatting sqref="AI93">
    <cfRule type="expression" dxfId="2719" priority="13383">
      <formula>IF(RIGHT(TEXT(AI93,"0.#"),1)=".",FALSE,TRUE)</formula>
    </cfRule>
    <cfRule type="expression" dxfId="2718" priority="13384">
      <formula>IF(RIGHT(TEXT(AI93,"0.#"),1)=".",TRUE,FALSE)</formula>
    </cfRule>
  </conditionalFormatting>
  <conditionalFormatting sqref="AI92">
    <cfRule type="expression" dxfId="2717" priority="13381">
      <formula>IF(RIGHT(TEXT(AI92,"0.#"),1)=".",FALSE,TRUE)</formula>
    </cfRule>
    <cfRule type="expression" dxfId="2716" priority="13382">
      <formula>IF(RIGHT(TEXT(AI92,"0.#"),1)=".",TRUE,FALSE)</formula>
    </cfRule>
  </conditionalFormatting>
  <conditionalFormatting sqref="AM92">
    <cfRule type="expression" dxfId="2715" priority="13379">
      <formula>IF(RIGHT(TEXT(AM92,"0.#"),1)=".",FALSE,TRUE)</formula>
    </cfRule>
    <cfRule type="expression" dxfId="2714" priority="13380">
      <formula>IF(RIGHT(TEXT(AM92,"0.#"),1)=".",TRUE,FALSE)</formula>
    </cfRule>
  </conditionalFormatting>
  <conditionalFormatting sqref="AM93">
    <cfRule type="expression" dxfId="2713" priority="13377">
      <formula>IF(RIGHT(TEXT(AM93,"0.#"),1)=".",FALSE,TRUE)</formula>
    </cfRule>
    <cfRule type="expression" dxfId="2712" priority="13378">
      <formula>IF(RIGHT(TEXT(AM93,"0.#"),1)=".",TRUE,FALSE)</formula>
    </cfRule>
  </conditionalFormatting>
  <conditionalFormatting sqref="AM94">
    <cfRule type="expression" dxfId="2711" priority="13375">
      <formula>IF(RIGHT(TEXT(AM94,"0.#"),1)=".",FALSE,TRUE)</formula>
    </cfRule>
    <cfRule type="expression" dxfId="2710" priority="13376">
      <formula>IF(RIGHT(TEXT(AM94,"0.#"),1)=".",TRUE,FALSE)</formula>
    </cfRule>
  </conditionalFormatting>
  <conditionalFormatting sqref="AE97">
    <cfRule type="expression" dxfId="2709" priority="13361">
      <formula>IF(RIGHT(TEXT(AE97,"0.#"),1)=".",FALSE,TRUE)</formula>
    </cfRule>
    <cfRule type="expression" dxfId="2708" priority="13362">
      <formula>IF(RIGHT(TEXT(AE97,"0.#"),1)=".",TRUE,FALSE)</formula>
    </cfRule>
  </conditionalFormatting>
  <conditionalFormatting sqref="AE98">
    <cfRule type="expression" dxfId="2707" priority="13359">
      <formula>IF(RIGHT(TEXT(AE98,"0.#"),1)=".",FALSE,TRUE)</formula>
    </cfRule>
    <cfRule type="expression" dxfId="2706" priority="13360">
      <formula>IF(RIGHT(TEXT(AE98,"0.#"),1)=".",TRUE,FALSE)</formula>
    </cfRule>
  </conditionalFormatting>
  <conditionalFormatting sqref="AE99">
    <cfRule type="expression" dxfId="2705" priority="13357">
      <formula>IF(RIGHT(TEXT(AE99,"0.#"),1)=".",FALSE,TRUE)</formula>
    </cfRule>
    <cfRule type="expression" dxfId="2704" priority="13358">
      <formula>IF(RIGHT(TEXT(AE99,"0.#"),1)=".",TRUE,FALSE)</formula>
    </cfRule>
  </conditionalFormatting>
  <conditionalFormatting sqref="AI99">
    <cfRule type="expression" dxfId="2703" priority="13355">
      <formula>IF(RIGHT(TEXT(AI99,"0.#"),1)=".",FALSE,TRUE)</formula>
    </cfRule>
    <cfRule type="expression" dxfId="2702" priority="13356">
      <formula>IF(RIGHT(TEXT(AI99,"0.#"),1)=".",TRUE,FALSE)</formula>
    </cfRule>
  </conditionalFormatting>
  <conditionalFormatting sqref="AI98">
    <cfRule type="expression" dxfId="2701" priority="13353">
      <formula>IF(RIGHT(TEXT(AI98,"0.#"),1)=".",FALSE,TRUE)</formula>
    </cfRule>
    <cfRule type="expression" dxfId="2700" priority="13354">
      <formula>IF(RIGHT(TEXT(AI98,"0.#"),1)=".",TRUE,FALSE)</formula>
    </cfRule>
  </conditionalFormatting>
  <conditionalFormatting sqref="AI97">
    <cfRule type="expression" dxfId="2699" priority="13351">
      <formula>IF(RIGHT(TEXT(AI97,"0.#"),1)=".",FALSE,TRUE)</formula>
    </cfRule>
    <cfRule type="expression" dxfId="2698" priority="13352">
      <formula>IF(RIGHT(TEXT(AI97,"0.#"),1)=".",TRUE,FALSE)</formula>
    </cfRule>
  </conditionalFormatting>
  <conditionalFormatting sqref="AM97">
    <cfRule type="expression" dxfId="2697" priority="13349">
      <formula>IF(RIGHT(TEXT(AM97,"0.#"),1)=".",FALSE,TRUE)</formula>
    </cfRule>
    <cfRule type="expression" dxfId="2696" priority="13350">
      <formula>IF(RIGHT(TEXT(AM97,"0.#"),1)=".",TRUE,FALSE)</formula>
    </cfRule>
  </conditionalFormatting>
  <conditionalFormatting sqref="AM98">
    <cfRule type="expression" dxfId="2695" priority="13347">
      <formula>IF(RIGHT(TEXT(AM98,"0.#"),1)=".",FALSE,TRUE)</formula>
    </cfRule>
    <cfRule type="expression" dxfId="2694" priority="13348">
      <formula>IF(RIGHT(TEXT(AM98,"0.#"),1)=".",TRUE,FALSE)</formula>
    </cfRule>
  </conditionalFormatting>
  <conditionalFormatting sqref="AM99">
    <cfRule type="expression" dxfId="2693" priority="13345">
      <formula>IF(RIGHT(TEXT(AM99,"0.#"),1)=".",FALSE,TRUE)</formula>
    </cfRule>
    <cfRule type="expression" dxfId="2692" priority="13346">
      <formula>IF(RIGHT(TEXT(AM99,"0.#"),1)=".",TRUE,FALSE)</formula>
    </cfRule>
  </conditionalFormatting>
  <conditionalFormatting sqref="AM101">
    <cfRule type="expression" dxfId="2691" priority="13329">
      <formula>IF(RIGHT(TEXT(AM101,"0.#"),1)=".",FALSE,TRUE)</formula>
    </cfRule>
    <cfRule type="expression" dxfId="2690" priority="13330">
      <formula>IF(RIGHT(TEXT(AM101,"0.#"),1)=".",TRUE,FALSE)</formula>
    </cfRule>
  </conditionalFormatting>
  <conditionalFormatting sqref="AM104">
    <cfRule type="expression" dxfId="2689" priority="13315">
      <formula>IF(RIGHT(TEXT(AM104,"0.#"),1)=".",FALSE,TRUE)</formula>
    </cfRule>
    <cfRule type="expression" dxfId="2688" priority="13316">
      <formula>IF(RIGHT(TEXT(AM104,"0.#"),1)=".",TRUE,FALSE)</formula>
    </cfRule>
  </conditionalFormatting>
  <conditionalFormatting sqref="AM105">
    <cfRule type="expression" dxfId="2687" priority="13309">
      <formula>IF(RIGHT(TEXT(AM105,"0.#"),1)=".",FALSE,TRUE)</formula>
    </cfRule>
    <cfRule type="expression" dxfId="2686" priority="13310">
      <formula>IF(RIGHT(TEXT(AM105,"0.#"),1)=".",TRUE,FALSE)</formula>
    </cfRule>
  </conditionalFormatting>
  <conditionalFormatting sqref="AE107">
    <cfRule type="expression" dxfId="2685" priority="13305">
      <formula>IF(RIGHT(TEXT(AE107,"0.#"),1)=".",FALSE,TRUE)</formula>
    </cfRule>
    <cfRule type="expression" dxfId="2684" priority="13306">
      <formula>IF(RIGHT(TEXT(AE107,"0.#"),1)=".",TRUE,FALSE)</formula>
    </cfRule>
  </conditionalFormatting>
  <conditionalFormatting sqref="AI107">
    <cfRule type="expression" dxfId="2683" priority="13303">
      <formula>IF(RIGHT(TEXT(AI107,"0.#"),1)=".",FALSE,TRUE)</formula>
    </cfRule>
    <cfRule type="expression" dxfId="2682" priority="13304">
      <formula>IF(RIGHT(TEXT(AI107,"0.#"),1)=".",TRUE,FALSE)</formula>
    </cfRule>
  </conditionalFormatting>
  <conditionalFormatting sqref="AM107">
    <cfRule type="expression" dxfId="2681" priority="13301">
      <formula>IF(RIGHT(TEXT(AM107,"0.#"),1)=".",FALSE,TRUE)</formula>
    </cfRule>
    <cfRule type="expression" dxfId="2680" priority="13302">
      <formula>IF(RIGHT(TEXT(AM107,"0.#"),1)=".",TRUE,FALSE)</formula>
    </cfRule>
  </conditionalFormatting>
  <conditionalFormatting sqref="AE108">
    <cfRule type="expression" dxfId="2679" priority="13299">
      <formula>IF(RIGHT(TEXT(AE108,"0.#"),1)=".",FALSE,TRUE)</formula>
    </cfRule>
    <cfRule type="expression" dxfId="2678" priority="13300">
      <formula>IF(RIGHT(TEXT(AE108,"0.#"),1)=".",TRUE,FALSE)</formula>
    </cfRule>
  </conditionalFormatting>
  <conditionalFormatting sqref="AI108">
    <cfRule type="expression" dxfId="2677" priority="13297">
      <formula>IF(RIGHT(TEXT(AI108,"0.#"),1)=".",FALSE,TRUE)</formula>
    </cfRule>
    <cfRule type="expression" dxfId="2676" priority="13298">
      <formula>IF(RIGHT(TEXT(AI108,"0.#"),1)=".",TRUE,FALSE)</formula>
    </cfRule>
  </conditionalFormatting>
  <conditionalFormatting sqref="AM108">
    <cfRule type="expression" dxfId="2675" priority="13295">
      <formula>IF(RIGHT(TEXT(AM108,"0.#"),1)=".",FALSE,TRUE)</formula>
    </cfRule>
    <cfRule type="expression" dxfId="2674" priority="13296">
      <formula>IF(RIGHT(TEXT(AM108,"0.#"),1)=".",TRUE,FALSE)</formula>
    </cfRule>
  </conditionalFormatting>
  <conditionalFormatting sqref="AE110">
    <cfRule type="expression" dxfId="2673" priority="13291">
      <formula>IF(RIGHT(TEXT(AE110,"0.#"),1)=".",FALSE,TRUE)</formula>
    </cfRule>
    <cfRule type="expression" dxfId="2672" priority="13292">
      <formula>IF(RIGHT(TEXT(AE110,"0.#"),1)=".",TRUE,FALSE)</formula>
    </cfRule>
  </conditionalFormatting>
  <conditionalFormatting sqref="AI110">
    <cfRule type="expression" dxfId="2671" priority="13289">
      <formula>IF(RIGHT(TEXT(AI110,"0.#"),1)=".",FALSE,TRUE)</formula>
    </cfRule>
    <cfRule type="expression" dxfId="2670" priority="13290">
      <formula>IF(RIGHT(TEXT(AI110,"0.#"),1)=".",TRUE,FALSE)</formula>
    </cfRule>
  </conditionalFormatting>
  <conditionalFormatting sqref="AM110">
    <cfRule type="expression" dxfId="2669" priority="13287">
      <formula>IF(RIGHT(TEXT(AM110,"0.#"),1)=".",FALSE,TRUE)</formula>
    </cfRule>
    <cfRule type="expression" dxfId="2668" priority="13288">
      <formula>IF(RIGHT(TEXT(AM110,"0.#"),1)=".",TRUE,FALSE)</formula>
    </cfRule>
  </conditionalFormatting>
  <conditionalFormatting sqref="AE111">
    <cfRule type="expression" dxfId="2667" priority="13285">
      <formula>IF(RIGHT(TEXT(AE111,"0.#"),1)=".",FALSE,TRUE)</formula>
    </cfRule>
    <cfRule type="expression" dxfId="2666" priority="13286">
      <formula>IF(RIGHT(TEXT(AE111,"0.#"),1)=".",TRUE,FALSE)</formula>
    </cfRule>
  </conditionalFormatting>
  <conditionalFormatting sqref="AI111">
    <cfRule type="expression" dxfId="2665" priority="13283">
      <formula>IF(RIGHT(TEXT(AI111,"0.#"),1)=".",FALSE,TRUE)</formula>
    </cfRule>
    <cfRule type="expression" dxfId="2664" priority="13284">
      <formula>IF(RIGHT(TEXT(AI111,"0.#"),1)=".",TRUE,FALSE)</formula>
    </cfRule>
  </conditionalFormatting>
  <conditionalFormatting sqref="AM111">
    <cfRule type="expression" dxfId="2663" priority="13281">
      <formula>IF(RIGHT(TEXT(AM111,"0.#"),1)=".",FALSE,TRUE)</formula>
    </cfRule>
    <cfRule type="expression" dxfId="2662" priority="13282">
      <formula>IF(RIGHT(TEXT(AM111,"0.#"),1)=".",TRUE,FALSE)</formula>
    </cfRule>
  </conditionalFormatting>
  <conditionalFormatting sqref="AE113">
    <cfRule type="expression" dxfId="2661" priority="13277">
      <formula>IF(RIGHT(TEXT(AE113,"0.#"),1)=".",FALSE,TRUE)</formula>
    </cfRule>
    <cfRule type="expression" dxfId="2660" priority="13278">
      <formula>IF(RIGHT(TEXT(AE113,"0.#"),1)=".",TRUE,FALSE)</formula>
    </cfRule>
  </conditionalFormatting>
  <conditionalFormatting sqref="AI113">
    <cfRule type="expression" dxfId="2659" priority="13275">
      <formula>IF(RIGHT(TEXT(AI113,"0.#"),1)=".",FALSE,TRUE)</formula>
    </cfRule>
    <cfRule type="expression" dxfId="2658" priority="13276">
      <formula>IF(RIGHT(TEXT(AI113,"0.#"),1)=".",TRUE,FALSE)</formula>
    </cfRule>
  </conditionalFormatting>
  <conditionalFormatting sqref="AM113">
    <cfRule type="expression" dxfId="2657" priority="13273">
      <formula>IF(RIGHT(TEXT(AM113,"0.#"),1)=".",FALSE,TRUE)</formula>
    </cfRule>
    <cfRule type="expression" dxfId="2656" priority="13274">
      <formula>IF(RIGHT(TEXT(AM113,"0.#"),1)=".",TRUE,FALSE)</formula>
    </cfRule>
  </conditionalFormatting>
  <conditionalFormatting sqref="AE114">
    <cfRule type="expression" dxfId="2655" priority="13271">
      <formula>IF(RIGHT(TEXT(AE114,"0.#"),1)=".",FALSE,TRUE)</formula>
    </cfRule>
    <cfRule type="expression" dxfId="2654" priority="13272">
      <formula>IF(RIGHT(TEXT(AE114,"0.#"),1)=".",TRUE,FALSE)</formula>
    </cfRule>
  </conditionalFormatting>
  <conditionalFormatting sqref="AI114">
    <cfRule type="expression" dxfId="2653" priority="13269">
      <formula>IF(RIGHT(TEXT(AI114,"0.#"),1)=".",FALSE,TRUE)</formula>
    </cfRule>
    <cfRule type="expression" dxfId="2652" priority="13270">
      <formula>IF(RIGHT(TEXT(AI114,"0.#"),1)=".",TRUE,FALSE)</formula>
    </cfRule>
  </conditionalFormatting>
  <conditionalFormatting sqref="AM114">
    <cfRule type="expression" dxfId="2651" priority="13267">
      <formula>IF(RIGHT(TEXT(AM114,"0.#"),1)=".",FALSE,TRUE)</formula>
    </cfRule>
    <cfRule type="expression" dxfId="2650" priority="13268">
      <formula>IF(RIGHT(TEXT(AM114,"0.#"),1)=".",TRUE,FALSE)</formula>
    </cfRule>
  </conditionalFormatting>
  <conditionalFormatting sqref="AQ116">
    <cfRule type="expression" dxfId="2649" priority="13263">
      <formula>IF(RIGHT(TEXT(AQ116,"0.#"),1)=".",FALSE,TRUE)</formula>
    </cfRule>
    <cfRule type="expression" dxfId="2648" priority="13264">
      <formula>IF(RIGHT(TEXT(AQ116,"0.#"),1)=".",TRUE,FALSE)</formula>
    </cfRule>
  </conditionalFormatting>
  <conditionalFormatting sqref="AQ117">
    <cfRule type="expression" dxfId="2647" priority="13251">
      <formula>IF(RIGHT(TEXT(AQ117,"0.#"),1)=".",FALSE,TRUE)</formula>
    </cfRule>
    <cfRule type="expression" dxfId="2646" priority="13252">
      <formula>IF(RIGHT(TEXT(AQ117,"0.#"),1)=".",TRUE,FALSE)</formula>
    </cfRule>
  </conditionalFormatting>
  <conditionalFormatting sqref="AE119 AQ119">
    <cfRule type="expression" dxfId="2645" priority="13249">
      <formula>IF(RIGHT(TEXT(AE119,"0.#"),1)=".",FALSE,TRUE)</formula>
    </cfRule>
    <cfRule type="expression" dxfId="2644" priority="13250">
      <formula>IF(RIGHT(TEXT(AE119,"0.#"),1)=".",TRUE,FALSE)</formula>
    </cfRule>
  </conditionalFormatting>
  <conditionalFormatting sqref="AI119">
    <cfRule type="expression" dxfId="2643" priority="13247">
      <formula>IF(RIGHT(TEXT(AI119,"0.#"),1)=".",FALSE,TRUE)</formula>
    </cfRule>
    <cfRule type="expression" dxfId="2642" priority="13248">
      <formula>IF(RIGHT(TEXT(AI119,"0.#"),1)=".",TRUE,FALSE)</formula>
    </cfRule>
  </conditionalFormatting>
  <conditionalFormatting sqref="AM119">
    <cfRule type="expression" dxfId="2641" priority="13245">
      <formula>IF(RIGHT(TEXT(AM119,"0.#"),1)=".",FALSE,TRUE)</formula>
    </cfRule>
    <cfRule type="expression" dxfId="2640" priority="13246">
      <formula>IF(RIGHT(TEXT(AM119,"0.#"),1)=".",TRUE,FALSE)</formula>
    </cfRule>
  </conditionalFormatting>
  <conditionalFormatting sqref="AQ120">
    <cfRule type="expression" dxfId="2639" priority="13237">
      <formula>IF(RIGHT(TEXT(AQ120,"0.#"),1)=".",FALSE,TRUE)</formula>
    </cfRule>
    <cfRule type="expression" dxfId="2638" priority="13238">
      <formula>IF(RIGHT(TEXT(AQ120,"0.#"),1)=".",TRUE,FALSE)</formula>
    </cfRule>
  </conditionalFormatting>
  <conditionalFormatting sqref="AE122 AQ122">
    <cfRule type="expression" dxfId="2637" priority="13235">
      <formula>IF(RIGHT(TEXT(AE122,"0.#"),1)=".",FALSE,TRUE)</formula>
    </cfRule>
    <cfRule type="expression" dxfId="2636" priority="13236">
      <formula>IF(RIGHT(TEXT(AE122,"0.#"),1)=".",TRUE,FALSE)</formula>
    </cfRule>
  </conditionalFormatting>
  <conditionalFormatting sqref="AI122">
    <cfRule type="expression" dxfId="2635" priority="13233">
      <formula>IF(RIGHT(TEXT(AI122,"0.#"),1)=".",FALSE,TRUE)</formula>
    </cfRule>
    <cfRule type="expression" dxfId="2634" priority="13234">
      <formula>IF(RIGHT(TEXT(AI122,"0.#"),1)=".",TRUE,FALSE)</formula>
    </cfRule>
  </conditionalFormatting>
  <conditionalFormatting sqref="AM122">
    <cfRule type="expression" dxfId="2633" priority="13231">
      <formula>IF(RIGHT(TEXT(AM122,"0.#"),1)=".",FALSE,TRUE)</formula>
    </cfRule>
    <cfRule type="expression" dxfId="2632" priority="13232">
      <formula>IF(RIGHT(TEXT(AM122,"0.#"),1)=".",TRUE,FALSE)</formula>
    </cfRule>
  </conditionalFormatting>
  <conditionalFormatting sqref="AQ123">
    <cfRule type="expression" dxfId="2631" priority="13223">
      <formula>IF(RIGHT(TEXT(AQ123,"0.#"),1)=".",FALSE,TRUE)</formula>
    </cfRule>
    <cfRule type="expression" dxfId="2630" priority="13224">
      <formula>IF(RIGHT(TEXT(AQ123,"0.#"),1)=".",TRUE,FALSE)</formula>
    </cfRule>
  </conditionalFormatting>
  <conditionalFormatting sqref="AE125 AQ125">
    <cfRule type="expression" dxfId="2629" priority="13221">
      <formula>IF(RIGHT(TEXT(AE125,"0.#"),1)=".",FALSE,TRUE)</formula>
    </cfRule>
    <cfRule type="expression" dxfId="2628" priority="13222">
      <formula>IF(RIGHT(TEXT(AE125,"0.#"),1)=".",TRUE,FALSE)</formula>
    </cfRule>
  </conditionalFormatting>
  <conditionalFormatting sqref="AI125">
    <cfRule type="expression" dxfId="2627" priority="13219">
      <formula>IF(RIGHT(TEXT(AI125,"0.#"),1)=".",FALSE,TRUE)</formula>
    </cfRule>
    <cfRule type="expression" dxfId="2626" priority="13220">
      <formula>IF(RIGHT(TEXT(AI125,"0.#"),1)=".",TRUE,FALSE)</formula>
    </cfRule>
  </conditionalFormatting>
  <conditionalFormatting sqref="AM125">
    <cfRule type="expression" dxfId="2625" priority="13217">
      <formula>IF(RIGHT(TEXT(AM125,"0.#"),1)=".",FALSE,TRUE)</formula>
    </cfRule>
    <cfRule type="expression" dxfId="2624" priority="13218">
      <formula>IF(RIGHT(TEXT(AM125,"0.#"),1)=".",TRUE,FALSE)</formula>
    </cfRule>
  </conditionalFormatting>
  <conditionalFormatting sqref="AQ126">
    <cfRule type="expression" dxfId="2623" priority="13209">
      <formula>IF(RIGHT(TEXT(AQ126,"0.#"),1)=".",FALSE,TRUE)</formula>
    </cfRule>
    <cfRule type="expression" dxfId="2622" priority="13210">
      <formula>IF(RIGHT(TEXT(AQ126,"0.#"),1)=".",TRUE,FALSE)</formula>
    </cfRule>
  </conditionalFormatting>
  <conditionalFormatting sqref="AE128 AQ128">
    <cfRule type="expression" dxfId="2621" priority="13207">
      <formula>IF(RIGHT(TEXT(AE128,"0.#"),1)=".",FALSE,TRUE)</formula>
    </cfRule>
    <cfRule type="expression" dxfId="2620" priority="13208">
      <formula>IF(RIGHT(TEXT(AE128,"0.#"),1)=".",TRUE,FALSE)</formula>
    </cfRule>
  </conditionalFormatting>
  <conditionalFormatting sqref="AI128">
    <cfRule type="expression" dxfId="2619" priority="13205">
      <formula>IF(RIGHT(TEXT(AI128,"0.#"),1)=".",FALSE,TRUE)</formula>
    </cfRule>
    <cfRule type="expression" dxfId="2618" priority="13206">
      <formula>IF(RIGHT(TEXT(AI128,"0.#"),1)=".",TRUE,FALSE)</formula>
    </cfRule>
  </conditionalFormatting>
  <conditionalFormatting sqref="AM128">
    <cfRule type="expression" dxfId="2617" priority="13203">
      <formula>IF(RIGHT(TEXT(AM128,"0.#"),1)=".",FALSE,TRUE)</formula>
    </cfRule>
    <cfRule type="expression" dxfId="2616" priority="13204">
      <formula>IF(RIGHT(TEXT(AM128,"0.#"),1)=".",TRUE,FALSE)</formula>
    </cfRule>
  </conditionalFormatting>
  <conditionalFormatting sqref="AQ129">
    <cfRule type="expression" dxfId="2615" priority="13195">
      <formula>IF(RIGHT(TEXT(AQ129,"0.#"),1)=".",FALSE,TRUE)</formula>
    </cfRule>
    <cfRule type="expression" dxfId="2614" priority="13196">
      <formula>IF(RIGHT(TEXT(AQ129,"0.#"),1)=".",TRUE,FALSE)</formula>
    </cfRule>
  </conditionalFormatting>
  <conditionalFormatting sqref="AE75">
    <cfRule type="expression" dxfId="2613" priority="13193">
      <formula>IF(RIGHT(TEXT(AE75,"0.#"),1)=".",FALSE,TRUE)</formula>
    </cfRule>
    <cfRule type="expression" dxfId="2612" priority="13194">
      <formula>IF(RIGHT(TEXT(AE75,"0.#"),1)=".",TRUE,FALSE)</formula>
    </cfRule>
  </conditionalFormatting>
  <conditionalFormatting sqref="AE76">
    <cfRule type="expression" dxfId="2611" priority="13191">
      <formula>IF(RIGHT(TEXT(AE76,"0.#"),1)=".",FALSE,TRUE)</formula>
    </cfRule>
    <cfRule type="expression" dxfId="2610" priority="13192">
      <formula>IF(RIGHT(TEXT(AE76,"0.#"),1)=".",TRUE,FALSE)</formula>
    </cfRule>
  </conditionalFormatting>
  <conditionalFormatting sqref="AE77">
    <cfRule type="expression" dxfId="2609" priority="13189">
      <formula>IF(RIGHT(TEXT(AE77,"0.#"),1)=".",FALSE,TRUE)</formula>
    </cfRule>
    <cfRule type="expression" dxfId="2608" priority="13190">
      <formula>IF(RIGHT(TEXT(AE77,"0.#"),1)=".",TRUE,FALSE)</formula>
    </cfRule>
  </conditionalFormatting>
  <conditionalFormatting sqref="AI77">
    <cfRule type="expression" dxfId="2607" priority="13187">
      <formula>IF(RIGHT(TEXT(AI77,"0.#"),1)=".",FALSE,TRUE)</formula>
    </cfRule>
    <cfRule type="expression" dxfId="2606" priority="13188">
      <formula>IF(RIGHT(TEXT(AI77,"0.#"),1)=".",TRUE,FALSE)</formula>
    </cfRule>
  </conditionalFormatting>
  <conditionalFormatting sqref="AI76">
    <cfRule type="expression" dxfId="2605" priority="13185">
      <formula>IF(RIGHT(TEXT(AI76,"0.#"),1)=".",FALSE,TRUE)</formula>
    </cfRule>
    <cfRule type="expression" dxfId="2604" priority="13186">
      <formula>IF(RIGHT(TEXT(AI76,"0.#"),1)=".",TRUE,FALSE)</formula>
    </cfRule>
  </conditionalFormatting>
  <conditionalFormatting sqref="AI75">
    <cfRule type="expression" dxfId="2603" priority="13183">
      <formula>IF(RIGHT(TEXT(AI75,"0.#"),1)=".",FALSE,TRUE)</formula>
    </cfRule>
    <cfRule type="expression" dxfId="2602" priority="13184">
      <formula>IF(RIGHT(TEXT(AI75,"0.#"),1)=".",TRUE,FALSE)</formula>
    </cfRule>
  </conditionalFormatting>
  <conditionalFormatting sqref="AM75">
    <cfRule type="expression" dxfId="2601" priority="13181">
      <formula>IF(RIGHT(TEXT(AM75,"0.#"),1)=".",FALSE,TRUE)</formula>
    </cfRule>
    <cfRule type="expression" dxfId="2600" priority="13182">
      <formula>IF(RIGHT(TEXT(AM75,"0.#"),1)=".",TRUE,FALSE)</formula>
    </cfRule>
  </conditionalFormatting>
  <conditionalFormatting sqref="AM76">
    <cfRule type="expression" dxfId="2599" priority="13179">
      <formula>IF(RIGHT(TEXT(AM76,"0.#"),1)=".",FALSE,TRUE)</formula>
    </cfRule>
    <cfRule type="expression" dxfId="2598" priority="13180">
      <formula>IF(RIGHT(TEXT(AM76,"0.#"),1)=".",TRUE,FALSE)</formula>
    </cfRule>
  </conditionalFormatting>
  <conditionalFormatting sqref="AM77">
    <cfRule type="expression" dxfId="2597" priority="13177">
      <formula>IF(RIGHT(TEXT(AM77,"0.#"),1)=".",FALSE,TRUE)</formula>
    </cfRule>
    <cfRule type="expression" dxfId="2596" priority="13178">
      <formula>IF(RIGHT(TEXT(AM77,"0.#"),1)=".",TRUE,FALSE)</formula>
    </cfRule>
  </conditionalFormatting>
  <conditionalFormatting sqref="AL839:AO866">
    <cfRule type="expression" dxfId="2595" priority="6733">
      <formula>IF(AND(AL839&gt;=0, RIGHT(TEXT(AL839,"0.#"),1)&lt;&gt;"."),TRUE,FALSE)</formula>
    </cfRule>
    <cfRule type="expression" dxfId="2594" priority="6734">
      <formula>IF(AND(AL839&gt;=0, RIGHT(TEXT(AL839,"0.#"),1)="."),TRUE,FALSE)</formula>
    </cfRule>
    <cfRule type="expression" dxfId="2593" priority="6735">
      <formula>IF(AND(AL839&lt;0, RIGHT(TEXT(AL839,"0.#"),1)&lt;&gt;"."),TRUE,FALSE)</formula>
    </cfRule>
    <cfRule type="expression" dxfId="2592" priority="6736">
      <formula>IF(AND(AL839&lt;0, RIGHT(TEXT(AL839,"0.#"),1)="."),TRUE,FALSE)</formula>
    </cfRule>
  </conditionalFormatting>
  <conditionalFormatting sqref="AQ53:AQ55">
    <cfRule type="expression" dxfId="2591" priority="4755">
      <formula>IF(RIGHT(TEXT(AQ53,"0.#"),1)=".",FALSE,TRUE)</formula>
    </cfRule>
    <cfRule type="expression" dxfId="2590" priority="4756">
      <formula>IF(RIGHT(TEXT(AQ53,"0.#"),1)=".",TRUE,FALSE)</formula>
    </cfRule>
  </conditionalFormatting>
  <conditionalFormatting sqref="AU53:AU55">
    <cfRule type="expression" dxfId="2589" priority="4753">
      <formula>IF(RIGHT(TEXT(AU53,"0.#"),1)=".",FALSE,TRUE)</formula>
    </cfRule>
    <cfRule type="expression" dxfId="2588" priority="4754">
      <formula>IF(RIGHT(TEXT(AU53,"0.#"),1)=".",TRUE,FALSE)</formula>
    </cfRule>
  </conditionalFormatting>
  <conditionalFormatting sqref="AQ60:AQ62">
    <cfRule type="expression" dxfId="2587" priority="4751">
      <formula>IF(RIGHT(TEXT(AQ60,"0.#"),1)=".",FALSE,TRUE)</formula>
    </cfRule>
    <cfRule type="expression" dxfId="2586" priority="4752">
      <formula>IF(RIGHT(TEXT(AQ60,"0.#"),1)=".",TRUE,FALSE)</formula>
    </cfRule>
  </conditionalFormatting>
  <conditionalFormatting sqref="AU60:AU62">
    <cfRule type="expression" dxfId="2585" priority="4749">
      <formula>IF(RIGHT(TEXT(AU60,"0.#"),1)=".",FALSE,TRUE)</formula>
    </cfRule>
    <cfRule type="expression" dxfId="2584" priority="4750">
      <formula>IF(RIGHT(TEXT(AU60,"0.#"),1)=".",TRUE,FALSE)</formula>
    </cfRule>
  </conditionalFormatting>
  <conditionalFormatting sqref="AQ75:AQ77">
    <cfRule type="expression" dxfId="2583" priority="4747">
      <formula>IF(RIGHT(TEXT(AQ75,"0.#"),1)=".",FALSE,TRUE)</formula>
    </cfRule>
    <cfRule type="expression" dxfId="2582" priority="4748">
      <formula>IF(RIGHT(TEXT(AQ75,"0.#"),1)=".",TRUE,FALSE)</formula>
    </cfRule>
  </conditionalFormatting>
  <conditionalFormatting sqref="AU75:AU77">
    <cfRule type="expression" dxfId="2581" priority="4745">
      <formula>IF(RIGHT(TEXT(AU75,"0.#"),1)=".",FALSE,TRUE)</formula>
    </cfRule>
    <cfRule type="expression" dxfId="2580" priority="4746">
      <formula>IF(RIGHT(TEXT(AU75,"0.#"),1)=".",TRUE,FALSE)</formula>
    </cfRule>
  </conditionalFormatting>
  <conditionalFormatting sqref="AQ87:AQ89">
    <cfRule type="expression" dxfId="2579" priority="4743">
      <formula>IF(RIGHT(TEXT(AQ87,"0.#"),1)=".",FALSE,TRUE)</formula>
    </cfRule>
    <cfRule type="expression" dxfId="2578" priority="4744">
      <formula>IF(RIGHT(TEXT(AQ87,"0.#"),1)=".",TRUE,FALSE)</formula>
    </cfRule>
  </conditionalFormatting>
  <conditionalFormatting sqref="AU87:AU89">
    <cfRule type="expression" dxfId="2577" priority="4741">
      <formula>IF(RIGHT(TEXT(AU87,"0.#"),1)=".",FALSE,TRUE)</formula>
    </cfRule>
    <cfRule type="expression" dxfId="2576" priority="4742">
      <formula>IF(RIGHT(TEXT(AU87,"0.#"),1)=".",TRUE,FALSE)</formula>
    </cfRule>
  </conditionalFormatting>
  <conditionalFormatting sqref="AQ92:AQ94">
    <cfRule type="expression" dxfId="2575" priority="4739">
      <formula>IF(RIGHT(TEXT(AQ92,"0.#"),1)=".",FALSE,TRUE)</formula>
    </cfRule>
    <cfRule type="expression" dxfId="2574" priority="4740">
      <formula>IF(RIGHT(TEXT(AQ92,"0.#"),1)=".",TRUE,FALSE)</formula>
    </cfRule>
  </conditionalFormatting>
  <conditionalFormatting sqref="AU92:AU94">
    <cfRule type="expression" dxfId="2573" priority="4737">
      <formula>IF(RIGHT(TEXT(AU92,"0.#"),1)=".",FALSE,TRUE)</formula>
    </cfRule>
    <cfRule type="expression" dxfId="2572" priority="4738">
      <formula>IF(RIGHT(TEXT(AU92,"0.#"),1)=".",TRUE,FALSE)</formula>
    </cfRule>
  </conditionalFormatting>
  <conditionalFormatting sqref="AQ97:AQ99">
    <cfRule type="expression" dxfId="2571" priority="4735">
      <formula>IF(RIGHT(TEXT(AQ97,"0.#"),1)=".",FALSE,TRUE)</formula>
    </cfRule>
    <cfRule type="expression" dxfId="2570" priority="4736">
      <formula>IF(RIGHT(TEXT(AQ97,"0.#"),1)=".",TRUE,FALSE)</formula>
    </cfRule>
  </conditionalFormatting>
  <conditionalFormatting sqref="AU97:AU99">
    <cfRule type="expression" dxfId="2569" priority="4733">
      <formula>IF(RIGHT(TEXT(AU97,"0.#"),1)=".",FALSE,TRUE)</formula>
    </cfRule>
    <cfRule type="expression" dxfId="2568" priority="4734">
      <formula>IF(RIGHT(TEXT(AU97,"0.#"),1)=".",TRUE,FALSE)</formula>
    </cfRule>
  </conditionalFormatting>
  <conditionalFormatting sqref="AE458">
    <cfRule type="expression" dxfId="2567" priority="4427">
      <formula>IF(RIGHT(TEXT(AE458,"0.#"),1)=".",FALSE,TRUE)</formula>
    </cfRule>
    <cfRule type="expression" dxfId="2566" priority="4428">
      <formula>IF(RIGHT(TEXT(AE458,"0.#"),1)=".",TRUE,FALSE)</formula>
    </cfRule>
  </conditionalFormatting>
  <conditionalFormatting sqref="AM460">
    <cfRule type="expression" dxfId="2565" priority="4417">
      <formula>IF(RIGHT(TEXT(AM460,"0.#"),1)=".",FALSE,TRUE)</formula>
    </cfRule>
    <cfRule type="expression" dxfId="2564" priority="4418">
      <formula>IF(RIGHT(TEXT(AM460,"0.#"),1)=".",TRUE,FALSE)</formula>
    </cfRule>
  </conditionalFormatting>
  <conditionalFormatting sqref="AE459">
    <cfRule type="expression" dxfId="2563" priority="4425">
      <formula>IF(RIGHT(TEXT(AE459,"0.#"),1)=".",FALSE,TRUE)</formula>
    </cfRule>
    <cfRule type="expression" dxfId="2562" priority="4426">
      <formula>IF(RIGHT(TEXT(AE459,"0.#"),1)=".",TRUE,FALSE)</formula>
    </cfRule>
  </conditionalFormatting>
  <conditionalFormatting sqref="AE460">
    <cfRule type="expression" dxfId="2561" priority="4423">
      <formula>IF(RIGHT(TEXT(AE460,"0.#"),1)=".",FALSE,TRUE)</formula>
    </cfRule>
    <cfRule type="expression" dxfId="2560" priority="4424">
      <formula>IF(RIGHT(TEXT(AE460,"0.#"),1)=".",TRUE,FALSE)</formula>
    </cfRule>
  </conditionalFormatting>
  <conditionalFormatting sqref="AM458">
    <cfRule type="expression" dxfId="2559" priority="4421">
      <formula>IF(RIGHT(TEXT(AM458,"0.#"),1)=".",FALSE,TRUE)</formula>
    </cfRule>
    <cfRule type="expression" dxfId="2558" priority="4422">
      <formula>IF(RIGHT(TEXT(AM458,"0.#"),1)=".",TRUE,FALSE)</formula>
    </cfRule>
  </conditionalFormatting>
  <conditionalFormatting sqref="AM459">
    <cfRule type="expression" dxfId="2557" priority="4419">
      <formula>IF(RIGHT(TEXT(AM459,"0.#"),1)=".",FALSE,TRUE)</formula>
    </cfRule>
    <cfRule type="expression" dxfId="2556" priority="4420">
      <formula>IF(RIGHT(TEXT(AM459,"0.#"),1)=".",TRUE,FALSE)</formula>
    </cfRule>
  </conditionalFormatting>
  <conditionalFormatting sqref="AU458">
    <cfRule type="expression" dxfId="2555" priority="4415">
      <formula>IF(RIGHT(TEXT(AU458,"0.#"),1)=".",FALSE,TRUE)</formula>
    </cfRule>
    <cfRule type="expression" dxfId="2554" priority="4416">
      <formula>IF(RIGHT(TEXT(AU458,"0.#"),1)=".",TRUE,FALSE)</formula>
    </cfRule>
  </conditionalFormatting>
  <conditionalFormatting sqref="AU459">
    <cfRule type="expression" dxfId="2553" priority="4413">
      <formula>IF(RIGHT(TEXT(AU459,"0.#"),1)=".",FALSE,TRUE)</formula>
    </cfRule>
    <cfRule type="expression" dxfId="2552" priority="4414">
      <formula>IF(RIGHT(TEXT(AU459,"0.#"),1)=".",TRUE,FALSE)</formula>
    </cfRule>
  </conditionalFormatting>
  <conditionalFormatting sqref="AU460">
    <cfRule type="expression" dxfId="2551" priority="4411">
      <formula>IF(RIGHT(TEXT(AU460,"0.#"),1)=".",FALSE,TRUE)</formula>
    </cfRule>
    <cfRule type="expression" dxfId="2550" priority="4412">
      <formula>IF(RIGHT(TEXT(AU460,"0.#"),1)=".",TRUE,FALSE)</formula>
    </cfRule>
  </conditionalFormatting>
  <conditionalFormatting sqref="AI460">
    <cfRule type="expression" dxfId="2549" priority="4405">
      <formula>IF(RIGHT(TEXT(AI460,"0.#"),1)=".",FALSE,TRUE)</formula>
    </cfRule>
    <cfRule type="expression" dxfId="2548" priority="4406">
      <formula>IF(RIGHT(TEXT(AI460,"0.#"),1)=".",TRUE,FALSE)</formula>
    </cfRule>
  </conditionalFormatting>
  <conditionalFormatting sqref="AI458">
    <cfRule type="expression" dxfId="2547" priority="4409">
      <formula>IF(RIGHT(TEXT(AI458,"0.#"),1)=".",FALSE,TRUE)</formula>
    </cfRule>
    <cfRule type="expression" dxfId="2546" priority="4410">
      <formula>IF(RIGHT(TEXT(AI458,"0.#"),1)=".",TRUE,FALSE)</formula>
    </cfRule>
  </conditionalFormatting>
  <conditionalFormatting sqref="AI459">
    <cfRule type="expression" dxfId="2545" priority="4407">
      <formula>IF(RIGHT(TEXT(AI459,"0.#"),1)=".",FALSE,TRUE)</formula>
    </cfRule>
    <cfRule type="expression" dxfId="2544" priority="4408">
      <formula>IF(RIGHT(TEXT(AI459,"0.#"),1)=".",TRUE,FALSE)</formula>
    </cfRule>
  </conditionalFormatting>
  <conditionalFormatting sqref="AQ459">
    <cfRule type="expression" dxfId="2543" priority="4403">
      <formula>IF(RIGHT(TEXT(AQ459,"0.#"),1)=".",FALSE,TRUE)</formula>
    </cfRule>
    <cfRule type="expression" dxfId="2542" priority="4404">
      <formula>IF(RIGHT(TEXT(AQ459,"0.#"),1)=".",TRUE,FALSE)</formula>
    </cfRule>
  </conditionalFormatting>
  <conditionalFormatting sqref="AQ460">
    <cfRule type="expression" dxfId="2541" priority="4401">
      <formula>IF(RIGHT(TEXT(AQ460,"0.#"),1)=".",FALSE,TRUE)</formula>
    </cfRule>
    <cfRule type="expression" dxfId="2540" priority="4402">
      <formula>IF(RIGHT(TEXT(AQ460,"0.#"),1)=".",TRUE,FALSE)</formula>
    </cfRule>
  </conditionalFormatting>
  <conditionalFormatting sqref="AQ458">
    <cfRule type="expression" dxfId="2539" priority="4399">
      <formula>IF(RIGHT(TEXT(AQ458,"0.#"),1)=".",FALSE,TRUE)</formula>
    </cfRule>
    <cfRule type="expression" dxfId="2538" priority="4400">
      <formula>IF(RIGHT(TEXT(AQ458,"0.#"),1)=".",TRUE,FALSE)</formula>
    </cfRule>
  </conditionalFormatting>
  <conditionalFormatting sqref="AE120 AM120">
    <cfRule type="expression" dxfId="2537" priority="3077">
      <formula>IF(RIGHT(TEXT(AE120,"0.#"),1)=".",FALSE,TRUE)</formula>
    </cfRule>
    <cfRule type="expression" dxfId="2536" priority="3078">
      <formula>IF(RIGHT(TEXT(AE120,"0.#"),1)=".",TRUE,FALSE)</formula>
    </cfRule>
  </conditionalFormatting>
  <conditionalFormatting sqref="AI126">
    <cfRule type="expression" dxfId="2535" priority="3067">
      <formula>IF(RIGHT(TEXT(AI126,"0.#"),1)=".",FALSE,TRUE)</formula>
    </cfRule>
    <cfRule type="expression" dxfId="2534" priority="3068">
      <formula>IF(RIGHT(TEXT(AI126,"0.#"),1)=".",TRUE,FALSE)</formula>
    </cfRule>
  </conditionalFormatting>
  <conditionalFormatting sqref="AI120">
    <cfRule type="expression" dxfId="2533" priority="3075">
      <formula>IF(RIGHT(TEXT(AI120,"0.#"),1)=".",FALSE,TRUE)</formula>
    </cfRule>
    <cfRule type="expression" dxfId="2532" priority="3076">
      <formula>IF(RIGHT(TEXT(AI120,"0.#"),1)=".",TRUE,FALSE)</formula>
    </cfRule>
  </conditionalFormatting>
  <conditionalFormatting sqref="AE123 AM123">
    <cfRule type="expression" dxfId="2531" priority="3073">
      <formula>IF(RIGHT(TEXT(AE123,"0.#"),1)=".",FALSE,TRUE)</formula>
    </cfRule>
    <cfRule type="expression" dxfId="2530" priority="3074">
      <formula>IF(RIGHT(TEXT(AE123,"0.#"),1)=".",TRUE,FALSE)</formula>
    </cfRule>
  </conditionalFormatting>
  <conditionalFormatting sqref="AI123">
    <cfRule type="expression" dxfId="2529" priority="3071">
      <formula>IF(RIGHT(TEXT(AI123,"0.#"),1)=".",FALSE,TRUE)</formula>
    </cfRule>
    <cfRule type="expression" dxfId="2528" priority="3072">
      <formula>IF(RIGHT(TEXT(AI123,"0.#"),1)=".",TRUE,FALSE)</formula>
    </cfRule>
  </conditionalFormatting>
  <conditionalFormatting sqref="AE126 AM126">
    <cfRule type="expression" dxfId="2527" priority="3069">
      <formula>IF(RIGHT(TEXT(AE126,"0.#"),1)=".",FALSE,TRUE)</formula>
    </cfRule>
    <cfRule type="expression" dxfId="2526" priority="3070">
      <formula>IF(RIGHT(TEXT(AE126,"0.#"),1)=".",TRUE,FALSE)</formula>
    </cfRule>
  </conditionalFormatting>
  <conditionalFormatting sqref="AE129 AM129">
    <cfRule type="expression" dxfId="2525" priority="3065">
      <formula>IF(RIGHT(TEXT(AE129,"0.#"),1)=".",FALSE,TRUE)</formula>
    </cfRule>
    <cfRule type="expression" dxfId="2524" priority="3066">
      <formula>IF(RIGHT(TEXT(AE129,"0.#"),1)=".",TRUE,FALSE)</formula>
    </cfRule>
  </conditionalFormatting>
  <conditionalFormatting sqref="AI129">
    <cfRule type="expression" dxfId="2523" priority="3063">
      <formula>IF(RIGHT(TEXT(AI129,"0.#"),1)=".",FALSE,TRUE)</formula>
    </cfRule>
    <cfRule type="expression" dxfId="2522" priority="3064">
      <formula>IF(RIGHT(TEXT(AI129,"0.#"),1)=".",TRUE,FALSE)</formula>
    </cfRule>
  </conditionalFormatting>
  <conditionalFormatting sqref="Y839:Y866">
    <cfRule type="expression" dxfId="2521" priority="3061">
      <formula>IF(RIGHT(TEXT(Y839,"0.#"),1)=".",FALSE,TRUE)</formula>
    </cfRule>
    <cfRule type="expression" dxfId="2520" priority="3062">
      <formula>IF(RIGHT(TEXT(Y839,"0.#"),1)=".",TRUE,FALSE)</formula>
    </cfRule>
  </conditionalFormatting>
  <conditionalFormatting sqref="AU518">
    <cfRule type="expression" dxfId="2519" priority="1571">
      <formula>IF(RIGHT(TEXT(AU518,"0.#"),1)=".",FALSE,TRUE)</formula>
    </cfRule>
    <cfRule type="expression" dxfId="2518" priority="1572">
      <formula>IF(RIGHT(TEXT(AU518,"0.#"),1)=".",TRUE,FALSE)</formula>
    </cfRule>
  </conditionalFormatting>
  <conditionalFormatting sqref="AQ551">
    <cfRule type="expression" dxfId="2517" priority="1347">
      <formula>IF(RIGHT(TEXT(AQ551,"0.#"),1)=".",FALSE,TRUE)</formula>
    </cfRule>
    <cfRule type="expression" dxfId="2516" priority="1348">
      <formula>IF(RIGHT(TEXT(AQ551,"0.#"),1)=".",TRUE,FALSE)</formula>
    </cfRule>
  </conditionalFormatting>
  <conditionalFormatting sqref="AE556">
    <cfRule type="expression" dxfId="2515" priority="1345">
      <formula>IF(RIGHT(TEXT(AE556,"0.#"),1)=".",FALSE,TRUE)</formula>
    </cfRule>
    <cfRule type="expression" dxfId="2514" priority="1346">
      <formula>IF(RIGHT(TEXT(AE556,"0.#"),1)=".",TRUE,FALSE)</formula>
    </cfRule>
  </conditionalFormatting>
  <conditionalFormatting sqref="AE557">
    <cfRule type="expression" dxfId="2513" priority="1343">
      <formula>IF(RIGHT(TEXT(AE557,"0.#"),1)=".",FALSE,TRUE)</formula>
    </cfRule>
    <cfRule type="expression" dxfId="2512" priority="1344">
      <formula>IF(RIGHT(TEXT(AE557,"0.#"),1)=".",TRUE,FALSE)</formula>
    </cfRule>
  </conditionalFormatting>
  <conditionalFormatting sqref="AE558">
    <cfRule type="expression" dxfId="2511" priority="1341">
      <formula>IF(RIGHT(TEXT(AE558,"0.#"),1)=".",FALSE,TRUE)</formula>
    </cfRule>
    <cfRule type="expression" dxfId="2510" priority="1342">
      <formula>IF(RIGHT(TEXT(AE558,"0.#"),1)=".",TRUE,FALSE)</formula>
    </cfRule>
  </conditionalFormatting>
  <conditionalFormatting sqref="AU556">
    <cfRule type="expression" dxfId="2509" priority="1333">
      <formula>IF(RIGHT(TEXT(AU556,"0.#"),1)=".",FALSE,TRUE)</formula>
    </cfRule>
    <cfRule type="expression" dxfId="2508" priority="1334">
      <formula>IF(RIGHT(TEXT(AU556,"0.#"),1)=".",TRUE,FALSE)</formula>
    </cfRule>
  </conditionalFormatting>
  <conditionalFormatting sqref="AU557">
    <cfRule type="expression" dxfId="2507" priority="1331">
      <formula>IF(RIGHT(TEXT(AU557,"0.#"),1)=".",FALSE,TRUE)</formula>
    </cfRule>
    <cfRule type="expression" dxfId="2506" priority="1332">
      <formula>IF(RIGHT(TEXT(AU557,"0.#"),1)=".",TRUE,FALSE)</formula>
    </cfRule>
  </conditionalFormatting>
  <conditionalFormatting sqref="AU558">
    <cfRule type="expression" dxfId="2505" priority="1329">
      <formula>IF(RIGHT(TEXT(AU558,"0.#"),1)=".",FALSE,TRUE)</formula>
    </cfRule>
    <cfRule type="expression" dxfId="2504" priority="1330">
      <formula>IF(RIGHT(TEXT(AU558,"0.#"),1)=".",TRUE,FALSE)</formula>
    </cfRule>
  </conditionalFormatting>
  <conditionalFormatting sqref="AQ557">
    <cfRule type="expression" dxfId="2503" priority="1321">
      <formula>IF(RIGHT(TEXT(AQ557,"0.#"),1)=".",FALSE,TRUE)</formula>
    </cfRule>
    <cfRule type="expression" dxfId="2502" priority="1322">
      <formula>IF(RIGHT(TEXT(AQ557,"0.#"),1)=".",TRUE,FALSE)</formula>
    </cfRule>
  </conditionalFormatting>
  <conditionalFormatting sqref="AQ558">
    <cfRule type="expression" dxfId="2501" priority="1319">
      <formula>IF(RIGHT(TEXT(AQ558,"0.#"),1)=".",FALSE,TRUE)</formula>
    </cfRule>
    <cfRule type="expression" dxfId="2500" priority="1320">
      <formula>IF(RIGHT(TEXT(AQ558,"0.#"),1)=".",TRUE,FALSE)</formula>
    </cfRule>
  </conditionalFormatting>
  <conditionalFormatting sqref="AQ556">
    <cfRule type="expression" dxfId="2499" priority="1317">
      <formula>IF(RIGHT(TEXT(AQ556,"0.#"),1)=".",FALSE,TRUE)</formula>
    </cfRule>
    <cfRule type="expression" dxfId="2498" priority="1318">
      <formula>IF(RIGHT(TEXT(AQ556,"0.#"),1)=".",TRUE,FALSE)</formula>
    </cfRule>
  </conditionalFormatting>
  <conditionalFormatting sqref="AE561">
    <cfRule type="expression" dxfId="2497" priority="1315">
      <formula>IF(RIGHT(TEXT(AE561,"0.#"),1)=".",FALSE,TRUE)</formula>
    </cfRule>
    <cfRule type="expression" dxfId="2496" priority="1316">
      <formula>IF(RIGHT(TEXT(AE561,"0.#"),1)=".",TRUE,FALSE)</formula>
    </cfRule>
  </conditionalFormatting>
  <conditionalFormatting sqref="AE562">
    <cfRule type="expression" dxfId="2495" priority="1313">
      <formula>IF(RIGHT(TEXT(AE562,"0.#"),1)=".",FALSE,TRUE)</formula>
    </cfRule>
    <cfRule type="expression" dxfId="2494" priority="1314">
      <formula>IF(RIGHT(TEXT(AE562,"0.#"),1)=".",TRUE,FALSE)</formula>
    </cfRule>
  </conditionalFormatting>
  <conditionalFormatting sqref="AE563">
    <cfRule type="expression" dxfId="2493" priority="1311">
      <formula>IF(RIGHT(TEXT(AE563,"0.#"),1)=".",FALSE,TRUE)</formula>
    </cfRule>
    <cfRule type="expression" dxfId="2492" priority="1312">
      <formula>IF(RIGHT(TEXT(AE563,"0.#"),1)=".",TRUE,FALSE)</formula>
    </cfRule>
  </conditionalFormatting>
  <conditionalFormatting sqref="AL1102:AO1131">
    <cfRule type="expression" dxfId="2491" priority="2967">
      <formula>IF(AND(AL1102&gt;=0, RIGHT(TEXT(AL1102,"0.#"),1)&lt;&gt;"."),TRUE,FALSE)</formula>
    </cfRule>
    <cfRule type="expression" dxfId="2490" priority="2968">
      <formula>IF(AND(AL1102&gt;=0, RIGHT(TEXT(AL1102,"0.#"),1)="."),TRUE,FALSE)</formula>
    </cfRule>
    <cfRule type="expression" dxfId="2489" priority="2969">
      <formula>IF(AND(AL1102&lt;0, RIGHT(TEXT(AL1102,"0.#"),1)&lt;&gt;"."),TRUE,FALSE)</formula>
    </cfRule>
    <cfRule type="expression" dxfId="2488" priority="2970">
      <formula>IF(AND(AL1102&lt;0, RIGHT(TEXT(AL1102,"0.#"),1)="."),TRUE,FALSE)</formula>
    </cfRule>
  </conditionalFormatting>
  <conditionalFormatting sqref="Y1102:Y1131">
    <cfRule type="expression" dxfId="2487" priority="2965">
      <formula>IF(RIGHT(TEXT(Y1102,"0.#"),1)=".",FALSE,TRUE)</formula>
    </cfRule>
    <cfRule type="expression" dxfId="2486" priority="2966">
      <formula>IF(RIGHT(TEXT(Y1102,"0.#"),1)=".",TRUE,FALSE)</formula>
    </cfRule>
  </conditionalFormatting>
  <conditionalFormatting sqref="AQ553">
    <cfRule type="expression" dxfId="2485" priority="1349">
      <formula>IF(RIGHT(TEXT(AQ553,"0.#"),1)=".",FALSE,TRUE)</formula>
    </cfRule>
    <cfRule type="expression" dxfId="2484" priority="1350">
      <formula>IF(RIGHT(TEXT(AQ553,"0.#"),1)=".",TRUE,FALSE)</formula>
    </cfRule>
  </conditionalFormatting>
  <conditionalFormatting sqref="AU552">
    <cfRule type="expression" dxfId="2483" priority="1361">
      <formula>IF(RIGHT(TEXT(AU552,"0.#"),1)=".",FALSE,TRUE)</formula>
    </cfRule>
    <cfRule type="expression" dxfId="2482" priority="1362">
      <formula>IF(RIGHT(TEXT(AU552,"0.#"),1)=".",TRUE,FALSE)</formula>
    </cfRule>
  </conditionalFormatting>
  <conditionalFormatting sqref="AE552">
    <cfRule type="expression" dxfId="2481" priority="1373">
      <formula>IF(RIGHT(TEXT(AE552,"0.#"),1)=".",FALSE,TRUE)</formula>
    </cfRule>
    <cfRule type="expression" dxfId="2480" priority="1374">
      <formula>IF(RIGHT(TEXT(AE552,"0.#"),1)=".",TRUE,FALSE)</formula>
    </cfRule>
  </conditionalFormatting>
  <conditionalFormatting sqref="AQ548">
    <cfRule type="expression" dxfId="2479" priority="1379">
      <formula>IF(RIGHT(TEXT(AQ548,"0.#"),1)=".",FALSE,TRUE)</formula>
    </cfRule>
    <cfRule type="expression" dxfId="2478" priority="1380">
      <formula>IF(RIGHT(TEXT(AQ548,"0.#"),1)=".",TRUE,FALSE)</formula>
    </cfRule>
  </conditionalFormatting>
  <conditionalFormatting sqref="AL837:AO838">
    <cfRule type="expression" dxfId="2477" priority="2919">
      <formula>IF(AND(AL837&gt;=0, RIGHT(TEXT(AL837,"0.#"),1)&lt;&gt;"."),TRUE,FALSE)</formula>
    </cfRule>
    <cfRule type="expression" dxfId="2476" priority="2920">
      <formula>IF(AND(AL837&gt;=0, RIGHT(TEXT(AL837,"0.#"),1)="."),TRUE,FALSE)</formula>
    </cfRule>
    <cfRule type="expression" dxfId="2475" priority="2921">
      <formula>IF(AND(AL837&lt;0, RIGHT(TEXT(AL837,"0.#"),1)&lt;&gt;"."),TRUE,FALSE)</formula>
    </cfRule>
    <cfRule type="expression" dxfId="2474" priority="2922">
      <formula>IF(AND(AL837&lt;0, RIGHT(TEXT(AL837,"0.#"),1)="."),TRUE,FALSE)</formula>
    </cfRule>
  </conditionalFormatting>
  <conditionalFormatting sqref="Y837:Y838">
    <cfRule type="expression" dxfId="2473" priority="2917">
      <formula>IF(RIGHT(TEXT(Y837,"0.#"),1)=".",FALSE,TRUE)</formula>
    </cfRule>
    <cfRule type="expression" dxfId="2472" priority="2918">
      <formula>IF(RIGHT(TEXT(Y837,"0.#"),1)=".",TRUE,FALSE)</formula>
    </cfRule>
  </conditionalFormatting>
  <conditionalFormatting sqref="AE492">
    <cfRule type="expression" dxfId="2471" priority="1705">
      <formula>IF(RIGHT(TEXT(AE492,"0.#"),1)=".",FALSE,TRUE)</formula>
    </cfRule>
    <cfRule type="expression" dxfId="2470" priority="1706">
      <formula>IF(RIGHT(TEXT(AE492,"0.#"),1)=".",TRUE,FALSE)</formula>
    </cfRule>
  </conditionalFormatting>
  <conditionalFormatting sqref="AE493">
    <cfRule type="expression" dxfId="2469" priority="1703">
      <formula>IF(RIGHT(TEXT(AE493,"0.#"),1)=".",FALSE,TRUE)</formula>
    </cfRule>
    <cfRule type="expression" dxfId="2468" priority="1704">
      <formula>IF(RIGHT(TEXT(AE493,"0.#"),1)=".",TRUE,FALSE)</formula>
    </cfRule>
  </conditionalFormatting>
  <conditionalFormatting sqref="AE494">
    <cfRule type="expression" dxfId="2467" priority="1701">
      <formula>IF(RIGHT(TEXT(AE494,"0.#"),1)=".",FALSE,TRUE)</formula>
    </cfRule>
    <cfRule type="expression" dxfId="2466" priority="1702">
      <formula>IF(RIGHT(TEXT(AE494,"0.#"),1)=".",TRUE,FALSE)</formula>
    </cfRule>
  </conditionalFormatting>
  <conditionalFormatting sqref="AQ493">
    <cfRule type="expression" dxfId="2465" priority="1681">
      <formula>IF(RIGHT(TEXT(AQ493,"0.#"),1)=".",FALSE,TRUE)</formula>
    </cfRule>
    <cfRule type="expression" dxfId="2464" priority="1682">
      <formula>IF(RIGHT(TEXT(AQ493,"0.#"),1)=".",TRUE,FALSE)</formula>
    </cfRule>
  </conditionalFormatting>
  <conditionalFormatting sqref="AQ494">
    <cfRule type="expression" dxfId="2463" priority="1679">
      <formula>IF(RIGHT(TEXT(AQ494,"0.#"),1)=".",FALSE,TRUE)</formula>
    </cfRule>
    <cfRule type="expression" dxfId="2462" priority="1680">
      <formula>IF(RIGHT(TEXT(AQ494,"0.#"),1)=".",TRUE,FALSE)</formula>
    </cfRule>
  </conditionalFormatting>
  <conditionalFormatting sqref="AQ492">
    <cfRule type="expression" dxfId="2461" priority="1677">
      <formula>IF(RIGHT(TEXT(AQ492,"0.#"),1)=".",FALSE,TRUE)</formula>
    </cfRule>
    <cfRule type="expression" dxfId="2460" priority="1678">
      <formula>IF(RIGHT(TEXT(AQ492,"0.#"),1)=".",TRUE,FALSE)</formula>
    </cfRule>
  </conditionalFormatting>
  <conditionalFormatting sqref="AU494">
    <cfRule type="expression" dxfId="2459" priority="1689">
      <formula>IF(RIGHT(TEXT(AU494,"0.#"),1)=".",FALSE,TRUE)</formula>
    </cfRule>
    <cfRule type="expression" dxfId="2458" priority="1690">
      <formula>IF(RIGHT(TEXT(AU494,"0.#"),1)=".",TRUE,FALSE)</formula>
    </cfRule>
  </conditionalFormatting>
  <conditionalFormatting sqref="AU492">
    <cfRule type="expression" dxfId="2457" priority="1693">
      <formula>IF(RIGHT(TEXT(AU492,"0.#"),1)=".",FALSE,TRUE)</formula>
    </cfRule>
    <cfRule type="expression" dxfId="2456" priority="1694">
      <formula>IF(RIGHT(TEXT(AU492,"0.#"),1)=".",TRUE,FALSE)</formula>
    </cfRule>
  </conditionalFormatting>
  <conditionalFormatting sqref="AU493">
    <cfRule type="expression" dxfId="2455" priority="1691">
      <formula>IF(RIGHT(TEXT(AU493,"0.#"),1)=".",FALSE,TRUE)</formula>
    </cfRule>
    <cfRule type="expression" dxfId="2454" priority="1692">
      <formula>IF(RIGHT(TEXT(AU493,"0.#"),1)=".",TRUE,FALSE)</formula>
    </cfRule>
  </conditionalFormatting>
  <conditionalFormatting sqref="AU583">
    <cfRule type="expression" dxfId="2453" priority="1209">
      <formula>IF(RIGHT(TEXT(AU583,"0.#"),1)=".",FALSE,TRUE)</formula>
    </cfRule>
    <cfRule type="expression" dxfId="2452" priority="1210">
      <formula>IF(RIGHT(TEXT(AU583,"0.#"),1)=".",TRUE,FALSE)</formula>
    </cfRule>
  </conditionalFormatting>
  <conditionalFormatting sqref="AU582">
    <cfRule type="expression" dxfId="2451" priority="1211">
      <formula>IF(RIGHT(TEXT(AU582,"0.#"),1)=".",FALSE,TRUE)</formula>
    </cfRule>
    <cfRule type="expression" dxfId="2450" priority="1212">
      <formula>IF(RIGHT(TEXT(AU582,"0.#"),1)=".",TRUE,FALSE)</formula>
    </cfRule>
  </conditionalFormatting>
  <conditionalFormatting sqref="AE499">
    <cfRule type="expression" dxfId="2449" priority="1671">
      <formula>IF(RIGHT(TEXT(AE499,"0.#"),1)=".",FALSE,TRUE)</formula>
    </cfRule>
    <cfRule type="expression" dxfId="2448" priority="1672">
      <formula>IF(RIGHT(TEXT(AE499,"0.#"),1)=".",TRUE,FALSE)</formula>
    </cfRule>
  </conditionalFormatting>
  <conditionalFormatting sqref="AE497">
    <cfRule type="expression" dxfId="2447" priority="1675">
      <formula>IF(RIGHT(TEXT(AE497,"0.#"),1)=".",FALSE,TRUE)</formula>
    </cfRule>
    <cfRule type="expression" dxfId="2446" priority="1676">
      <formula>IF(RIGHT(TEXT(AE497,"0.#"),1)=".",TRUE,FALSE)</formula>
    </cfRule>
  </conditionalFormatting>
  <conditionalFormatting sqref="AE498">
    <cfRule type="expression" dxfId="2445" priority="1673">
      <formula>IF(RIGHT(TEXT(AE498,"0.#"),1)=".",FALSE,TRUE)</formula>
    </cfRule>
    <cfRule type="expression" dxfId="2444" priority="1674">
      <formula>IF(RIGHT(TEXT(AE498,"0.#"),1)=".",TRUE,FALSE)</formula>
    </cfRule>
  </conditionalFormatting>
  <conditionalFormatting sqref="AU499">
    <cfRule type="expression" dxfId="2443" priority="1659">
      <formula>IF(RIGHT(TEXT(AU499,"0.#"),1)=".",FALSE,TRUE)</formula>
    </cfRule>
    <cfRule type="expression" dxfId="2442" priority="1660">
      <formula>IF(RIGHT(TEXT(AU499,"0.#"),1)=".",TRUE,FALSE)</formula>
    </cfRule>
  </conditionalFormatting>
  <conditionalFormatting sqref="AU497">
    <cfRule type="expression" dxfId="2441" priority="1663">
      <formula>IF(RIGHT(TEXT(AU497,"0.#"),1)=".",FALSE,TRUE)</formula>
    </cfRule>
    <cfRule type="expression" dxfId="2440" priority="1664">
      <formula>IF(RIGHT(TEXT(AU497,"0.#"),1)=".",TRUE,FALSE)</formula>
    </cfRule>
  </conditionalFormatting>
  <conditionalFormatting sqref="AU498">
    <cfRule type="expression" dxfId="2439" priority="1661">
      <formula>IF(RIGHT(TEXT(AU498,"0.#"),1)=".",FALSE,TRUE)</formula>
    </cfRule>
    <cfRule type="expression" dxfId="2438" priority="1662">
      <formula>IF(RIGHT(TEXT(AU498,"0.#"),1)=".",TRUE,FALSE)</formula>
    </cfRule>
  </conditionalFormatting>
  <conditionalFormatting sqref="AQ497">
    <cfRule type="expression" dxfId="2437" priority="1647">
      <formula>IF(RIGHT(TEXT(AQ497,"0.#"),1)=".",FALSE,TRUE)</formula>
    </cfRule>
    <cfRule type="expression" dxfId="2436" priority="1648">
      <formula>IF(RIGHT(TEXT(AQ497,"0.#"),1)=".",TRUE,FALSE)</formula>
    </cfRule>
  </conditionalFormatting>
  <conditionalFormatting sqref="AQ498">
    <cfRule type="expression" dxfId="2435" priority="1651">
      <formula>IF(RIGHT(TEXT(AQ498,"0.#"),1)=".",FALSE,TRUE)</formula>
    </cfRule>
    <cfRule type="expression" dxfId="2434" priority="1652">
      <formula>IF(RIGHT(TEXT(AQ498,"0.#"),1)=".",TRUE,FALSE)</formula>
    </cfRule>
  </conditionalFormatting>
  <conditionalFormatting sqref="AQ499">
    <cfRule type="expression" dxfId="2433" priority="1649">
      <formula>IF(RIGHT(TEXT(AQ499,"0.#"),1)=".",FALSE,TRUE)</formula>
    </cfRule>
    <cfRule type="expression" dxfId="2432" priority="1650">
      <formula>IF(RIGHT(TEXT(AQ499,"0.#"),1)=".",TRUE,FALSE)</formula>
    </cfRule>
  </conditionalFormatting>
  <conditionalFormatting sqref="AE504">
    <cfRule type="expression" dxfId="2431" priority="1641">
      <formula>IF(RIGHT(TEXT(AE504,"0.#"),1)=".",FALSE,TRUE)</formula>
    </cfRule>
    <cfRule type="expression" dxfId="2430" priority="1642">
      <formula>IF(RIGHT(TEXT(AE504,"0.#"),1)=".",TRUE,FALSE)</formula>
    </cfRule>
  </conditionalFormatting>
  <conditionalFormatting sqref="AE502">
    <cfRule type="expression" dxfId="2429" priority="1645">
      <formula>IF(RIGHT(TEXT(AE502,"0.#"),1)=".",FALSE,TRUE)</formula>
    </cfRule>
    <cfRule type="expression" dxfId="2428" priority="1646">
      <formula>IF(RIGHT(TEXT(AE502,"0.#"),1)=".",TRUE,FALSE)</formula>
    </cfRule>
  </conditionalFormatting>
  <conditionalFormatting sqref="AE503">
    <cfRule type="expression" dxfId="2427" priority="1643">
      <formula>IF(RIGHT(TEXT(AE503,"0.#"),1)=".",FALSE,TRUE)</formula>
    </cfRule>
    <cfRule type="expression" dxfId="2426" priority="1644">
      <formula>IF(RIGHT(TEXT(AE503,"0.#"),1)=".",TRUE,FALSE)</formula>
    </cfRule>
  </conditionalFormatting>
  <conditionalFormatting sqref="AU504">
    <cfRule type="expression" dxfId="2425" priority="1629">
      <formula>IF(RIGHT(TEXT(AU504,"0.#"),1)=".",FALSE,TRUE)</formula>
    </cfRule>
    <cfRule type="expression" dxfId="2424" priority="1630">
      <formula>IF(RIGHT(TEXT(AU504,"0.#"),1)=".",TRUE,FALSE)</formula>
    </cfRule>
  </conditionalFormatting>
  <conditionalFormatting sqref="AU502">
    <cfRule type="expression" dxfId="2423" priority="1633">
      <formula>IF(RIGHT(TEXT(AU502,"0.#"),1)=".",FALSE,TRUE)</formula>
    </cfRule>
    <cfRule type="expression" dxfId="2422" priority="1634">
      <formula>IF(RIGHT(TEXT(AU502,"0.#"),1)=".",TRUE,FALSE)</formula>
    </cfRule>
  </conditionalFormatting>
  <conditionalFormatting sqref="AU503">
    <cfRule type="expression" dxfId="2421" priority="1631">
      <formula>IF(RIGHT(TEXT(AU503,"0.#"),1)=".",FALSE,TRUE)</formula>
    </cfRule>
    <cfRule type="expression" dxfId="2420" priority="1632">
      <formula>IF(RIGHT(TEXT(AU503,"0.#"),1)=".",TRUE,FALSE)</formula>
    </cfRule>
  </conditionalFormatting>
  <conditionalFormatting sqref="AQ502">
    <cfRule type="expression" dxfId="2419" priority="1617">
      <formula>IF(RIGHT(TEXT(AQ502,"0.#"),1)=".",FALSE,TRUE)</formula>
    </cfRule>
    <cfRule type="expression" dxfId="2418" priority="1618">
      <formula>IF(RIGHT(TEXT(AQ502,"0.#"),1)=".",TRUE,FALSE)</formula>
    </cfRule>
  </conditionalFormatting>
  <conditionalFormatting sqref="AQ503">
    <cfRule type="expression" dxfId="2417" priority="1621">
      <formula>IF(RIGHT(TEXT(AQ503,"0.#"),1)=".",FALSE,TRUE)</formula>
    </cfRule>
    <cfRule type="expression" dxfId="2416" priority="1622">
      <formula>IF(RIGHT(TEXT(AQ503,"0.#"),1)=".",TRUE,FALSE)</formula>
    </cfRule>
  </conditionalFormatting>
  <conditionalFormatting sqref="AQ504">
    <cfRule type="expression" dxfId="2415" priority="1619">
      <formula>IF(RIGHT(TEXT(AQ504,"0.#"),1)=".",FALSE,TRUE)</formula>
    </cfRule>
    <cfRule type="expression" dxfId="2414" priority="1620">
      <formula>IF(RIGHT(TEXT(AQ504,"0.#"),1)=".",TRUE,FALSE)</formula>
    </cfRule>
  </conditionalFormatting>
  <conditionalFormatting sqref="AE509">
    <cfRule type="expression" dxfId="2413" priority="1611">
      <formula>IF(RIGHT(TEXT(AE509,"0.#"),1)=".",FALSE,TRUE)</formula>
    </cfRule>
    <cfRule type="expression" dxfId="2412" priority="1612">
      <formula>IF(RIGHT(TEXT(AE509,"0.#"),1)=".",TRUE,FALSE)</formula>
    </cfRule>
  </conditionalFormatting>
  <conditionalFormatting sqref="AE507">
    <cfRule type="expression" dxfId="2411" priority="1615">
      <formula>IF(RIGHT(TEXT(AE507,"0.#"),1)=".",FALSE,TRUE)</formula>
    </cfRule>
    <cfRule type="expression" dxfId="2410" priority="1616">
      <formula>IF(RIGHT(TEXT(AE507,"0.#"),1)=".",TRUE,FALSE)</formula>
    </cfRule>
  </conditionalFormatting>
  <conditionalFormatting sqref="AE508">
    <cfRule type="expression" dxfId="2409" priority="1613">
      <formula>IF(RIGHT(TEXT(AE508,"0.#"),1)=".",FALSE,TRUE)</formula>
    </cfRule>
    <cfRule type="expression" dxfId="2408" priority="1614">
      <formula>IF(RIGHT(TEXT(AE508,"0.#"),1)=".",TRUE,FALSE)</formula>
    </cfRule>
  </conditionalFormatting>
  <conditionalFormatting sqref="AU509">
    <cfRule type="expression" dxfId="2407" priority="1599">
      <formula>IF(RIGHT(TEXT(AU509,"0.#"),1)=".",FALSE,TRUE)</formula>
    </cfRule>
    <cfRule type="expression" dxfId="2406" priority="1600">
      <formula>IF(RIGHT(TEXT(AU509,"0.#"),1)=".",TRUE,FALSE)</formula>
    </cfRule>
  </conditionalFormatting>
  <conditionalFormatting sqref="AU507">
    <cfRule type="expression" dxfId="2405" priority="1603">
      <formula>IF(RIGHT(TEXT(AU507,"0.#"),1)=".",FALSE,TRUE)</formula>
    </cfRule>
    <cfRule type="expression" dxfId="2404" priority="1604">
      <formula>IF(RIGHT(TEXT(AU507,"0.#"),1)=".",TRUE,FALSE)</formula>
    </cfRule>
  </conditionalFormatting>
  <conditionalFormatting sqref="AU508">
    <cfRule type="expression" dxfId="2403" priority="1601">
      <formula>IF(RIGHT(TEXT(AU508,"0.#"),1)=".",FALSE,TRUE)</formula>
    </cfRule>
    <cfRule type="expression" dxfId="2402" priority="1602">
      <formula>IF(RIGHT(TEXT(AU508,"0.#"),1)=".",TRUE,FALSE)</formula>
    </cfRule>
  </conditionalFormatting>
  <conditionalFormatting sqref="AQ507">
    <cfRule type="expression" dxfId="2401" priority="1587">
      <formula>IF(RIGHT(TEXT(AQ507,"0.#"),1)=".",FALSE,TRUE)</formula>
    </cfRule>
    <cfRule type="expression" dxfId="2400" priority="1588">
      <formula>IF(RIGHT(TEXT(AQ507,"0.#"),1)=".",TRUE,FALSE)</formula>
    </cfRule>
  </conditionalFormatting>
  <conditionalFormatting sqref="AQ508">
    <cfRule type="expression" dxfId="2399" priority="1591">
      <formula>IF(RIGHT(TEXT(AQ508,"0.#"),1)=".",FALSE,TRUE)</formula>
    </cfRule>
    <cfRule type="expression" dxfId="2398" priority="1592">
      <formula>IF(RIGHT(TEXT(AQ508,"0.#"),1)=".",TRUE,FALSE)</formula>
    </cfRule>
  </conditionalFormatting>
  <conditionalFormatting sqref="AQ509">
    <cfRule type="expression" dxfId="2397" priority="1589">
      <formula>IF(RIGHT(TEXT(AQ509,"0.#"),1)=".",FALSE,TRUE)</formula>
    </cfRule>
    <cfRule type="expression" dxfId="2396" priority="1590">
      <formula>IF(RIGHT(TEXT(AQ509,"0.#"),1)=".",TRUE,FALSE)</formula>
    </cfRule>
  </conditionalFormatting>
  <conditionalFormatting sqref="AE465">
    <cfRule type="expression" dxfId="2395" priority="1881">
      <formula>IF(RIGHT(TEXT(AE465,"0.#"),1)=".",FALSE,TRUE)</formula>
    </cfRule>
    <cfRule type="expression" dxfId="2394" priority="1882">
      <formula>IF(RIGHT(TEXT(AE465,"0.#"),1)=".",TRUE,FALSE)</formula>
    </cfRule>
  </conditionalFormatting>
  <conditionalFormatting sqref="AE463">
    <cfRule type="expression" dxfId="2393" priority="1885">
      <formula>IF(RIGHT(TEXT(AE463,"0.#"),1)=".",FALSE,TRUE)</formula>
    </cfRule>
    <cfRule type="expression" dxfId="2392" priority="1886">
      <formula>IF(RIGHT(TEXT(AE463,"0.#"),1)=".",TRUE,FALSE)</formula>
    </cfRule>
  </conditionalFormatting>
  <conditionalFormatting sqref="AE464">
    <cfRule type="expression" dxfId="2391" priority="1883">
      <formula>IF(RIGHT(TEXT(AE464,"0.#"),1)=".",FALSE,TRUE)</formula>
    </cfRule>
    <cfRule type="expression" dxfId="2390" priority="1884">
      <formula>IF(RIGHT(TEXT(AE464,"0.#"),1)=".",TRUE,FALSE)</formula>
    </cfRule>
  </conditionalFormatting>
  <conditionalFormatting sqref="AM465">
    <cfRule type="expression" dxfId="2389" priority="1875">
      <formula>IF(RIGHT(TEXT(AM465,"0.#"),1)=".",FALSE,TRUE)</formula>
    </cfRule>
    <cfRule type="expression" dxfId="2388" priority="1876">
      <formula>IF(RIGHT(TEXT(AM465,"0.#"),1)=".",TRUE,FALSE)</formula>
    </cfRule>
  </conditionalFormatting>
  <conditionalFormatting sqref="AM463">
    <cfRule type="expression" dxfId="2387" priority="1879">
      <formula>IF(RIGHT(TEXT(AM463,"0.#"),1)=".",FALSE,TRUE)</formula>
    </cfRule>
    <cfRule type="expression" dxfId="2386" priority="1880">
      <formula>IF(RIGHT(TEXT(AM463,"0.#"),1)=".",TRUE,FALSE)</formula>
    </cfRule>
  </conditionalFormatting>
  <conditionalFormatting sqref="AM464">
    <cfRule type="expression" dxfId="2385" priority="1877">
      <formula>IF(RIGHT(TEXT(AM464,"0.#"),1)=".",FALSE,TRUE)</formula>
    </cfRule>
    <cfRule type="expression" dxfId="2384" priority="1878">
      <formula>IF(RIGHT(TEXT(AM464,"0.#"),1)=".",TRUE,FALSE)</formula>
    </cfRule>
  </conditionalFormatting>
  <conditionalFormatting sqref="AU465">
    <cfRule type="expression" dxfId="2383" priority="1869">
      <formula>IF(RIGHT(TEXT(AU465,"0.#"),1)=".",FALSE,TRUE)</formula>
    </cfRule>
    <cfRule type="expression" dxfId="2382" priority="1870">
      <formula>IF(RIGHT(TEXT(AU465,"0.#"),1)=".",TRUE,FALSE)</formula>
    </cfRule>
  </conditionalFormatting>
  <conditionalFormatting sqref="AU463">
    <cfRule type="expression" dxfId="2381" priority="1873">
      <formula>IF(RIGHT(TEXT(AU463,"0.#"),1)=".",FALSE,TRUE)</formula>
    </cfRule>
    <cfRule type="expression" dxfId="2380" priority="1874">
      <formula>IF(RIGHT(TEXT(AU463,"0.#"),1)=".",TRUE,FALSE)</formula>
    </cfRule>
  </conditionalFormatting>
  <conditionalFormatting sqref="AU464">
    <cfRule type="expression" dxfId="2379" priority="1871">
      <formula>IF(RIGHT(TEXT(AU464,"0.#"),1)=".",FALSE,TRUE)</formula>
    </cfRule>
    <cfRule type="expression" dxfId="2378" priority="1872">
      <formula>IF(RIGHT(TEXT(AU464,"0.#"),1)=".",TRUE,FALSE)</formula>
    </cfRule>
  </conditionalFormatting>
  <conditionalFormatting sqref="AI465">
    <cfRule type="expression" dxfId="2377" priority="1863">
      <formula>IF(RIGHT(TEXT(AI465,"0.#"),1)=".",FALSE,TRUE)</formula>
    </cfRule>
    <cfRule type="expression" dxfId="2376" priority="1864">
      <formula>IF(RIGHT(TEXT(AI465,"0.#"),1)=".",TRUE,FALSE)</formula>
    </cfRule>
  </conditionalFormatting>
  <conditionalFormatting sqref="AI463">
    <cfRule type="expression" dxfId="2375" priority="1867">
      <formula>IF(RIGHT(TEXT(AI463,"0.#"),1)=".",FALSE,TRUE)</formula>
    </cfRule>
    <cfRule type="expression" dxfId="2374" priority="1868">
      <formula>IF(RIGHT(TEXT(AI463,"0.#"),1)=".",TRUE,FALSE)</formula>
    </cfRule>
  </conditionalFormatting>
  <conditionalFormatting sqref="AI464">
    <cfRule type="expression" dxfId="2373" priority="1865">
      <formula>IF(RIGHT(TEXT(AI464,"0.#"),1)=".",FALSE,TRUE)</formula>
    </cfRule>
    <cfRule type="expression" dxfId="2372" priority="1866">
      <formula>IF(RIGHT(TEXT(AI464,"0.#"),1)=".",TRUE,FALSE)</formula>
    </cfRule>
  </conditionalFormatting>
  <conditionalFormatting sqref="AQ463">
    <cfRule type="expression" dxfId="2371" priority="1857">
      <formula>IF(RIGHT(TEXT(AQ463,"0.#"),1)=".",FALSE,TRUE)</formula>
    </cfRule>
    <cfRule type="expression" dxfId="2370" priority="1858">
      <formula>IF(RIGHT(TEXT(AQ463,"0.#"),1)=".",TRUE,FALSE)</formula>
    </cfRule>
  </conditionalFormatting>
  <conditionalFormatting sqref="AQ464">
    <cfRule type="expression" dxfId="2369" priority="1861">
      <formula>IF(RIGHT(TEXT(AQ464,"0.#"),1)=".",FALSE,TRUE)</formula>
    </cfRule>
    <cfRule type="expression" dxfId="2368" priority="1862">
      <formula>IF(RIGHT(TEXT(AQ464,"0.#"),1)=".",TRUE,FALSE)</formula>
    </cfRule>
  </conditionalFormatting>
  <conditionalFormatting sqref="AQ465">
    <cfRule type="expression" dxfId="2367" priority="1859">
      <formula>IF(RIGHT(TEXT(AQ465,"0.#"),1)=".",FALSE,TRUE)</formula>
    </cfRule>
    <cfRule type="expression" dxfId="2366" priority="1860">
      <formula>IF(RIGHT(TEXT(AQ465,"0.#"),1)=".",TRUE,FALSE)</formula>
    </cfRule>
  </conditionalFormatting>
  <conditionalFormatting sqref="AE470">
    <cfRule type="expression" dxfId="2365" priority="1851">
      <formula>IF(RIGHT(TEXT(AE470,"0.#"),1)=".",FALSE,TRUE)</formula>
    </cfRule>
    <cfRule type="expression" dxfId="2364" priority="1852">
      <formula>IF(RIGHT(TEXT(AE470,"0.#"),1)=".",TRUE,FALSE)</formula>
    </cfRule>
  </conditionalFormatting>
  <conditionalFormatting sqref="AE468">
    <cfRule type="expression" dxfId="2363" priority="1855">
      <formula>IF(RIGHT(TEXT(AE468,"0.#"),1)=".",FALSE,TRUE)</formula>
    </cfRule>
    <cfRule type="expression" dxfId="2362" priority="1856">
      <formula>IF(RIGHT(TEXT(AE468,"0.#"),1)=".",TRUE,FALSE)</formula>
    </cfRule>
  </conditionalFormatting>
  <conditionalFormatting sqref="AE469">
    <cfRule type="expression" dxfId="2361" priority="1853">
      <formula>IF(RIGHT(TEXT(AE469,"0.#"),1)=".",FALSE,TRUE)</formula>
    </cfRule>
    <cfRule type="expression" dxfId="2360" priority="1854">
      <formula>IF(RIGHT(TEXT(AE469,"0.#"),1)=".",TRUE,FALSE)</formula>
    </cfRule>
  </conditionalFormatting>
  <conditionalFormatting sqref="AM470">
    <cfRule type="expression" dxfId="2359" priority="1845">
      <formula>IF(RIGHT(TEXT(AM470,"0.#"),1)=".",FALSE,TRUE)</formula>
    </cfRule>
    <cfRule type="expression" dxfId="2358" priority="1846">
      <formula>IF(RIGHT(TEXT(AM470,"0.#"),1)=".",TRUE,FALSE)</formula>
    </cfRule>
  </conditionalFormatting>
  <conditionalFormatting sqref="AM468">
    <cfRule type="expression" dxfId="2357" priority="1849">
      <formula>IF(RIGHT(TEXT(AM468,"0.#"),1)=".",FALSE,TRUE)</formula>
    </cfRule>
    <cfRule type="expression" dxfId="2356" priority="1850">
      <formula>IF(RIGHT(TEXT(AM468,"0.#"),1)=".",TRUE,FALSE)</formula>
    </cfRule>
  </conditionalFormatting>
  <conditionalFormatting sqref="AM469">
    <cfRule type="expression" dxfId="2355" priority="1847">
      <formula>IF(RIGHT(TEXT(AM469,"0.#"),1)=".",FALSE,TRUE)</formula>
    </cfRule>
    <cfRule type="expression" dxfId="2354" priority="1848">
      <formula>IF(RIGHT(TEXT(AM469,"0.#"),1)=".",TRUE,FALSE)</formula>
    </cfRule>
  </conditionalFormatting>
  <conditionalFormatting sqref="AU470">
    <cfRule type="expression" dxfId="2353" priority="1839">
      <formula>IF(RIGHT(TEXT(AU470,"0.#"),1)=".",FALSE,TRUE)</formula>
    </cfRule>
    <cfRule type="expression" dxfId="2352" priority="1840">
      <formula>IF(RIGHT(TEXT(AU470,"0.#"),1)=".",TRUE,FALSE)</formula>
    </cfRule>
  </conditionalFormatting>
  <conditionalFormatting sqref="AU468">
    <cfRule type="expression" dxfId="2351" priority="1843">
      <formula>IF(RIGHT(TEXT(AU468,"0.#"),1)=".",FALSE,TRUE)</formula>
    </cfRule>
    <cfRule type="expression" dxfId="2350" priority="1844">
      <formula>IF(RIGHT(TEXT(AU468,"0.#"),1)=".",TRUE,FALSE)</formula>
    </cfRule>
  </conditionalFormatting>
  <conditionalFormatting sqref="AU469">
    <cfRule type="expression" dxfId="2349" priority="1841">
      <formula>IF(RIGHT(TEXT(AU469,"0.#"),1)=".",FALSE,TRUE)</formula>
    </cfRule>
    <cfRule type="expression" dxfId="2348" priority="1842">
      <formula>IF(RIGHT(TEXT(AU469,"0.#"),1)=".",TRUE,FALSE)</formula>
    </cfRule>
  </conditionalFormatting>
  <conditionalFormatting sqref="AI470">
    <cfRule type="expression" dxfId="2347" priority="1833">
      <formula>IF(RIGHT(TEXT(AI470,"0.#"),1)=".",FALSE,TRUE)</formula>
    </cfRule>
    <cfRule type="expression" dxfId="2346" priority="1834">
      <formula>IF(RIGHT(TEXT(AI470,"0.#"),1)=".",TRUE,FALSE)</formula>
    </cfRule>
  </conditionalFormatting>
  <conditionalFormatting sqref="AI468">
    <cfRule type="expression" dxfId="2345" priority="1837">
      <formula>IF(RIGHT(TEXT(AI468,"0.#"),1)=".",FALSE,TRUE)</formula>
    </cfRule>
    <cfRule type="expression" dxfId="2344" priority="1838">
      <formula>IF(RIGHT(TEXT(AI468,"0.#"),1)=".",TRUE,FALSE)</formula>
    </cfRule>
  </conditionalFormatting>
  <conditionalFormatting sqref="AI469">
    <cfRule type="expression" dxfId="2343" priority="1835">
      <formula>IF(RIGHT(TEXT(AI469,"0.#"),1)=".",FALSE,TRUE)</formula>
    </cfRule>
    <cfRule type="expression" dxfId="2342" priority="1836">
      <formula>IF(RIGHT(TEXT(AI469,"0.#"),1)=".",TRUE,FALSE)</formula>
    </cfRule>
  </conditionalFormatting>
  <conditionalFormatting sqref="AQ468">
    <cfRule type="expression" dxfId="2341" priority="1827">
      <formula>IF(RIGHT(TEXT(AQ468,"0.#"),1)=".",FALSE,TRUE)</formula>
    </cfRule>
    <cfRule type="expression" dxfId="2340" priority="1828">
      <formula>IF(RIGHT(TEXT(AQ468,"0.#"),1)=".",TRUE,FALSE)</formula>
    </cfRule>
  </conditionalFormatting>
  <conditionalFormatting sqref="AQ469">
    <cfRule type="expression" dxfId="2339" priority="1831">
      <formula>IF(RIGHT(TEXT(AQ469,"0.#"),1)=".",FALSE,TRUE)</formula>
    </cfRule>
    <cfRule type="expression" dxfId="2338" priority="1832">
      <formula>IF(RIGHT(TEXT(AQ469,"0.#"),1)=".",TRUE,FALSE)</formula>
    </cfRule>
  </conditionalFormatting>
  <conditionalFormatting sqref="AQ470">
    <cfRule type="expression" dxfId="2337" priority="1829">
      <formula>IF(RIGHT(TEXT(AQ470,"0.#"),1)=".",FALSE,TRUE)</formula>
    </cfRule>
    <cfRule type="expression" dxfId="2336" priority="1830">
      <formula>IF(RIGHT(TEXT(AQ470,"0.#"),1)=".",TRUE,FALSE)</formula>
    </cfRule>
  </conditionalFormatting>
  <conditionalFormatting sqref="AE475">
    <cfRule type="expression" dxfId="2335" priority="1821">
      <formula>IF(RIGHT(TEXT(AE475,"0.#"),1)=".",FALSE,TRUE)</formula>
    </cfRule>
    <cfRule type="expression" dxfId="2334" priority="1822">
      <formula>IF(RIGHT(TEXT(AE475,"0.#"),1)=".",TRUE,FALSE)</formula>
    </cfRule>
  </conditionalFormatting>
  <conditionalFormatting sqref="AE473">
    <cfRule type="expression" dxfId="2333" priority="1825">
      <formula>IF(RIGHT(TEXT(AE473,"0.#"),1)=".",FALSE,TRUE)</formula>
    </cfRule>
    <cfRule type="expression" dxfId="2332" priority="1826">
      <formula>IF(RIGHT(TEXT(AE473,"0.#"),1)=".",TRUE,FALSE)</formula>
    </cfRule>
  </conditionalFormatting>
  <conditionalFormatting sqref="AE474">
    <cfRule type="expression" dxfId="2331" priority="1823">
      <formula>IF(RIGHT(TEXT(AE474,"0.#"),1)=".",FALSE,TRUE)</formula>
    </cfRule>
    <cfRule type="expression" dxfId="2330" priority="1824">
      <formula>IF(RIGHT(TEXT(AE474,"0.#"),1)=".",TRUE,FALSE)</formula>
    </cfRule>
  </conditionalFormatting>
  <conditionalFormatting sqref="AM475">
    <cfRule type="expression" dxfId="2329" priority="1815">
      <formula>IF(RIGHT(TEXT(AM475,"0.#"),1)=".",FALSE,TRUE)</formula>
    </cfRule>
    <cfRule type="expression" dxfId="2328" priority="1816">
      <formula>IF(RIGHT(TEXT(AM475,"0.#"),1)=".",TRUE,FALSE)</formula>
    </cfRule>
  </conditionalFormatting>
  <conditionalFormatting sqref="AM473">
    <cfRule type="expression" dxfId="2327" priority="1819">
      <formula>IF(RIGHT(TEXT(AM473,"0.#"),1)=".",FALSE,TRUE)</formula>
    </cfRule>
    <cfRule type="expression" dxfId="2326" priority="1820">
      <formula>IF(RIGHT(TEXT(AM473,"0.#"),1)=".",TRUE,FALSE)</formula>
    </cfRule>
  </conditionalFormatting>
  <conditionalFormatting sqref="AM474">
    <cfRule type="expression" dxfId="2325" priority="1817">
      <formula>IF(RIGHT(TEXT(AM474,"0.#"),1)=".",FALSE,TRUE)</formula>
    </cfRule>
    <cfRule type="expression" dxfId="2324" priority="1818">
      <formula>IF(RIGHT(TEXT(AM474,"0.#"),1)=".",TRUE,FALSE)</formula>
    </cfRule>
  </conditionalFormatting>
  <conditionalFormatting sqref="AU475">
    <cfRule type="expression" dxfId="2323" priority="1809">
      <formula>IF(RIGHT(TEXT(AU475,"0.#"),1)=".",FALSE,TRUE)</formula>
    </cfRule>
    <cfRule type="expression" dxfId="2322" priority="1810">
      <formula>IF(RIGHT(TEXT(AU475,"0.#"),1)=".",TRUE,FALSE)</formula>
    </cfRule>
  </conditionalFormatting>
  <conditionalFormatting sqref="AU473">
    <cfRule type="expression" dxfId="2321" priority="1813">
      <formula>IF(RIGHT(TEXT(AU473,"0.#"),1)=".",FALSE,TRUE)</formula>
    </cfRule>
    <cfRule type="expression" dxfId="2320" priority="1814">
      <formula>IF(RIGHT(TEXT(AU473,"0.#"),1)=".",TRUE,FALSE)</formula>
    </cfRule>
  </conditionalFormatting>
  <conditionalFormatting sqref="AU474">
    <cfRule type="expression" dxfId="2319" priority="1811">
      <formula>IF(RIGHT(TEXT(AU474,"0.#"),1)=".",FALSE,TRUE)</formula>
    </cfRule>
    <cfRule type="expression" dxfId="2318" priority="1812">
      <formula>IF(RIGHT(TEXT(AU474,"0.#"),1)=".",TRUE,FALSE)</formula>
    </cfRule>
  </conditionalFormatting>
  <conditionalFormatting sqref="AI475">
    <cfRule type="expression" dxfId="2317" priority="1803">
      <formula>IF(RIGHT(TEXT(AI475,"0.#"),1)=".",FALSE,TRUE)</formula>
    </cfRule>
    <cfRule type="expression" dxfId="2316" priority="1804">
      <formula>IF(RIGHT(TEXT(AI475,"0.#"),1)=".",TRUE,FALSE)</formula>
    </cfRule>
  </conditionalFormatting>
  <conditionalFormatting sqref="AI473">
    <cfRule type="expression" dxfId="2315" priority="1807">
      <formula>IF(RIGHT(TEXT(AI473,"0.#"),1)=".",FALSE,TRUE)</formula>
    </cfRule>
    <cfRule type="expression" dxfId="2314" priority="1808">
      <formula>IF(RIGHT(TEXT(AI473,"0.#"),1)=".",TRUE,FALSE)</formula>
    </cfRule>
  </conditionalFormatting>
  <conditionalFormatting sqref="AI474">
    <cfRule type="expression" dxfId="2313" priority="1805">
      <formula>IF(RIGHT(TEXT(AI474,"0.#"),1)=".",FALSE,TRUE)</formula>
    </cfRule>
    <cfRule type="expression" dxfId="2312" priority="1806">
      <formula>IF(RIGHT(TEXT(AI474,"0.#"),1)=".",TRUE,FALSE)</formula>
    </cfRule>
  </conditionalFormatting>
  <conditionalFormatting sqref="AQ473">
    <cfRule type="expression" dxfId="2311" priority="1797">
      <formula>IF(RIGHT(TEXT(AQ473,"0.#"),1)=".",FALSE,TRUE)</formula>
    </cfRule>
    <cfRule type="expression" dxfId="2310" priority="1798">
      <formula>IF(RIGHT(TEXT(AQ473,"0.#"),1)=".",TRUE,FALSE)</formula>
    </cfRule>
  </conditionalFormatting>
  <conditionalFormatting sqref="AQ474">
    <cfRule type="expression" dxfId="2309" priority="1801">
      <formula>IF(RIGHT(TEXT(AQ474,"0.#"),1)=".",FALSE,TRUE)</formula>
    </cfRule>
    <cfRule type="expression" dxfId="2308" priority="1802">
      <formula>IF(RIGHT(TEXT(AQ474,"0.#"),1)=".",TRUE,FALSE)</formula>
    </cfRule>
  </conditionalFormatting>
  <conditionalFormatting sqref="AQ475">
    <cfRule type="expression" dxfId="2307" priority="1799">
      <formula>IF(RIGHT(TEXT(AQ475,"0.#"),1)=".",FALSE,TRUE)</formula>
    </cfRule>
    <cfRule type="expression" dxfId="2306" priority="1800">
      <formula>IF(RIGHT(TEXT(AQ475,"0.#"),1)=".",TRUE,FALSE)</formula>
    </cfRule>
  </conditionalFormatting>
  <conditionalFormatting sqref="AE480">
    <cfRule type="expression" dxfId="2305" priority="1791">
      <formula>IF(RIGHT(TEXT(AE480,"0.#"),1)=".",FALSE,TRUE)</formula>
    </cfRule>
    <cfRule type="expression" dxfId="2304" priority="1792">
      <formula>IF(RIGHT(TEXT(AE480,"0.#"),1)=".",TRUE,FALSE)</formula>
    </cfRule>
  </conditionalFormatting>
  <conditionalFormatting sqref="AE478">
    <cfRule type="expression" dxfId="2303" priority="1795">
      <formula>IF(RIGHT(TEXT(AE478,"0.#"),1)=".",FALSE,TRUE)</formula>
    </cfRule>
    <cfRule type="expression" dxfId="2302" priority="1796">
      <formula>IF(RIGHT(TEXT(AE478,"0.#"),1)=".",TRUE,FALSE)</formula>
    </cfRule>
  </conditionalFormatting>
  <conditionalFormatting sqref="AE479">
    <cfRule type="expression" dxfId="2301" priority="1793">
      <formula>IF(RIGHT(TEXT(AE479,"0.#"),1)=".",FALSE,TRUE)</formula>
    </cfRule>
    <cfRule type="expression" dxfId="2300" priority="1794">
      <formula>IF(RIGHT(TEXT(AE479,"0.#"),1)=".",TRUE,FALSE)</formula>
    </cfRule>
  </conditionalFormatting>
  <conditionalFormatting sqref="AM480">
    <cfRule type="expression" dxfId="2299" priority="1785">
      <formula>IF(RIGHT(TEXT(AM480,"0.#"),1)=".",FALSE,TRUE)</formula>
    </cfRule>
    <cfRule type="expression" dxfId="2298" priority="1786">
      <formula>IF(RIGHT(TEXT(AM480,"0.#"),1)=".",TRUE,FALSE)</formula>
    </cfRule>
  </conditionalFormatting>
  <conditionalFormatting sqref="AM478">
    <cfRule type="expression" dxfId="2297" priority="1789">
      <formula>IF(RIGHT(TEXT(AM478,"0.#"),1)=".",FALSE,TRUE)</formula>
    </cfRule>
    <cfRule type="expression" dxfId="2296" priority="1790">
      <formula>IF(RIGHT(TEXT(AM478,"0.#"),1)=".",TRUE,FALSE)</formula>
    </cfRule>
  </conditionalFormatting>
  <conditionalFormatting sqref="AM479">
    <cfRule type="expression" dxfId="2295" priority="1787">
      <formula>IF(RIGHT(TEXT(AM479,"0.#"),1)=".",FALSE,TRUE)</formula>
    </cfRule>
    <cfRule type="expression" dxfId="2294" priority="1788">
      <formula>IF(RIGHT(TEXT(AM479,"0.#"),1)=".",TRUE,FALSE)</formula>
    </cfRule>
  </conditionalFormatting>
  <conditionalFormatting sqref="AU480">
    <cfRule type="expression" dxfId="2293" priority="1779">
      <formula>IF(RIGHT(TEXT(AU480,"0.#"),1)=".",FALSE,TRUE)</formula>
    </cfRule>
    <cfRule type="expression" dxfId="2292" priority="1780">
      <formula>IF(RIGHT(TEXT(AU480,"0.#"),1)=".",TRUE,FALSE)</formula>
    </cfRule>
  </conditionalFormatting>
  <conditionalFormatting sqref="AU478">
    <cfRule type="expression" dxfId="2291" priority="1783">
      <formula>IF(RIGHT(TEXT(AU478,"0.#"),1)=".",FALSE,TRUE)</formula>
    </cfRule>
    <cfRule type="expression" dxfId="2290" priority="1784">
      <formula>IF(RIGHT(TEXT(AU478,"0.#"),1)=".",TRUE,FALSE)</formula>
    </cfRule>
  </conditionalFormatting>
  <conditionalFormatting sqref="AU479">
    <cfRule type="expression" dxfId="2289" priority="1781">
      <formula>IF(RIGHT(TEXT(AU479,"0.#"),1)=".",FALSE,TRUE)</formula>
    </cfRule>
    <cfRule type="expression" dxfId="2288" priority="1782">
      <formula>IF(RIGHT(TEXT(AU479,"0.#"),1)=".",TRUE,FALSE)</formula>
    </cfRule>
  </conditionalFormatting>
  <conditionalFormatting sqref="AI480">
    <cfRule type="expression" dxfId="2287" priority="1773">
      <formula>IF(RIGHT(TEXT(AI480,"0.#"),1)=".",FALSE,TRUE)</formula>
    </cfRule>
    <cfRule type="expression" dxfId="2286" priority="1774">
      <formula>IF(RIGHT(TEXT(AI480,"0.#"),1)=".",TRUE,FALSE)</formula>
    </cfRule>
  </conditionalFormatting>
  <conditionalFormatting sqref="AI478">
    <cfRule type="expression" dxfId="2285" priority="1777">
      <formula>IF(RIGHT(TEXT(AI478,"0.#"),1)=".",FALSE,TRUE)</formula>
    </cfRule>
    <cfRule type="expression" dxfId="2284" priority="1778">
      <formula>IF(RIGHT(TEXT(AI478,"0.#"),1)=".",TRUE,FALSE)</formula>
    </cfRule>
  </conditionalFormatting>
  <conditionalFormatting sqref="AI479">
    <cfRule type="expression" dxfId="2283" priority="1775">
      <formula>IF(RIGHT(TEXT(AI479,"0.#"),1)=".",FALSE,TRUE)</formula>
    </cfRule>
    <cfRule type="expression" dxfId="2282" priority="1776">
      <formula>IF(RIGHT(TEXT(AI479,"0.#"),1)=".",TRUE,FALSE)</formula>
    </cfRule>
  </conditionalFormatting>
  <conditionalFormatting sqref="AQ478">
    <cfRule type="expression" dxfId="2281" priority="1767">
      <formula>IF(RIGHT(TEXT(AQ478,"0.#"),1)=".",FALSE,TRUE)</formula>
    </cfRule>
    <cfRule type="expression" dxfId="2280" priority="1768">
      <formula>IF(RIGHT(TEXT(AQ478,"0.#"),1)=".",TRUE,FALSE)</formula>
    </cfRule>
  </conditionalFormatting>
  <conditionalFormatting sqref="AQ479">
    <cfRule type="expression" dxfId="2279" priority="1771">
      <formula>IF(RIGHT(TEXT(AQ479,"0.#"),1)=".",FALSE,TRUE)</formula>
    </cfRule>
    <cfRule type="expression" dxfId="2278" priority="1772">
      <formula>IF(RIGHT(TEXT(AQ479,"0.#"),1)=".",TRUE,FALSE)</formula>
    </cfRule>
  </conditionalFormatting>
  <conditionalFormatting sqref="AQ480">
    <cfRule type="expression" dxfId="2277" priority="1769">
      <formula>IF(RIGHT(TEXT(AQ480,"0.#"),1)=".",FALSE,TRUE)</formula>
    </cfRule>
    <cfRule type="expression" dxfId="2276" priority="1770">
      <formula>IF(RIGHT(TEXT(AQ480,"0.#"),1)=".",TRUE,FALSE)</formula>
    </cfRule>
  </conditionalFormatting>
  <conditionalFormatting sqref="AM47">
    <cfRule type="expression" dxfId="2275" priority="2061">
      <formula>IF(RIGHT(TEXT(AM47,"0.#"),1)=".",FALSE,TRUE)</formula>
    </cfRule>
    <cfRule type="expression" dxfId="2274" priority="2062">
      <formula>IF(RIGHT(TEXT(AM47,"0.#"),1)=".",TRUE,FALSE)</formula>
    </cfRule>
  </conditionalFormatting>
  <conditionalFormatting sqref="AI46">
    <cfRule type="expression" dxfId="2273" priority="2065">
      <formula>IF(RIGHT(TEXT(AI46,"0.#"),1)=".",FALSE,TRUE)</formula>
    </cfRule>
    <cfRule type="expression" dxfId="2272" priority="2066">
      <formula>IF(RIGHT(TEXT(AI46,"0.#"),1)=".",TRUE,FALSE)</formula>
    </cfRule>
  </conditionalFormatting>
  <conditionalFormatting sqref="AM46">
    <cfRule type="expression" dxfId="2271" priority="2063">
      <formula>IF(RIGHT(TEXT(AM46,"0.#"),1)=".",FALSE,TRUE)</formula>
    </cfRule>
    <cfRule type="expression" dxfId="2270" priority="2064">
      <formula>IF(RIGHT(TEXT(AM46,"0.#"),1)=".",TRUE,FALSE)</formula>
    </cfRule>
  </conditionalFormatting>
  <conditionalFormatting sqref="AU46:AU48">
    <cfRule type="expression" dxfId="2269" priority="2055">
      <formula>IF(RIGHT(TEXT(AU46,"0.#"),1)=".",FALSE,TRUE)</formula>
    </cfRule>
    <cfRule type="expression" dxfId="2268" priority="2056">
      <formula>IF(RIGHT(TEXT(AU46,"0.#"),1)=".",TRUE,FALSE)</formula>
    </cfRule>
  </conditionalFormatting>
  <conditionalFormatting sqref="AM48">
    <cfRule type="expression" dxfId="2267" priority="2059">
      <formula>IF(RIGHT(TEXT(AM48,"0.#"),1)=".",FALSE,TRUE)</formula>
    </cfRule>
    <cfRule type="expression" dxfId="2266" priority="2060">
      <formula>IF(RIGHT(TEXT(AM48,"0.#"),1)=".",TRUE,FALSE)</formula>
    </cfRule>
  </conditionalFormatting>
  <conditionalFormatting sqref="AQ46:AQ48">
    <cfRule type="expression" dxfId="2265" priority="2057">
      <formula>IF(RIGHT(TEXT(AQ46,"0.#"),1)=".",FALSE,TRUE)</formula>
    </cfRule>
    <cfRule type="expression" dxfId="2264" priority="2058">
      <formula>IF(RIGHT(TEXT(AQ46,"0.#"),1)=".",TRUE,FALSE)</formula>
    </cfRule>
  </conditionalFormatting>
  <conditionalFormatting sqref="AE146:AE147 AI146:AI147 AM146:AM147 AQ146:AQ147 AU146:AU147">
    <cfRule type="expression" dxfId="2263" priority="2049">
      <formula>IF(RIGHT(TEXT(AE146,"0.#"),1)=".",FALSE,TRUE)</formula>
    </cfRule>
    <cfRule type="expression" dxfId="2262" priority="2050">
      <formula>IF(RIGHT(TEXT(AE146,"0.#"),1)=".",TRUE,FALSE)</formula>
    </cfRule>
  </conditionalFormatting>
  <conditionalFormatting sqref="AE138:AE139 AI138:AI139 AM138:AM139 AQ138:AQ139 AU138:AU139">
    <cfRule type="expression" dxfId="2261" priority="2053">
      <formula>IF(RIGHT(TEXT(AE138,"0.#"),1)=".",FALSE,TRUE)</formula>
    </cfRule>
    <cfRule type="expression" dxfId="2260" priority="2054">
      <formula>IF(RIGHT(TEXT(AE138,"0.#"),1)=".",TRUE,FALSE)</formula>
    </cfRule>
  </conditionalFormatting>
  <conditionalFormatting sqref="AE142:AE143 AI142:AI143 AM142:AM143 AQ142:AQ143 AU142:AU143">
    <cfRule type="expression" dxfId="2259" priority="2051">
      <formula>IF(RIGHT(TEXT(AE142,"0.#"),1)=".",FALSE,TRUE)</formula>
    </cfRule>
    <cfRule type="expression" dxfId="2258" priority="2052">
      <formula>IF(RIGHT(TEXT(AE142,"0.#"),1)=".",TRUE,FALSE)</formula>
    </cfRule>
  </conditionalFormatting>
  <conditionalFormatting sqref="AE198:AE199 AI198:AI199 AM198:AM199 AQ198:AQ199 AU198:AU199">
    <cfRule type="expression" dxfId="2257" priority="2043">
      <formula>IF(RIGHT(TEXT(AE198,"0.#"),1)=".",FALSE,TRUE)</formula>
    </cfRule>
    <cfRule type="expression" dxfId="2256" priority="2044">
      <formula>IF(RIGHT(TEXT(AE198,"0.#"),1)=".",TRUE,FALSE)</formula>
    </cfRule>
  </conditionalFormatting>
  <conditionalFormatting sqref="AE150:AE151 AI150:AI151 AM150:AM151 AQ150:AQ151 AU150:AU151">
    <cfRule type="expression" dxfId="2255" priority="2047">
      <formula>IF(RIGHT(TEXT(AE150,"0.#"),1)=".",FALSE,TRUE)</formula>
    </cfRule>
    <cfRule type="expression" dxfId="2254" priority="2048">
      <formula>IF(RIGHT(TEXT(AE150,"0.#"),1)=".",TRUE,FALSE)</formula>
    </cfRule>
  </conditionalFormatting>
  <conditionalFormatting sqref="AE194:AE195 AI194:AI195 AM194:AM195 AQ194:AQ195 AU194:AU195">
    <cfRule type="expression" dxfId="2253" priority="2045">
      <formula>IF(RIGHT(TEXT(AE194,"0.#"),1)=".",FALSE,TRUE)</formula>
    </cfRule>
    <cfRule type="expression" dxfId="2252" priority="2046">
      <formula>IF(RIGHT(TEXT(AE194,"0.#"),1)=".",TRUE,FALSE)</formula>
    </cfRule>
  </conditionalFormatting>
  <conditionalFormatting sqref="AE210:AE211 AI210:AI211 AM210:AM211 AQ210:AQ211 AU210:AU211">
    <cfRule type="expression" dxfId="2251" priority="2037">
      <formula>IF(RIGHT(TEXT(AE210,"0.#"),1)=".",FALSE,TRUE)</formula>
    </cfRule>
    <cfRule type="expression" dxfId="2250" priority="2038">
      <formula>IF(RIGHT(TEXT(AE210,"0.#"),1)=".",TRUE,FALSE)</formula>
    </cfRule>
  </conditionalFormatting>
  <conditionalFormatting sqref="AE202:AE203 AI202:AI203 AM202:AM203 AQ202:AQ203 AU202:AU203">
    <cfRule type="expression" dxfId="2249" priority="2041">
      <formula>IF(RIGHT(TEXT(AE202,"0.#"),1)=".",FALSE,TRUE)</formula>
    </cfRule>
    <cfRule type="expression" dxfId="2248" priority="2042">
      <formula>IF(RIGHT(TEXT(AE202,"0.#"),1)=".",TRUE,FALSE)</formula>
    </cfRule>
  </conditionalFormatting>
  <conditionalFormatting sqref="AE206:AE207 AI206:AI207 AM206:AM207 AQ206:AQ207 AU206:AU207">
    <cfRule type="expression" dxfId="2247" priority="2039">
      <formula>IF(RIGHT(TEXT(AE206,"0.#"),1)=".",FALSE,TRUE)</formula>
    </cfRule>
    <cfRule type="expression" dxfId="2246" priority="2040">
      <formula>IF(RIGHT(TEXT(AE206,"0.#"),1)=".",TRUE,FALSE)</formula>
    </cfRule>
  </conditionalFormatting>
  <conditionalFormatting sqref="AE262:AE263 AI262:AI263 AM262:AM263 AQ262:AQ263 AU262:AU263">
    <cfRule type="expression" dxfId="2245" priority="2031">
      <formula>IF(RIGHT(TEXT(AE262,"0.#"),1)=".",FALSE,TRUE)</formula>
    </cfRule>
    <cfRule type="expression" dxfId="2244" priority="2032">
      <formula>IF(RIGHT(TEXT(AE262,"0.#"),1)=".",TRUE,FALSE)</formula>
    </cfRule>
  </conditionalFormatting>
  <conditionalFormatting sqref="AE254:AE255 AI254:AI255 AM254:AM255 AQ254:AQ255 AU254:AU255">
    <cfRule type="expression" dxfId="2243" priority="2035">
      <formula>IF(RIGHT(TEXT(AE254,"0.#"),1)=".",FALSE,TRUE)</formula>
    </cfRule>
    <cfRule type="expression" dxfId="2242" priority="2036">
      <formula>IF(RIGHT(TEXT(AE254,"0.#"),1)=".",TRUE,FALSE)</formula>
    </cfRule>
  </conditionalFormatting>
  <conditionalFormatting sqref="AE258:AE259 AI258:AI259 AM258:AM259 AQ258:AQ259 AU258:AU259">
    <cfRule type="expression" dxfId="2241" priority="2033">
      <formula>IF(RIGHT(TEXT(AE258,"0.#"),1)=".",FALSE,TRUE)</formula>
    </cfRule>
    <cfRule type="expression" dxfId="2240" priority="2034">
      <formula>IF(RIGHT(TEXT(AE258,"0.#"),1)=".",TRUE,FALSE)</formula>
    </cfRule>
  </conditionalFormatting>
  <conditionalFormatting sqref="AE314:AE315 AI314:AI315 AM314:AM315 AQ314:AQ315 AU314:AU315">
    <cfRule type="expression" dxfId="2239" priority="2025">
      <formula>IF(RIGHT(TEXT(AE314,"0.#"),1)=".",FALSE,TRUE)</formula>
    </cfRule>
    <cfRule type="expression" dxfId="2238" priority="2026">
      <formula>IF(RIGHT(TEXT(AE314,"0.#"),1)=".",TRUE,FALSE)</formula>
    </cfRule>
  </conditionalFormatting>
  <conditionalFormatting sqref="AE266:AE267 AI266:AI267 AM266:AM267 AQ266:AQ267 AU266:AU267">
    <cfRule type="expression" dxfId="2237" priority="2029">
      <formula>IF(RIGHT(TEXT(AE266,"0.#"),1)=".",FALSE,TRUE)</formula>
    </cfRule>
    <cfRule type="expression" dxfId="2236" priority="2030">
      <formula>IF(RIGHT(TEXT(AE266,"0.#"),1)=".",TRUE,FALSE)</formula>
    </cfRule>
  </conditionalFormatting>
  <conditionalFormatting sqref="AE270:AE271 AI270:AI271 AM270:AM271 AQ270:AQ271 AU270:AU271">
    <cfRule type="expression" dxfId="2235" priority="2027">
      <formula>IF(RIGHT(TEXT(AE270,"0.#"),1)=".",FALSE,TRUE)</formula>
    </cfRule>
    <cfRule type="expression" dxfId="2234" priority="2028">
      <formula>IF(RIGHT(TEXT(AE270,"0.#"),1)=".",TRUE,FALSE)</formula>
    </cfRule>
  </conditionalFormatting>
  <conditionalFormatting sqref="AE326:AE327 AI326:AI327 AM326:AM327 AQ326:AQ327 AU326:AU327">
    <cfRule type="expression" dxfId="2233" priority="2019">
      <formula>IF(RIGHT(TEXT(AE326,"0.#"),1)=".",FALSE,TRUE)</formula>
    </cfRule>
    <cfRule type="expression" dxfId="2232" priority="2020">
      <formula>IF(RIGHT(TEXT(AE326,"0.#"),1)=".",TRUE,FALSE)</formula>
    </cfRule>
  </conditionalFormatting>
  <conditionalFormatting sqref="AE318:AE319 AI318:AI319 AM318:AM319 AQ318:AQ319 AU318:AU319">
    <cfRule type="expression" dxfId="2231" priority="2023">
      <formula>IF(RIGHT(TEXT(AE318,"0.#"),1)=".",FALSE,TRUE)</formula>
    </cfRule>
    <cfRule type="expression" dxfId="2230" priority="2024">
      <formula>IF(RIGHT(TEXT(AE318,"0.#"),1)=".",TRUE,FALSE)</formula>
    </cfRule>
  </conditionalFormatting>
  <conditionalFormatting sqref="AE322:AE323 AI322:AI323 AM322:AM323 AQ322:AQ323 AU322:AU323">
    <cfRule type="expression" dxfId="2229" priority="2021">
      <formula>IF(RIGHT(TEXT(AE322,"0.#"),1)=".",FALSE,TRUE)</formula>
    </cfRule>
    <cfRule type="expression" dxfId="2228" priority="2022">
      <formula>IF(RIGHT(TEXT(AE322,"0.#"),1)=".",TRUE,FALSE)</formula>
    </cfRule>
  </conditionalFormatting>
  <conditionalFormatting sqref="AE378:AE379 AI378:AI379 AM378:AM379 AQ378:AQ379 AU378:AU379">
    <cfRule type="expression" dxfId="2227" priority="2013">
      <formula>IF(RIGHT(TEXT(AE378,"0.#"),1)=".",FALSE,TRUE)</formula>
    </cfRule>
    <cfRule type="expression" dxfId="2226" priority="2014">
      <formula>IF(RIGHT(TEXT(AE378,"0.#"),1)=".",TRUE,FALSE)</formula>
    </cfRule>
  </conditionalFormatting>
  <conditionalFormatting sqref="AE330:AE331 AI330:AI331 AM330:AM331 AQ330:AQ331 AU330:AU331">
    <cfRule type="expression" dxfId="2225" priority="2017">
      <formula>IF(RIGHT(TEXT(AE330,"0.#"),1)=".",FALSE,TRUE)</formula>
    </cfRule>
    <cfRule type="expression" dxfId="2224" priority="2018">
      <formula>IF(RIGHT(TEXT(AE330,"0.#"),1)=".",TRUE,FALSE)</formula>
    </cfRule>
  </conditionalFormatting>
  <conditionalFormatting sqref="AE374:AE375 AI374:AI375 AM374:AM375 AQ374:AQ375 AU374:AU375">
    <cfRule type="expression" dxfId="2223" priority="2015">
      <formula>IF(RIGHT(TEXT(AE374,"0.#"),1)=".",FALSE,TRUE)</formula>
    </cfRule>
    <cfRule type="expression" dxfId="2222" priority="2016">
      <formula>IF(RIGHT(TEXT(AE374,"0.#"),1)=".",TRUE,FALSE)</formula>
    </cfRule>
  </conditionalFormatting>
  <conditionalFormatting sqref="AE390:AE391 AI390:AI391 AM390:AM391 AQ390:AQ391 AU390:AU391">
    <cfRule type="expression" dxfId="2221" priority="2007">
      <formula>IF(RIGHT(TEXT(AE390,"0.#"),1)=".",FALSE,TRUE)</formula>
    </cfRule>
    <cfRule type="expression" dxfId="2220" priority="2008">
      <formula>IF(RIGHT(TEXT(AE390,"0.#"),1)=".",TRUE,FALSE)</formula>
    </cfRule>
  </conditionalFormatting>
  <conditionalFormatting sqref="AE382:AE383 AI382:AI383 AM382:AM383 AQ382:AQ383 AU382:AU383">
    <cfRule type="expression" dxfId="2219" priority="2011">
      <formula>IF(RIGHT(TEXT(AE382,"0.#"),1)=".",FALSE,TRUE)</formula>
    </cfRule>
    <cfRule type="expression" dxfId="2218" priority="2012">
      <formula>IF(RIGHT(TEXT(AE382,"0.#"),1)=".",TRUE,FALSE)</formula>
    </cfRule>
  </conditionalFormatting>
  <conditionalFormatting sqref="AE386:AE387 AI386:AI387 AM386:AM387 AQ386:AQ387 AU386:AU387">
    <cfRule type="expression" dxfId="2217" priority="2009">
      <formula>IF(RIGHT(TEXT(AE386,"0.#"),1)=".",FALSE,TRUE)</formula>
    </cfRule>
    <cfRule type="expression" dxfId="2216" priority="2010">
      <formula>IF(RIGHT(TEXT(AE386,"0.#"),1)=".",TRUE,FALSE)</formula>
    </cfRule>
  </conditionalFormatting>
  <conditionalFormatting sqref="AE440">
    <cfRule type="expression" dxfId="2215" priority="2001">
      <formula>IF(RIGHT(TEXT(AE440,"0.#"),1)=".",FALSE,TRUE)</formula>
    </cfRule>
    <cfRule type="expression" dxfId="2214" priority="2002">
      <formula>IF(RIGHT(TEXT(AE440,"0.#"),1)=".",TRUE,FALSE)</formula>
    </cfRule>
  </conditionalFormatting>
  <conditionalFormatting sqref="AE438">
    <cfRule type="expression" dxfId="2213" priority="2005">
      <formula>IF(RIGHT(TEXT(AE438,"0.#"),1)=".",FALSE,TRUE)</formula>
    </cfRule>
    <cfRule type="expression" dxfId="2212" priority="2006">
      <formula>IF(RIGHT(TEXT(AE438,"0.#"),1)=".",TRUE,FALSE)</formula>
    </cfRule>
  </conditionalFormatting>
  <conditionalFormatting sqref="AE439">
    <cfRule type="expression" dxfId="2211" priority="2003">
      <formula>IF(RIGHT(TEXT(AE439,"0.#"),1)=".",FALSE,TRUE)</formula>
    </cfRule>
    <cfRule type="expression" dxfId="2210" priority="2004">
      <formula>IF(RIGHT(TEXT(AE439,"0.#"),1)=".",TRUE,FALSE)</formula>
    </cfRule>
  </conditionalFormatting>
  <conditionalFormatting sqref="AM440">
    <cfRule type="expression" dxfId="2209" priority="1995">
      <formula>IF(RIGHT(TEXT(AM440,"0.#"),1)=".",FALSE,TRUE)</formula>
    </cfRule>
    <cfRule type="expression" dxfId="2208" priority="1996">
      <formula>IF(RIGHT(TEXT(AM440,"0.#"),1)=".",TRUE,FALSE)</formula>
    </cfRule>
  </conditionalFormatting>
  <conditionalFormatting sqref="AM438">
    <cfRule type="expression" dxfId="2207" priority="1999">
      <formula>IF(RIGHT(TEXT(AM438,"0.#"),1)=".",FALSE,TRUE)</formula>
    </cfRule>
    <cfRule type="expression" dxfId="2206" priority="2000">
      <formula>IF(RIGHT(TEXT(AM438,"0.#"),1)=".",TRUE,FALSE)</formula>
    </cfRule>
  </conditionalFormatting>
  <conditionalFormatting sqref="AM439">
    <cfRule type="expression" dxfId="2205" priority="1997">
      <formula>IF(RIGHT(TEXT(AM439,"0.#"),1)=".",FALSE,TRUE)</formula>
    </cfRule>
    <cfRule type="expression" dxfId="2204" priority="1998">
      <formula>IF(RIGHT(TEXT(AM439,"0.#"),1)=".",TRUE,FALSE)</formula>
    </cfRule>
  </conditionalFormatting>
  <conditionalFormatting sqref="AU440">
    <cfRule type="expression" dxfId="2203" priority="1989">
      <formula>IF(RIGHT(TEXT(AU440,"0.#"),1)=".",FALSE,TRUE)</formula>
    </cfRule>
    <cfRule type="expression" dxfId="2202" priority="1990">
      <formula>IF(RIGHT(TEXT(AU440,"0.#"),1)=".",TRUE,FALSE)</formula>
    </cfRule>
  </conditionalFormatting>
  <conditionalFormatting sqref="AU438">
    <cfRule type="expression" dxfId="2201" priority="1993">
      <formula>IF(RIGHT(TEXT(AU438,"0.#"),1)=".",FALSE,TRUE)</formula>
    </cfRule>
    <cfRule type="expression" dxfId="2200" priority="1994">
      <formula>IF(RIGHT(TEXT(AU438,"0.#"),1)=".",TRUE,FALSE)</formula>
    </cfRule>
  </conditionalFormatting>
  <conditionalFormatting sqref="AU439">
    <cfRule type="expression" dxfId="2199" priority="1991">
      <formula>IF(RIGHT(TEXT(AU439,"0.#"),1)=".",FALSE,TRUE)</formula>
    </cfRule>
    <cfRule type="expression" dxfId="2198" priority="1992">
      <formula>IF(RIGHT(TEXT(AU439,"0.#"),1)=".",TRUE,FALSE)</formula>
    </cfRule>
  </conditionalFormatting>
  <conditionalFormatting sqref="AI440">
    <cfRule type="expression" dxfId="2197" priority="1983">
      <formula>IF(RIGHT(TEXT(AI440,"0.#"),1)=".",FALSE,TRUE)</formula>
    </cfRule>
    <cfRule type="expression" dxfId="2196" priority="1984">
      <formula>IF(RIGHT(TEXT(AI440,"0.#"),1)=".",TRUE,FALSE)</formula>
    </cfRule>
  </conditionalFormatting>
  <conditionalFormatting sqref="AI438">
    <cfRule type="expression" dxfId="2195" priority="1987">
      <formula>IF(RIGHT(TEXT(AI438,"0.#"),1)=".",FALSE,TRUE)</formula>
    </cfRule>
    <cfRule type="expression" dxfId="2194" priority="1988">
      <formula>IF(RIGHT(TEXT(AI438,"0.#"),1)=".",TRUE,FALSE)</formula>
    </cfRule>
  </conditionalFormatting>
  <conditionalFormatting sqref="AI439">
    <cfRule type="expression" dxfId="2193" priority="1985">
      <formula>IF(RIGHT(TEXT(AI439,"0.#"),1)=".",FALSE,TRUE)</formula>
    </cfRule>
    <cfRule type="expression" dxfId="2192" priority="1986">
      <formula>IF(RIGHT(TEXT(AI439,"0.#"),1)=".",TRUE,FALSE)</formula>
    </cfRule>
  </conditionalFormatting>
  <conditionalFormatting sqref="AQ438">
    <cfRule type="expression" dxfId="2191" priority="1977">
      <formula>IF(RIGHT(TEXT(AQ438,"0.#"),1)=".",FALSE,TRUE)</formula>
    </cfRule>
    <cfRule type="expression" dxfId="2190" priority="1978">
      <formula>IF(RIGHT(TEXT(AQ438,"0.#"),1)=".",TRUE,FALSE)</formula>
    </cfRule>
  </conditionalFormatting>
  <conditionalFormatting sqref="AQ439">
    <cfRule type="expression" dxfId="2189" priority="1981">
      <formula>IF(RIGHT(TEXT(AQ439,"0.#"),1)=".",FALSE,TRUE)</formula>
    </cfRule>
    <cfRule type="expression" dxfId="2188" priority="1982">
      <formula>IF(RIGHT(TEXT(AQ439,"0.#"),1)=".",TRUE,FALSE)</formula>
    </cfRule>
  </conditionalFormatting>
  <conditionalFormatting sqref="AQ440">
    <cfRule type="expression" dxfId="2187" priority="1979">
      <formula>IF(RIGHT(TEXT(AQ440,"0.#"),1)=".",FALSE,TRUE)</formula>
    </cfRule>
    <cfRule type="expression" dxfId="2186" priority="1980">
      <formula>IF(RIGHT(TEXT(AQ440,"0.#"),1)=".",TRUE,FALSE)</formula>
    </cfRule>
  </conditionalFormatting>
  <conditionalFormatting sqref="AE445">
    <cfRule type="expression" dxfId="2185" priority="1971">
      <formula>IF(RIGHT(TEXT(AE445,"0.#"),1)=".",FALSE,TRUE)</formula>
    </cfRule>
    <cfRule type="expression" dxfId="2184" priority="1972">
      <formula>IF(RIGHT(TEXT(AE445,"0.#"),1)=".",TRUE,FALSE)</formula>
    </cfRule>
  </conditionalFormatting>
  <conditionalFormatting sqref="AE443">
    <cfRule type="expression" dxfId="2183" priority="1975">
      <formula>IF(RIGHT(TEXT(AE443,"0.#"),1)=".",FALSE,TRUE)</formula>
    </cfRule>
    <cfRule type="expression" dxfId="2182" priority="1976">
      <formula>IF(RIGHT(TEXT(AE443,"0.#"),1)=".",TRUE,FALSE)</formula>
    </cfRule>
  </conditionalFormatting>
  <conditionalFormatting sqref="AE444">
    <cfRule type="expression" dxfId="2181" priority="1973">
      <formula>IF(RIGHT(TEXT(AE444,"0.#"),1)=".",FALSE,TRUE)</formula>
    </cfRule>
    <cfRule type="expression" dxfId="2180" priority="1974">
      <formula>IF(RIGHT(TEXT(AE444,"0.#"),1)=".",TRUE,FALSE)</formula>
    </cfRule>
  </conditionalFormatting>
  <conditionalFormatting sqref="AM445">
    <cfRule type="expression" dxfId="2179" priority="1965">
      <formula>IF(RIGHT(TEXT(AM445,"0.#"),1)=".",FALSE,TRUE)</formula>
    </cfRule>
    <cfRule type="expression" dxfId="2178" priority="1966">
      <formula>IF(RIGHT(TEXT(AM445,"0.#"),1)=".",TRUE,FALSE)</formula>
    </cfRule>
  </conditionalFormatting>
  <conditionalFormatting sqref="AM443">
    <cfRule type="expression" dxfId="2177" priority="1969">
      <formula>IF(RIGHT(TEXT(AM443,"0.#"),1)=".",FALSE,TRUE)</formula>
    </cfRule>
    <cfRule type="expression" dxfId="2176" priority="1970">
      <formula>IF(RIGHT(TEXT(AM443,"0.#"),1)=".",TRUE,FALSE)</formula>
    </cfRule>
  </conditionalFormatting>
  <conditionalFormatting sqref="AM444">
    <cfRule type="expression" dxfId="2175" priority="1967">
      <formula>IF(RIGHT(TEXT(AM444,"0.#"),1)=".",FALSE,TRUE)</formula>
    </cfRule>
    <cfRule type="expression" dxfId="2174" priority="1968">
      <formula>IF(RIGHT(TEXT(AM444,"0.#"),1)=".",TRUE,FALSE)</formula>
    </cfRule>
  </conditionalFormatting>
  <conditionalFormatting sqref="AU445">
    <cfRule type="expression" dxfId="2173" priority="1959">
      <formula>IF(RIGHT(TEXT(AU445,"0.#"),1)=".",FALSE,TRUE)</formula>
    </cfRule>
    <cfRule type="expression" dxfId="2172" priority="1960">
      <formula>IF(RIGHT(TEXT(AU445,"0.#"),1)=".",TRUE,FALSE)</formula>
    </cfRule>
  </conditionalFormatting>
  <conditionalFormatting sqref="AU443">
    <cfRule type="expression" dxfId="2171" priority="1963">
      <formula>IF(RIGHT(TEXT(AU443,"0.#"),1)=".",FALSE,TRUE)</formula>
    </cfRule>
    <cfRule type="expression" dxfId="2170" priority="1964">
      <formula>IF(RIGHT(TEXT(AU443,"0.#"),1)=".",TRUE,FALSE)</formula>
    </cfRule>
  </conditionalFormatting>
  <conditionalFormatting sqref="AU444">
    <cfRule type="expression" dxfId="2169" priority="1961">
      <formula>IF(RIGHT(TEXT(AU444,"0.#"),1)=".",FALSE,TRUE)</formula>
    </cfRule>
    <cfRule type="expression" dxfId="2168" priority="1962">
      <formula>IF(RIGHT(TEXT(AU444,"0.#"),1)=".",TRUE,FALSE)</formula>
    </cfRule>
  </conditionalFormatting>
  <conditionalFormatting sqref="AI445">
    <cfRule type="expression" dxfId="2167" priority="1953">
      <formula>IF(RIGHT(TEXT(AI445,"0.#"),1)=".",FALSE,TRUE)</formula>
    </cfRule>
    <cfRule type="expression" dxfId="2166" priority="1954">
      <formula>IF(RIGHT(TEXT(AI445,"0.#"),1)=".",TRUE,FALSE)</formula>
    </cfRule>
  </conditionalFormatting>
  <conditionalFormatting sqref="AI443">
    <cfRule type="expression" dxfId="2165" priority="1957">
      <formula>IF(RIGHT(TEXT(AI443,"0.#"),1)=".",FALSE,TRUE)</formula>
    </cfRule>
    <cfRule type="expression" dxfId="2164" priority="1958">
      <formula>IF(RIGHT(TEXT(AI443,"0.#"),1)=".",TRUE,FALSE)</formula>
    </cfRule>
  </conditionalFormatting>
  <conditionalFormatting sqref="AI444">
    <cfRule type="expression" dxfId="2163" priority="1955">
      <formula>IF(RIGHT(TEXT(AI444,"0.#"),1)=".",FALSE,TRUE)</formula>
    </cfRule>
    <cfRule type="expression" dxfId="2162" priority="1956">
      <formula>IF(RIGHT(TEXT(AI444,"0.#"),1)=".",TRUE,FALSE)</formula>
    </cfRule>
  </conditionalFormatting>
  <conditionalFormatting sqref="AQ443">
    <cfRule type="expression" dxfId="2161" priority="1947">
      <formula>IF(RIGHT(TEXT(AQ443,"0.#"),1)=".",FALSE,TRUE)</formula>
    </cfRule>
    <cfRule type="expression" dxfId="2160" priority="1948">
      <formula>IF(RIGHT(TEXT(AQ443,"0.#"),1)=".",TRUE,FALSE)</formula>
    </cfRule>
  </conditionalFormatting>
  <conditionalFormatting sqref="AQ444">
    <cfRule type="expression" dxfId="2159" priority="1951">
      <formula>IF(RIGHT(TEXT(AQ444,"0.#"),1)=".",FALSE,TRUE)</formula>
    </cfRule>
    <cfRule type="expression" dxfId="2158" priority="1952">
      <formula>IF(RIGHT(TEXT(AQ444,"0.#"),1)=".",TRUE,FALSE)</formula>
    </cfRule>
  </conditionalFormatting>
  <conditionalFormatting sqref="AQ445">
    <cfRule type="expression" dxfId="2157" priority="1949">
      <formula>IF(RIGHT(TEXT(AQ445,"0.#"),1)=".",FALSE,TRUE)</formula>
    </cfRule>
    <cfRule type="expression" dxfId="2156" priority="1950">
      <formula>IF(RIGHT(TEXT(AQ445,"0.#"),1)=".",TRUE,FALSE)</formula>
    </cfRule>
  </conditionalFormatting>
  <conditionalFormatting sqref="Y872:Y899">
    <cfRule type="expression" dxfId="2155" priority="2177">
      <formula>IF(RIGHT(TEXT(Y872,"0.#"),1)=".",FALSE,TRUE)</formula>
    </cfRule>
    <cfRule type="expression" dxfId="2154" priority="2178">
      <formula>IF(RIGHT(TEXT(Y872,"0.#"),1)=".",TRUE,FALSE)</formula>
    </cfRule>
  </conditionalFormatting>
  <conditionalFormatting sqref="Y870:Y871">
    <cfRule type="expression" dxfId="2153" priority="2171">
      <formula>IF(RIGHT(TEXT(Y870,"0.#"),1)=".",FALSE,TRUE)</formula>
    </cfRule>
    <cfRule type="expression" dxfId="2152" priority="2172">
      <formula>IF(RIGHT(TEXT(Y870,"0.#"),1)=".",TRUE,FALSE)</formula>
    </cfRule>
  </conditionalFormatting>
  <conditionalFormatting sqref="Y905:Y932">
    <cfRule type="expression" dxfId="2151" priority="2165">
      <formula>IF(RIGHT(TEXT(Y905,"0.#"),1)=".",FALSE,TRUE)</formula>
    </cfRule>
    <cfRule type="expression" dxfId="2150" priority="2166">
      <formula>IF(RIGHT(TEXT(Y905,"0.#"),1)=".",TRUE,FALSE)</formula>
    </cfRule>
  </conditionalFormatting>
  <conditionalFormatting sqref="Y903:Y904">
    <cfRule type="expression" dxfId="2149" priority="2159">
      <formula>IF(RIGHT(TEXT(Y903,"0.#"),1)=".",FALSE,TRUE)</formula>
    </cfRule>
    <cfRule type="expression" dxfId="2148" priority="2160">
      <formula>IF(RIGHT(TEXT(Y903,"0.#"),1)=".",TRUE,FALSE)</formula>
    </cfRule>
  </conditionalFormatting>
  <conditionalFormatting sqref="Y938:Y965">
    <cfRule type="expression" dxfId="2147" priority="2153">
      <formula>IF(RIGHT(TEXT(Y938,"0.#"),1)=".",FALSE,TRUE)</formula>
    </cfRule>
    <cfRule type="expression" dxfId="2146" priority="2154">
      <formula>IF(RIGHT(TEXT(Y938,"0.#"),1)=".",TRUE,FALSE)</formula>
    </cfRule>
  </conditionalFormatting>
  <conditionalFormatting sqref="Y936:Y937">
    <cfRule type="expression" dxfId="2145" priority="2147">
      <formula>IF(RIGHT(TEXT(Y936,"0.#"),1)=".",FALSE,TRUE)</formula>
    </cfRule>
    <cfRule type="expression" dxfId="2144" priority="2148">
      <formula>IF(RIGHT(TEXT(Y936,"0.#"),1)=".",TRUE,FALSE)</formula>
    </cfRule>
  </conditionalFormatting>
  <conditionalFormatting sqref="Y971:Y998">
    <cfRule type="expression" dxfId="2143" priority="2141">
      <formula>IF(RIGHT(TEXT(Y971,"0.#"),1)=".",FALSE,TRUE)</formula>
    </cfRule>
    <cfRule type="expression" dxfId="2142" priority="2142">
      <formula>IF(RIGHT(TEXT(Y971,"0.#"),1)=".",TRUE,FALSE)</formula>
    </cfRule>
  </conditionalFormatting>
  <conditionalFormatting sqref="Y969:Y970">
    <cfRule type="expression" dxfId="2141" priority="2135">
      <formula>IF(RIGHT(TEXT(Y969,"0.#"),1)=".",FALSE,TRUE)</formula>
    </cfRule>
    <cfRule type="expression" dxfId="2140" priority="2136">
      <formula>IF(RIGHT(TEXT(Y969,"0.#"),1)=".",TRUE,FALSE)</formula>
    </cfRule>
  </conditionalFormatting>
  <conditionalFormatting sqref="Y1004:Y1031">
    <cfRule type="expression" dxfId="2139" priority="2129">
      <formula>IF(RIGHT(TEXT(Y1004,"0.#"),1)=".",FALSE,TRUE)</formula>
    </cfRule>
    <cfRule type="expression" dxfId="2138" priority="2130">
      <formula>IF(RIGHT(TEXT(Y1004,"0.#"),1)=".",TRUE,FALSE)</formula>
    </cfRule>
  </conditionalFormatting>
  <conditionalFormatting sqref="W23">
    <cfRule type="expression" dxfId="2137" priority="2413">
      <formula>IF(RIGHT(TEXT(W23,"0.#"),1)=".",FALSE,TRUE)</formula>
    </cfRule>
    <cfRule type="expression" dxfId="2136" priority="2414">
      <formula>IF(RIGHT(TEXT(W23,"0.#"),1)=".",TRUE,FALSE)</formula>
    </cfRule>
  </conditionalFormatting>
  <conditionalFormatting sqref="W24:W27">
    <cfRule type="expression" dxfId="2135" priority="2411">
      <formula>IF(RIGHT(TEXT(W24,"0.#"),1)=".",FALSE,TRUE)</formula>
    </cfRule>
    <cfRule type="expression" dxfId="2134" priority="2412">
      <formula>IF(RIGHT(TEXT(W24,"0.#"),1)=".",TRUE,FALSE)</formula>
    </cfRule>
  </conditionalFormatting>
  <conditionalFormatting sqref="W28">
    <cfRule type="expression" dxfId="2133" priority="2403">
      <formula>IF(RIGHT(TEXT(W28,"0.#"),1)=".",FALSE,TRUE)</formula>
    </cfRule>
    <cfRule type="expression" dxfId="2132" priority="2404">
      <formula>IF(RIGHT(TEXT(W28,"0.#"),1)=".",TRUE,FALSE)</formula>
    </cfRule>
  </conditionalFormatting>
  <conditionalFormatting sqref="P26:P27">
    <cfRule type="expression" dxfId="2131" priority="2399">
      <formula>IF(RIGHT(TEXT(P26,"0.#"),1)=".",FALSE,TRUE)</formula>
    </cfRule>
    <cfRule type="expression" dxfId="2130" priority="2400">
      <formula>IF(RIGHT(TEXT(P26,"0.#"),1)=".",TRUE,FALSE)</formula>
    </cfRule>
  </conditionalFormatting>
  <conditionalFormatting sqref="P28">
    <cfRule type="expression" dxfId="2129" priority="2397">
      <formula>IF(RIGHT(TEXT(P28,"0.#"),1)=".",FALSE,TRUE)</formula>
    </cfRule>
    <cfRule type="expression" dxfId="2128" priority="2398">
      <formula>IF(RIGHT(TEXT(P28,"0.#"),1)=".",TRUE,FALSE)</formula>
    </cfRule>
  </conditionalFormatting>
  <conditionalFormatting sqref="AQ114">
    <cfRule type="expression" dxfId="2127" priority="2381">
      <formula>IF(RIGHT(TEXT(AQ114,"0.#"),1)=".",FALSE,TRUE)</formula>
    </cfRule>
    <cfRule type="expression" dxfId="2126" priority="2382">
      <formula>IF(RIGHT(TEXT(AQ114,"0.#"),1)=".",TRUE,FALSE)</formula>
    </cfRule>
  </conditionalFormatting>
  <conditionalFormatting sqref="AQ104">
    <cfRule type="expression" dxfId="2125" priority="2395">
      <formula>IF(RIGHT(TEXT(AQ104,"0.#"),1)=".",FALSE,TRUE)</formula>
    </cfRule>
    <cfRule type="expression" dxfId="2124" priority="2396">
      <formula>IF(RIGHT(TEXT(AQ104,"0.#"),1)=".",TRUE,FALSE)</formula>
    </cfRule>
  </conditionalFormatting>
  <conditionalFormatting sqref="AQ105">
    <cfRule type="expression" dxfId="2123" priority="2393">
      <formula>IF(RIGHT(TEXT(AQ105,"0.#"),1)=".",FALSE,TRUE)</formula>
    </cfRule>
    <cfRule type="expression" dxfId="2122" priority="2394">
      <formula>IF(RIGHT(TEXT(AQ105,"0.#"),1)=".",TRUE,FALSE)</formula>
    </cfRule>
  </conditionalFormatting>
  <conditionalFormatting sqref="AQ107">
    <cfRule type="expression" dxfId="2121" priority="2391">
      <formula>IF(RIGHT(TEXT(AQ107,"0.#"),1)=".",FALSE,TRUE)</formula>
    </cfRule>
    <cfRule type="expression" dxfId="2120" priority="2392">
      <formula>IF(RIGHT(TEXT(AQ107,"0.#"),1)=".",TRUE,FALSE)</formula>
    </cfRule>
  </conditionalFormatting>
  <conditionalFormatting sqref="AQ108">
    <cfRule type="expression" dxfId="2119" priority="2389">
      <formula>IF(RIGHT(TEXT(AQ108,"0.#"),1)=".",FALSE,TRUE)</formula>
    </cfRule>
    <cfRule type="expression" dxfId="2118" priority="2390">
      <formula>IF(RIGHT(TEXT(AQ108,"0.#"),1)=".",TRUE,FALSE)</formula>
    </cfRule>
  </conditionalFormatting>
  <conditionalFormatting sqref="AQ110">
    <cfRule type="expression" dxfId="2117" priority="2387">
      <formula>IF(RIGHT(TEXT(AQ110,"0.#"),1)=".",FALSE,TRUE)</formula>
    </cfRule>
    <cfRule type="expression" dxfId="2116" priority="2388">
      <formula>IF(RIGHT(TEXT(AQ110,"0.#"),1)=".",TRUE,FALSE)</formula>
    </cfRule>
  </conditionalFormatting>
  <conditionalFormatting sqref="AQ111">
    <cfRule type="expression" dxfId="2115" priority="2385">
      <formula>IF(RIGHT(TEXT(AQ111,"0.#"),1)=".",FALSE,TRUE)</formula>
    </cfRule>
    <cfRule type="expression" dxfId="2114" priority="2386">
      <formula>IF(RIGHT(TEXT(AQ111,"0.#"),1)=".",TRUE,FALSE)</formula>
    </cfRule>
  </conditionalFormatting>
  <conditionalFormatting sqref="AQ113">
    <cfRule type="expression" dxfId="2113" priority="2383">
      <formula>IF(RIGHT(TEXT(AQ113,"0.#"),1)=".",FALSE,TRUE)</formula>
    </cfRule>
    <cfRule type="expression" dxfId="2112" priority="2384">
      <formula>IF(RIGHT(TEXT(AQ113,"0.#"),1)=".",TRUE,FALSE)</formula>
    </cfRule>
  </conditionalFormatting>
  <conditionalFormatting sqref="AE67">
    <cfRule type="expression" dxfId="2111" priority="2313">
      <formula>IF(RIGHT(TEXT(AE67,"0.#"),1)=".",FALSE,TRUE)</formula>
    </cfRule>
    <cfRule type="expression" dxfId="2110" priority="2314">
      <formula>IF(RIGHT(TEXT(AE67,"0.#"),1)=".",TRUE,FALSE)</formula>
    </cfRule>
  </conditionalFormatting>
  <conditionalFormatting sqref="AE68">
    <cfRule type="expression" dxfId="2109" priority="2311">
      <formula>IF(RIGHT(TEXT(AE68,"0.#"),1)=".",FALSE,TRUE)</formula>
    </cfRule>
    <cfRule type="expression" dxfId="2108" priority="2312">
      <formula>IF(RIGHT(TEXT(AE68,"0.#"),1)=".",TRUE,FALSE)</formula>
    </cfRule>
  </conditionalFormatting>
  <conditionalFormatting sqref="AE69">
    <cfRule type="expression" dxfId="2107" priority="2309">
      <formula>IF(RIGHT(TEXT(AE69,"0.#"),1)=".",FALSE,TRUE)</formula>
    </cfRule>
    <cfRule type="expression" dxfId="2106" priority="2310">
      <formula>IF(RIGHT(TEXT(AE69,"0.#"),1)=".",TRUE,FALSE)</formula>
    </cfRule>
  </conditionalFormatting>
  <conditionalFormatting sqref="AI69">
    <cfRule type="expression" dxfId="2105" priority="2307">
      <formula>IF(RIGHT(TEXT(AI69,"0.#"),1)=".",FALSE,TRUE)</formula>
    </cfRule>
    <cfRule type="expression" dxfId="2104" priority="2308">
      <formula>IF(RIGHT(TEXT(AI69,"0.#"),1)=".",TRUE,FALSE)</formula>
    </cfRule>
  </conditionalFormatting>
  <conditionalFormatting sqref="AI68">
    <cfRule type="expression" dxfId="2103" priority="2305">
      <formula>IF(RIGHT(TEXT(AI68,"0.#"),1)=".",FALSE,TRUE)</formula>
    </cfRule>
    <cfRule type="expression" dxfId="2102" priority="2306">
      <formula>IF(RIGHT(TEXT(AI68,"0.#"),1)=".",TRUE,FALSE)</formula>
    </cfRule>
  </conditionalFormatting>
  <conditionalFormatting sqref="AI67">
    <cfRule type="expression" dxfId="2101" priority="2303">
      <formula>IF(RIGHT(TEXT(AI67,"0.#"),1)=".",FALSE,TRUE)</formula>
    </cfRule>
    <cfRule type="expression" dxfId="2100" priority="2304">
      <formula>IF(RIGHT(TEXT(AI67,"0.#"),1)=".",TRUE,FALSE)</formula>
    </cfRule>
  </conditionalFormatting>
  <conditionalFormatting sqref="AM67">
    <cfRule type="expression" dxfId="2099" priority="2301">
      <formula>IF(RIGHT(TEXT(AM67,"0.#"),1)=".",FALSE,TRUE)</formula>
    </cfRule>
    <cfRule type="expression" dxfId="2098" priority="2302">
      <formula>IF(RIGHT(TEXT(AM67,"0.#"),1)=".",TRUE,FALSE)</formula>
    </cfRule>
  </conditionalFormatting>
  <conditionalFormatting sqref="AM68">
    <cfRule type="expression" dxfId="2097" priority="2299">
      <formula>IF(RIGHT(TEXT(AM68,"0.#"),1)=".",FALSE,TRUE)</formula>
    </cfRule>
    <cfRule type="expression" dxfId="2096" priority="2300">
      <formula>IF(RIGHT(TEXT(AM68,"0.#"),1)=".",TRUE,FALSE)</formula>
    </cfRule>
  </conditionalFormatting>
  <conditionalFormatting sqref="AM69">
    <cfRule type="expression" dxfId="2095" priority="2297">
      <formula>IF(RIGHT(TEXT(AM69,"0.#"),1)=".",FALSE,TRUE)</formula>
    </cfRule>
    <cfRule type="expression" dxfId="2094" priority="2298">
      <formula>IF(RIGHT(TEXT(AM69,"0.#"),1)=".",TRUE,FALSE)</formula>
    </cfRule>
  </conditionalFormatting>
  <conditionalFormatting sqref="AQ67:AQ69">
    <cfRule type="expression" dxfId="2093" priority="2295">
      <formula>IF(RIGHT(TEXT(AQ67,"0.#"),1)=".",FALSE,TRUE)</formula>
    </cfRule>
    <cfRule type="expression" dxfId="2092" priority="2296">
      <formula>IF(RIGHT(TEXT(AQ67,"0.#"),1)=".",TRUE,FALSE)</formula>
    </cfRule>
  </conditionalFormatting>
  <conditionalFormatting sqref="AU67:AU69">
    <cfRule type="expression" dxfId="2091" priority="2293">
      <formula>IF(RIGHT(TEXT(AU67,"0.#"),1)=".",FALSE,TRUE)</formula>
    </cfRule>
    <cfRule type="expression" dxfId="2090" priority="2294">
      <formula>IF(RIGHT(TEXT(AU67,"0.#"),1)=".",TRUE,FALSE)</formula>
    </cfRule>
  </conditionalFormatting>
  <conditionalFormatting sqref="AE70">
    <cfRule type="expression" dxfId="2089" priority="2291">
      <formula>IF(RIGHT(TEXT(AE70,"0.#"),1)=".",FALSE,TRUE)</formula>
    </cfRule>
    <cfRule type="expression" dxfId="2088" priority="2292">
      <formula>IF(RIGHT(TEXT(AE70,"0.#"),1)=".",TRUE,FALSE)</formula>
    </cfRule>
  </conditionalFormatting>
  <conditionalFormatting sqref="AE71">
    <cfRule type="expression" dxfId="2087" priority="2289">
      <formula>IF(RIGHT(TEXT(AE71,"0.#"),1)=".",FALSE,TRUE)</formula>
    </cfRule>
    <cfRule type="expression" dxfId="2086" priority="2290">
      <formula>IF(RIGHT(TEXT(AE71,"0.#"),1)=".",TRUE,FALSE)</formula>
    </cfRule>
  </conditionalFormatting>
  <conditionalFormatting sqref="AE72">
    <cfRule type="expression" dxfId="2085" priority="2287">
      <formula>IF(RIGHT(TEXT(AE72,"0.#"),1)=".",FALSE,TRUE)</formula>
    </cfRule>
    <cfRule type="expression" dxfId="2084" priority="2288">
      <formula>IF(RIGHT(TEXT(AE72,"0.#"),1)=".",TRUE,FALSE)</formula>
    </cfRule>
  </conditionalFormatting>
  <conditionalFormatting sqref="AI72">
    <cfRule type="expression" dxfId="2083" priority="2285">
      <formula>IF(RIGHT(TEXT(AI72,"0.#"),1)=".",FALSE,TRUE)</formula>
    </cfRule>
    <cfRule type="expression" dxfId="2082" priority="2286">
      <formula>IF(RIGHT(TEXT(AI72,"0.#"),1)=".",TRUE,FALSE)</formula>
    </cfRule>
  </conditionalFormatting>
  <conditionalFormatting sqref="AI71">
    <cfRule type="expression" dxfId="2081" priority="2283">
      <formula>IF(RIGHT(TEXT(AI71,"0.#"),1)=".",FALSE,TRUE)</formula>
    </cfRule>
    <cfRule type="expression" dxfId="2080" priority="2284">
      <formula>IF(RIGHT(TEXT(AI71,"0.#"),1)=".",TRUE,FALSE)</formula>
    </cfRule>
  </conditionalFormatting>
  <conditionalFormatting sqref="AI70">
    <cfRule type="expression" dxfId="2079" priority="2281">
      <formula>IF(RIGHT(TEXT(AI70,"0.#"),1)=".",FALSE,TRUE)</formula>
    </cfRule>
    <cfRule type="expression" dxfId="2078" priority="2282">
      <formula>IF(RIGHT(TEXT(AI70,"0.#"),1)=".",TRUE,FALSE)</formula>
    </cfRule>
  </conditionalFormatting>
  <conditionalFormatting sqref="AM70">
    <cfRule type="expression" dxfId="2077" priority="2279">
      <formula>IF(RIGHT(TEXT(AM70,"0.#"),1)=".",FALSE,TRUE)</formula>
    </cfRule>
    <cfRule type="expression" dxfId="2076" priority="2280">
      <formula>IF(RIGHT(TEXT(AM70,"0.#"),1)=".",TRUE,FALSE)</formula>
    </cfRule>
  </conditionalFormatting>
  <conditionalFormatting sqref="AM71">
    <cfRule type="expression" dxfId="2075" priority="2277">
      <formula>IF(RIGHT(TEXT(AM71,"0.#"),1)=".",FALSE,TRUE)</formula>
    </cfRule>
    <cfRule type="expression" dxfId="2074" priority="2278">
      <formula>IF(RIGHT(TEXT(AM71,"0.#"),1)=".",TRUE,FALSE)</formula>
    </cfRule>
  </conditionalFormatting>
  <conditionalFormatting sqref="AM72">
    <cfRule type="expression" dxfId="2073" priority="2275">
      <formula>IF(RIGHT(TEXT(AM72,"0.#"),1)=".",FALSE,TRUE)</formula>
    </cfRule>
    <cfRule type="expression" dxfId="2072" priority="2276">
      <formula>IF(RIGHT(TEXT(AM72,"0.#"),1)=".",TRUE,FALSE)</formula>
    </cfRule>
  </conditionalFormatting>
  <conditionalFormatting sqref="AQ70:AQ72">
    <cfRule type="expression" dxfId="2071" priority="2273">
      <formula>IF(RIGHT(TEXT(AQ70,"0.#"),1)=".",FALSE,TRUE)</formula>
    </cfRule>
    <cfRule type="expression" dxfId="2070" priority="2274">
      <formula>IF(RIGHT(TEXT(AQ70,"0.#"),1)=".",TRUE,FALSE)</formula>
    </cfRule>
  </conditionalFormatting>
  <conditionalFormatting sqref="AU70:AU72">
    <cfRule type="expression" dxfId="2069" priority="2271">
      <formula>IF(RIGHT(TEXT(AU70,"0.#"),1)=".",FALSE,TRUE)</formula>
    </cfRule>
    <cfRule type="expression" dxfId="2068" priority="2272">
      <formula>IF(RIGHT(TEXT(AU70,"0.#"),1)=".",TRUE,FALSE)</formula>
    </cfRule>
  </conditionalFormatting>
  <conditionalFormatting sqref="AU656">
    <cfRule type="expression" dxfId="2067" priority="789">
      <formula>IF(RIGHT(TEXT(AU656,"0.#"),1)=".",FALSE,TRUE)</formula>
    </cfRule>
    <cfRule type="expression" dxfId="2066" priority="790">
      <formula>IF(RIGHT(TEXT(AU656,"0.#"),1)=".",TRUE,FALSE)</formula>
    </cfRule>
  </conditionalFormatting>
  <conditionalFormatting sqref="AQ655">
    <cfRule type="expression" dxfId="2065" priority="781">
      <formula>IF(RIGHT(TEXT(AQ655,"0.#"),1)=".",FALSE,TRUE)</formula>
    </cfRule>
    <cfRule type="expression" dxfId="2064" priority="782">
      <formula>IF(RIGHT(TEXT(AQ655,"0.#"),1)=".",TRUE,FALSE)</formula>
    </cfRule>
  </conditionalFormatting>
  <conditionalFormatting sqref="AI696">
    <cfRule type="expression" dxfId="2063" priority="573">
      <formula>IF(RIGHT(TEXT(AI696,"0.#"),1)=".",FALSE,TRUE)</formula>
    </cfRule>
    <cfRule type="expression" dxfId="2062" priority="574">
      <formula>IF(RIGHT(TEXT(AI696,"0.#"),1)=".",TRUE,FALSE)</formula>
    </cfRule>
  </conditionalFormatting>
  <conditionalFormatting sqref="AQ694">
    <cfRule type="expression" dxfId="2061" priority="567">
      <formula>IF(RIGHT(TEXT(AQ694,"0.#"),1)=".",FALSE,TRUE)</formula>
    </cfRule>
    <cfRule type="expression" dxfId="2060" priority="568">
      <formula>IF(RIGHT(TEXT(AQ694,"0.#"),1)=".",TRUE,FALSE)</formula>
    </cfRule>
  </conditionalFormatting>
  <conditionalFormatting sqref="AL872:AO899">
    <cfRule type="expression" dxfId="2059" priority="2179">
      <formula>IF(AND(AL872&gt;=0, RIGHT(TEXT(AL872,"0.#"),1)&lt;&gt;"."),TRUE,FALSE)</formula>
    </cfRule>
    <cfRule type="expression" dxfId="2058" priority="2180">
      <formula>IF(AND(AL872&gt;=0, RIGHT(TEXT(AL872,"0.#"),1)="."),TRUE,FALSE)</formula>
    </cfRule>
    <cfRule type="expression" dxfId="2057" priority="2181">
      <formula>IF(AND(AL872&lt;0, RIGHT(TEXT(AL872,"0.#"),1)&lt;&gt;"."),TRUE,FALSE)</formula>
    </cfRule>
    <cfRule type="expression" dxfId="2056" priority="2182">
      <formula>IF(AND(AL872&lt;0, RIGHT(TEXT(AL872,"0.#"),1)="."),TRUE,FALSE)</formula>
    </cfRule>
  </conditionalFormatting>
  <conditionalFormatting sqref="AL870:AO871">
    <cfRule type="expression" dxfId="2055" priority="2173">
      <formula>IF(AND(AL870&gt;=0, RIGHT(TEXT(AL870,"0.#"),1)&lt;&gt;"."),TRUE,FALSE)</formula>
    </cfRule>
    <cfRule type="expression" dxfId="2054" priority="2174">
      <formula>IF(AND(AL870&gt;=0, RIGHT(TEXT(AL870,"0.#"),1)="."),TRUE,FALSE)</formula>
    </cfRule>
    <cfRule type="expression" dxfId="2053" priority="2175">
      <formula>IF(AND(AL870&lt;0, RIGHT(TEXT(AL870,"0.#"),1)&lt;&gt;"."),TRUE,FALSE)</formula>
    </cfRule>
    <cfRule type="expression" dxfId="2052" priority="2176">
      <formula>IF(AND(AL870&lt;0, RIGHT(TEXT(AL870,"0.#"),1)="."),TRUE,FALSE)</formula>
    </cfRule>
  </conditionalFormatting>
  <conditionalFormatting sqref="AL905:AO932">
    <cfRule type="expression" dxfId="2051" priority="2167">
      <formula>IF(AND(AL905&gt;=0, RIGHT(TEXT(AL905,"0.#"),1)&lt;&gt;"."),TRUE,FALSE)</formula>
    </cfRule>
    <cfRule type="expression" dxfId="2050" priority="2168">
      <formula>IF(AND(AL905&gt;=0, RIGHT(TEXT(AL905,"0.#"),1)="."),TRUE,FALSE)</formula>
    </cfRule>
    <cfRule type="expression" dxfId="2049" priority="2169">
      <formula>IF(AND(AL905&lt;0, RIGHT(TEXT(AL905,"0.#"),1)&lt;&gt;"."),TRUE,FALSE)</formula>
    </cfRule>
    <cfRule type="expression" dxfId="2048" priority="2170">
      <formula>IF(AND(AL905&lt;0, RIGHT(TEXT(AL905,"0.#"),1)="."),TRUE,FALSE)</formula>
    </cfRule>
  </conditionalFormatting>
  <conditionalFormatting sqref="AL903:AO904">
    <cfRule type="expression" dxfId="2047" priority="2161">
      <formula>IF(AND(AL903&gt;=0, RIGHT(TEXT(AL903,"0.#"),1)&lt;&gt;"."),TRUE,FALSE)</formula>
    </cfRule>
    <cfRule type="expression" dxfId="2046" priority="2162">
      <formula>IF(AND(AL903&gt;=0, RIGHT(TEXT(AL903,"0.#"),1)="."),TRUE,FALSE)</formula>
    </cfRule>
    <cfRule type="expression" dxfId="2045" priority="2163">
      <formula>IF(AND(AL903&lt;0, RIGHT(TEXT(AL903,"0.#"),1)&lt;&gt;"."),TRUE,FALSE)</formula>
    </cfRule>
    <cfRule type="expression" dxfId="2044" priority="2164">
      <formula>IF(AND(AL903&lt;0, RIGHT(TEXT(AL903,"0.#"),1)="."),TRUE,FALSE)</formula>
    </cfRule>
  </conditionalFormatting>
  <conditionalFormatting sqref="AL938:AO965">
    <cfRule type="expression" dxfId="2043" priority="2155">
      <formula>IF(AND(AL938&gt;=0, RIGHT(TEXT(AL938,"0.#"),1)&lt;&gt;"."),TRUE,FALSE)</formula>
    </cfRule>
    <cfRule type="expression" dxfId="2042" priority="2156">
      <formula>IF(AND(AL938&gt;=0, RIGHT(TEXT(AL938,"0.#"),1)="."),TRUE,FALSE)</formula>
    </cfRule>
    <cfRule type="expression" dxfId="2041" priority="2157">
      <formula>IF(AND(AL938&lt;0, RIGHT(TEXT(AL938,"0.#"),1)&lt;&gt;"."),TRUE,FALSE)</formula>
    </cfRule>
    <cfRule type="expression" dxfId="2040" priority="2158">
      <formula>IF(AND(AL938&lt;0, RIGHT(TEXT(AL938,"0.#"),1)="."),TRUE,FALSE)</formula>
    </cfRule>
  </conditionalFormatting>
  <conditionalFormatting sqref="AL936:AO937">
    <cfRule type="expression" dxfId="2039" priority="2149">
      <formula>IF(AND(AL936&gt;=0, RIGHT(TEXT(AL936,"0.#"),1)&lt;&gt;"."),TRUE,FALSE)</formula>
    </cfRule>
    <cfRule type="expression" dxfId="2038" priority="2150">
      <formula>IF(AND(AL936&gt;=0, RIGHT(TEXT(AL936,"0.#"),1)="."),TRUE,FALSE)</formula>
    </cfRule>
    <cfRule type="expression" dxfId="2037" priority="2151">
      <formula>IF(AND(AL936&lt;0, RIGHT(TEXT(AL936,"0.#"),1)&lt;&gt;"."),TRUE,FALSE)</formula>
    </cfRule>
    <cfRule type="expression" dxfId="2036" priority="2152">
      <formula>IF(AND(AL936&lt;0, RIGHT(TEXT(AL936,"0.#"),1)="."),TRUE,FALSE)</formula>
    </cfRule>
  </conditionalFormatting>
  <conditionalFormatting sqref="AL971:AO998">
    <cfRule type="expression" dxfId="2035" priority="2143">
      <formula>IF(AND(AL971&gt;=0, RIGHT(TEXT(AL971,"0.#"),1)&lt;&gt;"."),TRUE,FALSE)</formula>
    </cfRule>
    <cfRule type="expression" dxfId="2034" priority="2144">
      <formula>IF(AND(AL971&gt;=0, RIGHT(TEXT(AL971,"0.#"),1)="."),TRUE,FALSE)</formula>
    </cfRule>
    <cfRule type="expression" dxfId="2033" priority="2145">
      <formula>IF(AND(AL971&lt;0, RIGHT(TEXT(AL971,"0.#"),1)&lt;&gt;"."),TRUE,FALSE)</formula>
    </cfRule>
    <cfRule type="expression" dxfId="2032" priority="2146">
      <formula>IF(AND(AL971&lt;0, RIGHT(TEXT(AL971,"0.#"),1)="."),TRUE,FALSE)</formula>
    </cfRule>
  </conditionalFormatting>
  <conditionalFormatting sqref="AL969:AO970">
    <cfRule type="expression" dxfId="2031" priority="2137">
      <formula>IF(AND(AL969&gt;=0, RIGHT(TEXT(AL969,"0.#"),1)&lt;&gt;"."),TRUE,FALSE)</formula>
    </cfRule>
    <cfRule type="expression" dxfId="2030" priority="2138">
      <formula>IF(AND(AL969&gt;=0, RIGHT(TEXT(AL969,"0.#"),1)="."),TRUE,FALSE)</formula>
    </cfRule>
    <cfRule type="expression" dxfId="2029" priority="2139">
      <formula>IF(AND(AL969&lt;0, RIGHT(TEXT(AL969,"0.#"),1)&lt;&gt;"."),TRUE,FALSE)</formula>
    </cfRule>
    <cfRule type="expression" dxfId="2028" priority="2140">
      <formula>IF(AND(AL969&lt;0, RIGHT(TEXT(AL969,"0.#"),1)="."),TRUE,FALSE)</formula>
    </cfRule>
  </conditionalFormatting>
  <conditionalFormatting sqref="AL1004:AO1031">
    <cfRule type="expression" dxfId="2027" priority="2131">
      <formula>IF(AND(AL1004&gt;=0, RIGHT(TEXT(AL1004,"0.#"),1)&lt;&gt;"."),TRUE,FALSE)</formula>
    </cfRule>
    <cfRule type="expression" dxfId="2026" priority="2132">
      <formula>IF(AND(AL1004&gt;=0, RIGHT(TEXT(AL1004,"0.#"),1)="."),TRUE,FALSE)</formula>
    </cfRule>
    <cfRule type="expression" dxfId="2025" priority="2133">
      <formula>IF(AND(AL1004&lt;0, RIGHT(TEXT(AL1004,"0.#"),1)&lt;&gt;"."),TRUE,FALSE)</formula>
    </cfRule>
    <cfRule type="expression" dxfId="2024" priority="2134">
      <formula>IF(AND(AL1004&lt;0, RIGHT(TEXT(AL1004,"0.#"),1)="."),TRUE,FALSE)</formula>
    </cfRule>
  </conditionalFormatting>
  <conditionalFormatting sqref="AL1002:AO1003">
    <cfRule type="expression" dxfId="2023" priority="2125">
      <formula>IF(AND(AL1002&gt;=0, RIGHT(TEXT(AL1002,"0.#"),1)&lt;&gt;"."),TRUE,FALSE)</formula>
    </cfRule>
    <cfRule type="expression" dxfId="2022" priority="2126">
      <formula>IF(AND(AL1002&gt;=0, RIGHT(TEXT(AL1002,"0.#"),1)="."),TRUE,FALSE)</formula>
    </cfRule>
    <cfRule type="expression" dxfId="2021" priority="2127">
      <formula>IF(AND(AL1002&lt;0, RIGHT(TEXT(AL1002,"0.#"),1)&lt;&gt;"."),TRUE,FALSE)</formula>
    </cfRule>
    <cfRule type="expression" dxfId="2020" priority="2128">
      <formula>IF(AND(AL1002&lt;0, RIGHT(TEXT(AL1002,"0.#"),1)="."),TRUE,FALSE)</formula>
    </cfRule>
  </conditionalFormatting>
  <conditionalFormatting sqref="Y1002:Y1003">
    <cfRule type="expression" dxfId="2019" priority="2123">
      <formula>IF(RIGHT(TEXT(Y1002,"0.#"),1)=".",FALSE,TRUE)</formula>
    </cfRule>
    <cfRule type="expression" dxfId="2018" priority="2124">
      <formula>IF(RIGHT(TEXT(Y1002,"0.#"),1)=".",TRUE,FALSE)</formula>
    </cfRule>
  </conditionalFormatting>
  <conditionalFormatting sqref="AL1037:AO1064">
    <cfRule type="expression" dxfId="2017" priority="2119">
      <formula>IF(AND(AL1037&gt;=0, RIGHT(TEXT(AL1037,"0.#"),1)&lt;&gt;"."),TRUE,FALSE)</formula>
    </cfRule>
    <cfRule type="expression" dxfId="2016" priority="2120">
      <formula>IF(AND(AL1037&gt;=0, RIGHT(TEXT(AL1037,"0.#"),1)="."),TRUE,FALSE)</formula>
    </cfRule>
    <cfRule type="expression" dxfId="2015" priority="2121">
      <formula>IF(AND(AL1037&lt;0, RIGHT(TEXT(AL1037,"0.#"),1)&lt;&gt;"."),TRUE,FALSE)</formula>
    </cfRule>
    <cfRule type="expression" dxfId="2014" priority="2122">
      <formula>IF(AND(AL1037&lt;0, RIGHT(TEXT(AL1037,"0.#"),1)="."),TRUE,FALSE)</formula>
    </cfRule>
  </conditionalFormatting>
  <conditionalFormatting sqref="Y1037:Y1064">
    <cfRule type="expression" dxfId="2013" priority="2117">
      <formula>IF(RIGHT(TEXT(Y1037,"0.#"),1)=".",FALSE,TRUE)</formula>
    </cfRule>
    <cfRule type="expression" dxfId="2012" priority="2118">
      <formula>IF(RIGHT(TEXT(Y1037,"0.#"),1)=".",TRUE,FALSE)</formula>
    </cfRule>
  </conditionalFormatting>
  <conditionalFormatting sqref="AL1035:AO1036">
    <cfRule type="expression" dxfId="2011" priority="2113">
      <formula>IF(AND(AL1035&gt;=0, RIGHT(TEXT(AL1035,"0.#"),1)&lt;&gt;"."),TRUE,FALSE)</formula>
    </cfRule>
    <cfRule type="expression" dxfId="2010" priority="2114">
      <formula>IF(AND(AL1035&gt;=0, RIGHT(TEXT(AL1035,"0.#"),1)="."),TRUE,FALSE)</formula>
    </cfRule>
    <cfRule type="expression" dxfId="2009" priority="2115">
      <formula>IF(AND(AL1035&lt;0, RIGHT(TEXT(AL1035,"0.#"),1)&lt;&gt;"."),TRUE,FALSE)</formula>
    </cfRule>
    <cfRule type="expression" dxfId="2008" priority="2116">
      <formula>IF(AND(AL1035&lt;0, RIGHT(TEXT(AL1035,"0.#"),1)="."),TRUE,FALSE)</formula>
    </cfRule>
  </conditionalFormatting>
  <conditionalFormatting sqref="Y1035:Y1036">
    <cfRule type="expression" dxfId="2007" priority="2111">
      <formula>IF(RIGHT(TEXT(Y1035,"0.#"),1)=".",FALSE,TRUE)</formula>
    </cfRule>
    <cfRule type="expression" dxfId="2006" priority="2112">
      <formula>IF(RIGHT(TEXT(Y1035,"0.#"),1)=".",TRUE,FALSE)</formula>
    </cfRule>
  </conditionalFormatting>
  <conditionalFormatting sqref="AL1070:AO1097">
    <cfRule type="expression" dxfId="2005" priority="2107">
      <formula>IF(AND(AL1070&gt;=0, RIGHT(TEXT(AL1070,"0.#"),1)&lt;&gt;"."),TRUE,FALSE)</formula>
    </cfRule>
    <cfRule type="expression" dxfId="2004" priority="2108">
      <formula>IF(AND(AL1070&gt;=0, RIGHT(TEXT(AL1070,"0.#"),1)="."),TRUE,FALSE)</formula>
    </cfRule>
    <cfRule type="expression" dxfId="2003" priority="2109">
      <formula>IF(AND(AL1070&lt;0, RIGHT(TEXT(AL1070,"0.#"),1)&lt;&gt;"."),TRUE,FALSE)</formula>
    </cfRule>
    <cfRule type="expression" dxfId="2002" priority="2110">
      <formula>IF(AND(AL1070&lt;0, RIGHT(TEXT(AL1070,"0.#"),1)="."),TRUE,FALSE)</formula>
    </cfRule>
  </conditionalFormatting>
  <conditionalFormatting sqref="Y1070:Y1097">
    <cfRule type="expression" dxfId="2001" priority="2105">
      <formula>IF(RIGHT(TEXT(Y1070,"0.#"),1)=".",FALSE,TRUE)</formula>
    </cfRule>
    <cfRule type="expression" dxfId="2000" priority="2106">
      <formula>IF(RIGHT(TEXT(Y1070,"0.#"),1)=".",TRUE,FALSE)</formula>
    </cfRule>
  </conditionalFormatting>
  <conditionalFormatting sqref="AL1068:AO1069">
    <cfRule type="expression" dxfId="1999" priority="2101">
      <formula>IF(AND(AL1068&gt;=0, RIGHT(TEXT(AL1068,"0.#"),1)&lt;&gt;"."),TRUE,FALSE)</formula>
    </cfRule>
    <cfRule type="expression" dxfId="1998" priority="2102">
      <formula>IF(AND(AL1068&gt;=0, RIGHT(TEXT(AL1068,"0.#"),1)="."),TRUE,FALSE)</formula>
    </cfRule>
    <cfRule type="expression" dxfId="1997" priority="2103">
      <formula>IF(AND(AL1068&lt;0, RIGHT(TEXT(AL1068,"0.#"),1)&lt;&gt;"."),TRUE,FALSE)</formula>
    </cfRule>
    <cfRule type="expression" dxfId="1996" priority="2104">
      <formula>IF(AND(AL1068&lt;0, RIGHT(TEXT(AL1068,"0.#"),1)="."),TRUE,FALSE)</formula>
    </cfRule>
  </conditionalFormatting>
  <conditionalFormatting sqref="Y1068:Y1069">
    <cfRule type="expression" dxfId="1995" priority="2099">
      <formula>IF(RIGHT(TEXT(Y1068,"0.#"),1)=".",FALSE,TRUE)</formula>
    </cfRule>
    <cfRule type="expression" dxfId="1994" priority="2100">
      <formula>IF(RIGHT(TEXT(Y1068,"0.#"),1)=".",TRUE,FALSE)</formula>
    </cfRule>
  </conditionalFormatting>
  <conditionalFormatting sqref="AE39">
    <cfRule type="expression" dxfId="1993" priority="2097">
      <formula>IF(RIGHT(TEXT(AE39,"0.#"),1)=".",FALSE,TRUE)</formula>
    </cfRule>
    <cfRule type="expression" dxfId="1992" priority="2098">
      <formula>IF(RIGHT(TEXT(AE39,"0.#"),1)=".",TRUE,FALSE)</formula>
    </cfRule>
  </conditionalFormatting>
  <conditionalFormatting sqref="AM41">
    <cfRule type="expression" dxfId="1991" priority="2081">
      <formula>IF(RIGHT(TEXT(AM41,"0.#"),1)=".",FALSE,TRUE)</formula>
    </cfRule>
    <cfRule type="expression" dxfId="1990" priority="2082">
      <formula>IF(RIGHT(TEXT(AM41,"0.#"),1)=".",TRUE,FALSE)</formula>
    </cfRule>
  </conditionalFormatting>
  <conditionalFormatting sqref="AE40">
    <cfRule type="expression" dxfId="1989" priority="2095">
      <formula>IF(RIGHT(TEXT(AE40,"0.#"),1)=".",FALSE,TRUE)</formula>
    </cfRule>
    <cfRule type="expression" dxfId="1988" priority="2096">
      <formula>IF(RIGHT(TEXT(AE40,"0.#"),1)=".",TRUE,FALSE)</formula>
    </cfRule>
  </conditionalFormatting>
  <conditionalFormatting sqref="AE41">
    <cfRule type="expression" dxfId="1987" priority="2093">
      <formula>IF(RIGHT(TEXT(AE41,"0.#"),1)=".",FALSE,TRUE)</formula>
    </cfRule>
    <cfRule type="expression" dxfId="1986" priority="2094">
      <formula>IF(RIGHT(TEXT(AE41,"0.#"),1)=".",TRUE,FALSE)</formula>
    </cfRule>
  </conditionalFormatting>
  <conditionalFormatting sqref="AI41">
    <cfRule type="expression" dxfId="1985" priority="2091">
      <formula>IF(RIGHT(TEXT(AI41,"0.#"),1)=".",FALSE,TRUE)</formula>
    </cfRule>
    <cfRule type="expression" dxfId="1984" priority="2092">
      <formula>IF(RIGHT(TEXT(AI41,"0.#"),1)=".",TRUE,FALSE)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Q39:AQ41">
    <cfRule type="expression" dxfId="1975" priority="2079">
      <formula>IF(RIGHT(TEXT(AQ39,"0.#"),1)=".",FALSE,TRUE)</formula>
    </cfRule>
    <cfRule type="expression" dxfId="1974" priority="2080">
      <formula>IF(RIGHT(TEXT(AQ39,"0.#"),1)=".",TRUE,FALSE)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13:AJ13">
    <cfRule type="expression" dxfId="805" priority="109">
      <formula>IF(RIGHT(TEXT(P13,"0.#"),1)=".",FALSE,TRUE)</formula>
    </cfRule>
    <cfRule type="expression" dxfId="804" priority="110">
      <formula>IF(RIGHT(TEXT(P13,"0.#"),1)=".",TRUE,FALSE)</formula>
    </cfRule>
  </conditionalFormatting>
  <conditionalFormatting sqref="AK13:AQ13">
    <cfRule type="expression" dxfId="803" priority="107">
      <formula>IF(RIGHT(TEXT(AK13,"0.#"),1)=".",FALSE,TRUE)</formula>
    </cfRule>
    <cfRule type="expression" dxfId="802" priority="108">
      <formula>IF(RIGHT(TEXT(AK13,"0.#"),1)=".",TRUE,FALSE)</formula>
    </cfRule>
  </conditionalFormatting>
  <conditionalFormatting sqref="P14:AJ14">
    <cfRule type="expression" dxfId="801" priority="105">
      <formula>IF(RIGHT(TEXT(P14,"0.#"),1)=".",FALSE,TRUE)</formula>
    </cfRule>
    <cfRule type="expression" dxfId="800" priority="106">
      <formula>IF(RIGHT(TEXT(P14,"0.#"),1)=".",TRUE,FALSE)</formula>
    </cfRule>
  </conditionalFormatting>
  <conditionalFormatting sqref="P15:AJ17">
    <cfRule type="expression" dxfId="799" priority="103">
      <formula>IF(RIGHT(TEXT(P15,"0.#"),1)=".",FALSE,TRUE)</formula>
    </cfRule>
    <cfRule type="expression" dxfId="798" priority="104">
      <formula>IF(RIGHT(TEXT(P15,"0.#"),1)=".",TRUE,FALSE)</formula>
    </cfRule>
  </conditionalFormatting>
  <conditionalFormatting sqref="AK14:AQ17">
    <cfRule type="expression" dxfId="797" priority="101">
      <formula>IF(RIGHT(TEXT(AK14,"0.#"),1)=".",FALSE,TRUE)</formula>
    </cfRule>
    <cfRule type="expression" dxfId="796" priority="102">
      <formula>IF(RIGHT(TEXT(AK14,"0.#"),1)=".",TRUE,FALSE)</formula>
    </cfRule>
  </conditionalFormatting>
  <conditionalFormatting sqref="AR15:AX15">
    <cfRule type="expression" dxfId="795" priority="99">
      <formula>IF(RIGHT(TEXT(AR15,"0.#"),1)=".",FALSE,TRUE)</formula>
    </cfRule>
    <cfRule type="expression" dxfId="794" priority="100">
      <formula>IF(RIGHT(TEXT(AR15,"0.#"),1)=".",TRUE,FALSE)</formula>
    </cfRule>
  </conditionalFormatting>
  <conditionalFormatting sqref="P19:AC19">
    <cfRule type="expression" dxfId="793" priority="97">
      <formula>IF(RIGHT(TEXT(P19,"0.#"),1)=".",FALSE,TRUE)</formula>
    </cfRule>
    <cfRule type="expression" dxfId="792" priority="98">
      <formula>IF(RIGHT(TEXT(P19,"0.#"),1)=".",TRUE,FALSE)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2">
    <cfRule type="expression" dxfId="789" priority="95">
      <formula>IF(RIGHT(TEXT(AI32,"0.#"),1)=".",FALSE,TRUE)</formula>
    </cfRule>
    <cfRule type="expression" dxfId="788" priority="96">
      <formula>IF(RIGHT(TEXT(AI32,"0.#"),1)=".",TRUE,FALSE)</formula>
    </cfRule>
  </conditionalFormatting>
  <conditionalFormatting sqref="AI33">
    <cfRule type="expression" dxfId="787" priority="93">
      <formula>IF(RIGHT(TEXT(AI33,"0.#"),1)=".",FALSE,TRUE)</formula>
    </cfRule>
    <cfRule type="expression" dxfId="786" priority="94">
      <formula>IF(RIGHT(TEXT(AI33,"0.#"),1)=".",TRUE,FALSE)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E32">
    <cfRule type="expression" dxfId="783" priority="89">
      <formula>IF(RIGHT(TEXT(AE32,"0.#"),1)=".",FALSE,TRUE)</formula>
    </cfRule>
    <cfRule type="expression" dxfId="782" priority="90">
      <formula>IF(RIGHT(TEXT(AE32,"0.#"),1)=".",TRUE,FALSE)</formula>
    </cfRule>
  </conditionalFormatting>
  <conditionalFormatting sqref="AE33">
    <cfRule type="expression" dxfId="781" priority="87">
      <formula>IF(RIGHT(TEXT(AE33,"0.#"),1)=".",FALSE,TRUE)</formula>
    </cfRule>
    <cfRule type="expression" dxfId="780" priority="88">
      <formula>IF(RIGHT(TEXT(AE33,"0.#"),1)=".",TRUE,FALSE)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E101">
    <cfRule type="expression" dxfId="777" priority="81">
      <formula>IF(RIGHT(TEXT(AE101,"0.#"),1)=".",FALSE,TRUE)</formula>
    </cfRule>
    <cfRule type="expression" dxfId="776" priority="82">
      <formula>IF(RIGHT(TEXT(AE101,"0.#"),1)=".",TRUE,FALSE)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Q101">
    <cfRule type="expression" dxfId="771" priority="75">
      <formula>IF(RIGHT(TEXT(AQ101,"0.#"),1)=".",FALSE,TRUE)</formula>
    </cfRule>
    <cfRule type="expression" dxfId="770" priority="76">
      <formula>IF(RIGHT(TEXT(AQ101,"0.#"),1)=".",TRUE,FALSE)</formula>
    </cfRule>
  </conditionalFormatting>
  <conditionalFormatting sqref="AI104">
    <cfRule type="expression" dxfId="769" priority="71">
      <formula>IF(RIGHT(TEXT(AI104,"0.#"),1)=".",FALSE,TRUE)</formula>
    </cfRule>
    <cfRule type="expression" dxfId="768" priority="72">
      <formula>IF(RIGHT(TEXT(AI104,"0.#"),1)=".",TRUE,FALSE)</formula>
    </cfRule>
  </conditionalFormatting>
  <conditionalFormatting sqref="AI105">
    <cfRule type="expression" dxfId="767" priority="69">
      <formula>IF(RIGHT(TEXT(AI105,"0.#"),1)=".",FALSE,TRUE)</formula>
    </cfRule>
    <cfRule type="expression" dxfId="766" priority="70">
      <formula>IF(RIGHT(TEXT(AI105,"0.#"),1)=".",TRUE,FALSE)</formula>
    </cfRule>
  </conditionalFormatting>
  <conditionalFormatting sqref="AE104">
    <cfRule type="expression" dxfId="765" priority="67">
      <formula>IF(RIGHT(TEXT(AE104,"0.#"),1)=".",FALSE,TRUE)</formula>
    </cfRule>
    <cfRule type="expression" dxfId="764" priority="68">
      <formula>IF(RIGHT(TEXT(AE104,"0.#"),1)=".",TRUE,FALSE)</formula>
    </cfRule>
  </conditionalFormatting>
  <conditionalFormatting sqref="AE105">
    <cfRule type="expression" dxfId="763" priority="65">
      <formula>IF(RIGHT(TEXT(AE105,"0.#"),1)=".",FALSE,TRUE)</formula>
    </cfRule>
    <cfRule type="expression" dxfId="762" priority="66">
      <formula>IF(RIGHT(TEXT(AE105,"0.#"),1)=".",TRUE,FALSE)</formula>
    </cfRule>
  </conditionalFormatting>
  <conditionalFormatting sqref="AE134:AE135 AI134:AI135 AM134:AM135 AQ134:AQ135 AU134">
    <cfRule type="expression" dxfId="761" priority="63">
      <formula>IF(RIGHT(TEXT(AE134,"0.#"),1)=".",FALSE,TRUE)</formula>
    </cfRule>
    <cfRule type="expression" dxfId="760" priority="64">
      <formula>IF(RIGHT(TEXT(AE134,"0.#"),1)=".",TRUE,FALSE)</formula>
    </cfRule>
  </conditionalFormatting>
  <conditionalFormatting sqref="AU135">
    <cfRule type="expression" dxfId="759" priority="61">
      <formula>IF(RIGHT(TEXT(AU135,"0.#"),1)=".",FALSE,TRUE)</formula>
    </cfRule>
    <cfRule type="expression" dxfId="758" priority="62">
      <formula>IF(RIGHT(TEXT(AU135,"0.#"),1)=".",TRUE,FALSE)</formula>
    </cfRule>
  </conditionalFormatting>
  <conditionalFormatting sqref="AE433">
    <cfRule type="expression" dxfId="757" priority="59">
      <formula>IF(RIGHT(TEXT(AE433,"0.#"),1)=".",FALSE,TRUE)</formula>
    </cfRule>
    <cfRule type="expression" dxfId="756" priority="60">
      <formula>IF(RIGHT(TEXT(AE433,"0.#"),1)=".",TRUE,FALSE)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M433">
    <cfRule type="expression" dxfId="753" priority="55">
      <formula>IF(RIGHT(TEXT(AM433,"0.#"),1)=".",FALSE,TRUE)</formula>
    </cfRule>
    <cfRule type="expression" dxfId="752" priority="56">
      <formula>IF(RIGHT(TEXT(AM433,"0.#"),1)=".",TRUE,FALSE)</formula>
    </cfRule>
  </conditionalFormatting>
  <conditionalFormatting sqref="AM434">
    <cfRule type="expression" dxfId="751" priority="53">
      <formula>IF(RIGHT(TEXT(AM434,"0.#"),1)=".",FALSE,TRUE)</formula>
    </cfRule>
    <cfRule type="expression" dxfId="750" priority="54">
      <formula>IF(RIGHT(TEXT(AM434,"0.#"),1)=".",TRUE,FALSE)</formula>
    </cfRule>
  </conditionalFormatting>
  <conditionalFormatting sqref="AU433">
    <cfRule type="expression" dxfId="749" priority="51">
      <formula>IF(RIGHT(TEXT(AU433,"0.#"),1)=".",FALSE,TRUE)</formula>
    </cfRule>
    <cfRule type="expression" dxfId="748" priority="52">
      <formula>IF(RIGHT(TEXT(AU433,"0.#"),1)=".",TRUE,FALSE)</formula>
    </cfRule>
  </conditionalFormatting>
  <conditionalFormatting sqref="AU434">
    <cfRule type="expression" dxfId="747" priority="49">
      <formula>IF(RIGHT(TEXT(AU434,"0.#"),1)=".",FALSE,TRUE)</formula>
    </cfRule>
    <cfRule type="expression" dxfId="746" priority="50">
      <formula>IF(RIGHT(TEXT(AU434,"0.#"),1)=".",TRUE,FALSE)</formula>
    </cfRule>
  </conditionalFormatting>
  <conditionalFormatting sqref="AI433">
    <cfRule type="expression" dxfId="745" priority="47">
      <formula>IF(RIGHT(TEXT(AI433,"0.#"),1)=".",FALSE,TRUE)</formula>
    </cfRule>
    <cfRule type="expression" dxfId="744" priority="48">
      <formula>IF(RIGHT(TEXT(AI433,"0.#"),1)=".",TRUE,FALSE)</formula>
    </cfRule>
  </conditionalFormatting>
  <conditionalFormatting sqref="AI434">
    <cfRule type="expression" dxfId="743" priority="45">
      <formula>IF(RIGHT(TEXT(AI434,"0.#"),1)=".",FALSE,TRUE)</formula>
    </cfRule>
    <cfRule type="expression" dxfId="742" priority="46">
      <formula>IF(RIGHT(TEXT(AI434,"0.#"),1)=".",TRUE,FALSE)</formula>
    </cfRule>
  </conditionalFormatting>
  <conditionalFormatting sqref="AQ434">
    <cfRule type="expression" dxfId="741" priority="43">
      <formula>IF(RIGHT(TEXT(AQ434,"0.#"),1)=".",FALSE,TRUE)</formula>
    </cfRule>
    <cfRule type="expression" dxfId="740" priority="44">
      <formula>IF(RIGHT(TEXT(AQ434,"0.#"),1)=".",TRUE,FALSE)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M435">
    <cfRule type="expression" dxfId="735" priority="37">
      <formula>IF(RIGHT(TEXT(AM435,"0.#"),1)=".",FALSE,TRUE)</formula>
    </cfRule>
    <cfRule type="expression" dxfId="734" priority="38">
      <formula>IF(RIGHT(TEXT(AM435,"0.#"),1)=".",TRUE,FALSE)</formula>
    </cfRule>
  </conditionalFormatting>
  <conditionalFormatting sqref="AU435">
    <cfRule type="expression" dxfId="733" priority="35">
      <formula>IF(RIGHT(TEXT(AU435,"0.#"),1)=".",FALSE,TRUE)</formula>
    </cfRule>
    <cfRule type="expression" dxfId="732" priority="36">
      <formula>IF(RIGHT(TEXT(AU435,"0.#"),1)=".",TRUE,FALSE)</formula>
    </cfRule>
  </conditionalFormatting>
  <conditionalFormatting sqref="AI435">
    <cfRule type="expression" dxfId="731" priority="33">
      <formula>IF(RIGHT(TEXT(AI435,"0.#"),1)=".",FALSE,TRUE)</formula>
    </cfRule>
    <cfRule type="expression" dxfId="730" priority="34">
      <formula>IF(RIGHT(TEXT(AI435,"0.#"),1)=".",TRUE,FALSE)</formula>
    </cfRule>
  </conditionalFormatting>
  <conditionalFormatting sqref="AQ435">
    <cfRule type="expression" dxfId="729" priority="31">
      <formula>IF(RIGHT(TEXT(AQ435,"0.#"),1)=".",FALSE,TRUE)</formula>
    </cfRule>
    <cfRule type="expression" dxfId="728" priority="32">
      <formula>IF(RIGHT(TEXT(AQ435,"0.#"),1)=".",TRUE,FALSE)</formula>
    </cfRule>
  </conditionalFormatting>
  <conditionalFormatting sqref="AM102">
    <cfRule type="expression" dxfId="727" priority="29">
      <formula>IF(RIGHT(TEXT(AM102,"0.#"),1)=".",FALSE,TRUE)</formula>
    </cfRule>
    <cfRule type="expression" dxfId="726" priority="30">
      <formula>IF(RIGHT(TEXT(AM102,"0.#"),1)=".",TRUE,FALSE)</formula>
    </cfRule>
  </conditionalFormatting>
  <conditionalFormatting sqref="AQ102">
    <cfRule type="expression" dxfId="725" priority="27">
      <formula>IF(RIGHT(TEXT(AQ102,"0.#"),1)=".",FALSE,TRUE)</formula>
    </cfRule>
    <cfRule type="expression" dxfId="724" priority="28">
      <formula>IF(RIGHT(TEXT(AQ102,"0.#"),1)=".",TRUE,FALSE)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P24:P25">
    <cfRule type="expression" dxfId="721" priority="21">
      <formula>IF(RIGHT(TEXT(P24,"0.#"),1)=".",FALSE,TRUE)</formula>
    </cfRule>
    <cfRule type="expression" dxfId="720" priority="22">
      <formula>IF(RIGHT(TEXT(P24,"0.#"),1)=".",TRUE,FALSE)</formula>
    </cfRule>
  </conditionalFormatting>
  <conditionalFormatting sqref="AM33 AQ33">
    <cfRule type="expression" dxfId="719" priority="19">
      <formula>IF(RIGHT(TEXT(AM33,"0.#"),1)=".",FALSE,TRUE)</formula>
    </cfRule>
    <cfRule type="expression" dxfId="718" priority="20">
      <formula>IF(RIGHT(TEXT(AM33,"0.#"),1)=".",TRUE,FALSE)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699" max="49" man="1"/>
    <brk id="727" max="49" man="1"/>
    <brk id="73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3" sqref="L1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4"/>
      <c r="Z2" s="834"/>
      <c r="AA2" s="835"/>
      <c r="AB2" s="1038" t="s">
        <v>11</v>
      </c>
      <c r="AC2" s="1039"/>
      <c r="AD2" s="1040"/>
      <c r="AE2" s="1044" t="s">
        <v>357</v>
      </c>
      <c r="AF2" s="1044"/>
      <c r="AG2" s="1044"/>
      <c r="AH2" s="1044"/>
      <c r="AI2" s="1044" t="s">
        <v>363</v>
      </c>
      <c r="AJ2" s="1044"/>
      <c r="AK2" s="1044"/>
      <c r="AL2" s="1044"/>
      <c r="AM2" s="1044" t="s">
        <v>472</v>
      </c>
      <c r="AN2" s="1044"/>
      <c r="AO2" s="1044"/>
      <c r="AP2" s="556"/>
      <c r="AQ2" s="152" t="s">
        <v>355</v>
      </c>
      <c r="AR2" s="123"/>
      <c r="AS2" s="123"/>
      <c r="AT2" s="124"/>
      <c r="AU2" s="535" t="s">
        <v>253</v>
      </c>
      <c r="AV2" s="535"/>
      <c r="AW2" s="535"/>
      <c r="AX2" s="536"/>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3"/>
      <c r="H4" s="1011"/>
      <c r="I4" s="1011"/>
      <c r="J4" s="1011"/>
      <c r="K4" s="1011"/>
      <c r="L4" s="1011"/>
      <c r="M4" s="1011"/>
      <c r="N4" s="1011"/>
      <c r="O4" s="1012"/>
      <c r="P4" s="98"/>
      <c r="Q4" s="1019"/>
      <c r="R4" s="1019"/>
      <c r="S4" s="1019"/>
      <c r="T4" s="1019"/>
      <c r="U4" s="1019"/>
      <c r="V4" s="1019"/>
      <c r="W4" s="1019"/>
      <c r="X4" s="1020"/>
      <c r="Y4" s="1029" t="s">
        <v>12</v>
      </c>
      <c r="Z4" s="1030"/>
      <c r="AA4" s="1031"/>
      <c r="AB4" s="521"/>
      <c r="AC4" s="1033"/>
      <c r="AD4" s="1033"/>
      <c r="AE4" s="211"/>
      <c r="AF4" s="212"/>
      <c r="AG4" s="212"/>
      <c r="AH4" s="212"/>
      <c r="AI4" s="211"/>
      <c r="AJ4" s="212"/>
      <c r="AK4" s="212"/>
      <c r="AL4" s="212"/>
      <c r="AM4" s="211"/>
      <c r="AN4" s="212"/>
      <c r="AO4" s="212"/>
      <c r="AP4" s="212"/>
      <c r="AQ4" s="317"/>
      <c r="AR4" s="200"/>
      <c r="AS4" s="200"/>
      <c r="AT4" s="334"/>
      <c r="AU4" s="212"/>
      <c r="AV4" s="212"/>
      <c r="AW4" s="212"/>
      <c r="AX4" s="214"/>
    </row>
    <row r="5" spans="1:50" ht="22.5" customHeight="1">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22"/>
      <c r="AC5" s="1032"/>
      <c r="AD5" s="1032"/>
      <c r="AE5" s="211"/>
      <c r="AF5" s="212"/>
      <c r="AG5" s="212"/>
      <c r="AH5" s="212"/>
      <c r="AI5" s="211"/>
      <c r="AJ5" s="212"/>
      <c r="AK5" s="212"/>
      <c r="AL5" s="212"/>
      <c r="AM5" s="211"/>
      <c r="AN5" s="212"/>
      <c r="AO5" s="212"/>
      <c r="AP5" s="212"/>
      <c r="AQ5" s="317"/>
      <c r="AR5" s="200"/>
      <c r="AS5" s="200"/>
      <c r="AT5" s="334"/>
      <c r="AU5" s="212"/>
      <c r="AV5" s="212"/>
      <c r="AW5" s="212"/>
      <c r="AX5" s="214"/>
    </row>
    <row r="6" spans="1:50" ht="22.5" customHeight="1">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11"/>
      <c r="AF6" s="212"/>
      <c r="AG6" s="212"/>
      <c r="AH6" s="212"/>
      <c r="AI6" s="211"/>
      <c r="AJ6" s="212"/>
      <c r="AK6" s="212"/>
      <c r="AL6" s="212"/>
      <c r="AM6" s="211"/>
      <c r="AN6" s="212"/>
      <c r="AO6" s="212"/>
      <c r="AP6" s="212"/>
      <c r="AQ6" s="317"/>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4"/>
      <c r="Z9" s="834"/>
      <c r="AA9" s="835"/>
      <c r="AB9" s="1038" t="s">
        <v>11</v>
      </c>
      <c r="AC9" s="1039"/>
      <c r="AD9" s="1040"/>
      <c r="AE9" s="1044" t="s">
        <v>357</v>
      </c>
      <c r="AF9" s="1044"/>
      <c r="AG9" s="1044"/>
      <c r="AH9" s="1044"/>
      <c r="AI9" s="1044" t="s">
        <v>363</v>
      </c>
      <c r="AJ9" s="1044"/>
      <c r="AK9" s="1044"/>
      <c r="AL9" s="1044"/>
      <c r="AM9" s="1044" t="s">
        <v>472</v>
      </c>
      <c r="AN9" s="1044"/>
      <c r="AO9" s="1044"/>
      <c r="AP9" s="556"/>
      <c r="AQ9" s="152" t="s">
        <v>355</v>
      </c>
      <c r="AR9" s="123"/>
      <c r="AS9" s="123"/>
      <c r="AT9" s="124"/>
      <c r="AU9" s="535" t="s">
        <v>253</v>
      </c>
      <c r="AV9" s="535"/>
      <c r="AW9" s="535"/>
      <c r="AX9" s="536"/>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3"/>
      <c r="H11" s="1011"/>
      <c r="I11" s="1011"/>
      <c r="J11" s="1011"/>
      <c r="K11" s="1011"/>
      <c r="L11" s="1011"/>
      <c r="M11" s="1011"/>
      <c r="N11" s="1011"/>
      <c r="O11" s="1012"/>
      <c r="P11" s="98"/>
      <c r="Q11" s="1019"/>
      <c r="R11" s="1019"/>
      <c r="S11" s="1019"/>
      <c r="T11" s="1019"/>
      <c r="U11" s="1019"/>
      <c r="V11" s="1019"/>
      <c r="W11" s="1019"/>
      <c r="X11" s="1020"/>
      <c r="Y11" s="1029" t="s">
        <v>12</v>
      </c>
      <c r="Z11" s="1030"/>
      <c r="AA11" s="1031"/>
      <c r="AB11" s="521"/>
      <c r="AC11" s="1033"/>
      <c r="AD11" s="1033"/>
      <c r="AE11" s="211"/>
      <c r="AF11" s="212"/>
      <c r="AG11" s="212"/>
      <c r="AH11" s="212"/>
      <c r="AI11" s="211"/>
      <c r="AJ11" s="212"/>
      <c r="AK11" s="212"/>
      <c r="AL11" s="212"/>
      <c r="AM11" s="211"/>
      <c r="AN11" s="212"/>
      <c r="AO11" s="212"/>
      <c r="AP11" s="212"/>
      <c r="AQ11" s="317"/>
      <c r="AR11" s="200"/>
      <c r="AS11" s="200"/>
      <c r="AT11" s="334"/>
      <c r="AU11" s="212"/>
      <c r="AV11" s="212"/>
      <c r="AW11" s="212"/>
      <c r="AX11" s="214"/>
    </row>
    <row r="12" spans="1:50" ht="22.5" customHeight="1">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22"/>
      <c r="AC12" s="1032"/>
      <c r="AD12" s="1032"/>
      <c r="AE12" s="211"/>
      <c r="AF12" s="212"/>
      <c r="AG12" s="212"/>
      <c r="AH12" s="212"/>
      <c r="AI12" s="211"/>
      <c r="AJ12" s="212"/>
      <c r="AK12" s="212"/>
      <c r="AL12" s="212"/>
      <c r="AM12" s="211"/>
      <c r="AN12" s="212"/>
      <c r="AO12" s="212"/>
      <c r="AP12" s="212"/>
      <c r="AQ12" s="317"/>
      <c r="AR12" s="200"/>
      <c r="AS12" s="200"/>
      <c r="AT12" s="334"/>
      <c r="AU12" s="212"/>
      <c r="AV12" s="212"/>
      <c r="AW12" s="212"/>
      <c r="AX12" s="214"/>
    </row>
    <row r="13" spans="1:50" ht="22.5" customHeight="1">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11"/>
      <c r="AF13" s="212"/>
      <c r="AG13" s="212"/>
      <c r="AH13" s="212"/>
      <c r="AI13" s="211"/>
      <c r="AJ13" s="212"/>
      <c r="AK13" s="212"/>
      <c r="AL13" s="212"/>
      <c r="AM13" s="211"/>
      <c r="AN13" s="212"/>
      <c r="AO13" s="212"/>
      <c r="AP13" s="212"/>
      <c r="AQ13" s="317"/>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4"/>
      <c r="Z16" s="834"/>
      <c r="AA16" s="835"/>
      <c r="AB16" s="1038" t="s">
        <v>11</v>
      </c>
      <c r="AC16" s="1039"/>
      <c r="AD16" s="1040"/>
      <c r="AE16" s="1044" t="s">
        <v>357</v>
      </c>
      <c r="AF16" s="1044"/>
      <c r="AG16" s="1044"/>
      <c r="AH16" s="1044"/>
      <c r="AI16" s="1044" t="s">
        <v>363</v>
      </c>
      <c r="AJ16" s="1044"/>
      <c r="AK16" s="1044"/>
      <c r="AL16" s="1044"/>
      <c r="AM16" s="1044" t="s">
        <v>472</v>
      </c>
      <c r="AN16" s="1044"/>
      <c r="AO16" s="1044"/>
      <c r="AP16" s="556"/>
      <c r="AQ16" s="152" t="s">
        <v>355</v>
      </c>
      <c r="AR16" s="123"/>
      <c r="AS16" s="123"/>
      <c r="AT16" s="124"/>
      <c r="AU16" s="535" t="s">
        <v>253</v>
      </c>
      <c r="AV16" s="535"/>
      <c r="AW16" s="535"/>
      <c r="AX16" s="536"/>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3"/>
      <c r="H18" s="1011"/>
      <c r="I18" s="1011"/>
      <c r="J18" s="1011"/>
      <c r="K18" s="1011"/>
      <c r="L18" s="1011"/>
      <c r="M18" s="1011"/>
      <c r="N18" s="1011"/>
      <c r="O18" s="1012"/>
      <c r="P18" s="98"/>
      <c r="Q18" s="1019"/>
      <c r="R18" s="1019"/>
      <c r="S18" s="1019"/>
      <c r="T18" s="1019"/>
      <c r="U18" s="1019"/>
      <c r="V18" s="1019"/>
      <c r="W18" s="1019"/>
      <c r="X18" s="1020"/>
      <c r="Y18" s="1029" t="s">
        <v>12</v>
      </c>
      <c r="Z18" s="1030"/>
      <c r="AA18" s="1031"/>
      <c r="AB18" s="521"/>
      <c r="AC18" s="1033"/>
      <c r="AD18" s="1033"/>
      <c r="AE18" s="211"/>
      <c r="AF18" s="212"/>
      <c r="AG18" s="212"/>
      <c r="AH18" s="212"/>
      <c r="AI18" s="211"/>
      <c r="AJ18" s="212"/>
      <c r="AK18" s="212"/>
      <c r="AL18" s="212"/>
      <c r="AM18" s="211"/>
      <c r="AN18" s="212"/>
      <c r="AO18" s="212"/>
      <c r="AP18" s="212"/>
      <c r="AQ18" s="317"/>
      <c r="AR18" s="200"/>
      <c r="AS18" s="200"/>
      <c r="AT18" s="334"/>
      <c r="AU18" s="212"/>
      <c r="AV18" s="212"/>
      <c r="AW18" s="212"/>
      <c r="AX18" s="214"/>
    </row>
    <row r="19" spans="1:50" ht="22.5" customHeight="1">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22"/>
      <c r="AC19" s="1032"/>
      <c r="AD19" s="1032"/>
      <c r="AE19" s="211"/>
      <c r="AF19" s="212"/>
      <c r="AG19" s="212"/>
      <c r="AH19" s="212"/>
      <c r="AI19" s="211"/>
      <c r="AJ19" s="212"/>
      <c r="AK19" s="212"/>
      <c r="AL19" s="212"/>
      <c r="AM19" s="211"/>
      <c r="AN19" s="212"/>
      <c r="AO19" s="212"/>
      <c r="AP19" s="212"/>
      <c r="AQ19" s="317"/>
      <c r="AR19" s="200"/>
      <c r="AS19" s="200"/>
      <c r="AT19" s="334"/>
      <c r="AU19" s="212"/>
      <c r="AV19" s="212"/>
      <c r="AW19" s="212"/>
      <c r="AX19" s="214"/>
    </row>
    <row r="20" spans="1:50" ht="22.5" customHeight="1">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11"/>
      <c r="AF20" s="212"/>
      <c r="AG20" s="212"/>
      <c r="AH20" s="212"/>
      <c r="AI20" s="211"/>
      <c r="AJ20" s="212"/>
      <c r="AK20" s="212"/>
      <c r="AL20" s="212"/>
      <c r="AM20" s="211"/>
      <c r="AN20" s="212"/>
      <c r="AO20" s="212"/>
      <c r="AP20" s="212"/>
      <c r="AQ20" s="317"/>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4"/>
      <c r="Z23" s="834"/>
      <c r="AA23" s="835"/>
      <c r="AB23" s="1038" t="s">
        <v>11</v>
      </c>
      <c r="AC23" s="1039"/>
      <c r="AD23" s="1040"/>
      <c r="AE23" s="1044" t="s">
        <v>357</v>
      </c>
      <c r="AF23" s="1044"/>
      <c r="AG23" s="1044"/>
      <c r="AH23" s="1044"/>
      <c r="AI23" s="1044" t="s">
        <v>363</v>
      </c>
      <c r="AJ23" s="1044"/>
      <c r="AK23" s="1044"/>
      <c r="AL23" s="1044"/>
      <c r="AM23" s="1044" t="s">
        <v>472</v>
      </c>
      <c r="AN23" s="1044"/>
      <c r="AO23" s="1044"/>
      <c r="AP23" s="556"/>
      <c r="AQ23" s="152" t="s">
        <v>355</v>
      </c>
      <c r="AR23" s="123"/>
      <c r="AS23" s="123"/>
      <c r="AT23" s="124"/>
      <c r="AU23" s="535" t="s">
        <v>253</v>
      </c>
      <c r="AV23" s="535"/>
      <c r="AW23" s="535"/>
      <c r="AX23" s="536"/>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3"/>
      <c r="H25" s="1011"/>
      <c r="I25" s="1011"/>
      <c r="J25" s="1011"/>
      <c r="K25" s="1011"/>
      <c r="L25" s="1011"/>
      <c r="M25" s="1011"/>
      <c r="N25" s="1011"/>
      <c r="O25" s="1012"/>
      <c r="P25" s="98"/>
      <c r="Q25" s="1019"/>
      <c r="R25" s="1019"/>
      <c r="S25" s="1019"/>
      <c r="T25" s="1019"/>
      <c r="U25" s="1019"/>
      <c r="V25" s="1019"/>
      <c r="W25" s="1019"/>
      <c r="X25" s="1020"/>
      <c r="Y25" s="1029" t="s">
        <v>12</v>
      </c>
      <c r="Z25" s="1030"/>
      <c r="AA25" s="1031"/>
      <c r="AB25" s="521"/>
      <c r="AC25" s="1033"/>
      <c r="AD25" s="1033"/>
      <c r="AE25" s="211"/>
      <c r="AF25" s="212"/>
      <c r="AG25" s="212"/>
      <c r="AH25" s="212"/>
      <c r="AI25" s="211"/>
      <c r="AJ25" s="212"/>
      <c r="AK25" s="212"/>
      <c r="AL25" s="212"/>
      <c r="AM25" s="211"/>
      <c r="AN25" s="212"/>
      <c r="AO25" s="212"/>
      <c r="AP25" s="212"/>
      <c r="AQ25" s="317"/>
      <c r="AR25" s="200"/>
      <c r="AS25" s="200"/>
      <c r="AT25" s="334"/>
      <c r="AU25" s="212"/>
      <c r="AV25" s="212"/>
      <c r="AW25" s="212"/>
      <c r="AX25" s="214"/>
    </row>
    <row r="26" spans="1:50" ht="22.5" customHeight="1">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22"/>
      <c r="AC26" s="1032"/>
      <c r="AD26" s="1032"/>
      <c r="AE26" s="211"/>
      <c r="AF26" s="212"/>
      <c r="AG26" s="212"/>
      <c r="AH26" s="212"/>
      <c r="AI26" s="211"/>
      <c r="AJ26" s="212"/>
      <c r="AK26" s="212"/>
      <c r="AL26" s="212"/>
      <c r="AM26" s="211"/>
      <c r="AN26" s="212"/>
      <c r="AO26" s="212"/>
      <c r="AP26" s="212"/>
      <c r="AQ26" s="317"/>
      <c r="AR26" s="200"/>
      <c r="AS26" s="200"/>
      <c r="AT26" s="334"/>
      <c r="AU26" s="212"/>
      <c r="AV26" s="212"/>
      <c r="AW26" s="212"/>
      <c r="AX26" s="214"/>
    </row>
    <row r="27" spans="1:50" ht="22.5" customHeight="1">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11"/>
      <c r="AF27" s="212"/>
      <c r="AG27" s="212"/>
      <c r="AH27" s="212"/>
      <c r="AI27" s="211"/>
      <c r="AJ27" s="212"/>
      <c r="AK27" s="212"/>
      <c r="AL27" s="212"/>
      <c r="AM27" s="211"/>
      <c r="AN27" s="212"/>
      <c r="AO27" s="212"/>
      <c r="AP27" s="212"/>
      <c r="AQ27" s="317"/>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4"/>
      <c r="Z30" s="834"/>
      <c r="AA30" s="835"/>
      <c r="AB30" s="1038" t="s">
        <v>11</v>
      </c>
      <c r="AC30" s="1039"/>
      <c r="AD30" s="1040"/>
      <c r="AE30" s="1044" t="s">
        <v>357</v>
      </c>
      <c r="AF30" s="1044"/>
      <c r="AG30" s="1044"/>
      <c r="AH30" s="1044"/>
      <c r="AI30" s="1044" t="s">
        <v>363</v>
      </c>
      <c r="AJ30" s="1044"/>
      <c r="AK30" s="1044"/>
      <c r="AL30" s="1044"/>
      <c r="AM30" s="1044" t="s">
        <v>472</v>
      </c>
      <c r="AN30" s="1044"/>
      <c r="AO30" s="1044"/>
      <c r="AP30" s="556"/>
      <c r="AQ30" s="152" t="s">
        <v>355</v>
      </c>
      <c r="AR30" s="123"/>
      <c r="AS30" s="123"/>
      <c r="AT30" s="124"/>
      <c r="AU30" s="535" t="s">
        <v>253</v>
      </c>
      <c r="AV30" s="535"/>
      <c r="AW30" s="535"/>
      <c r="AX30" s="536"/>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3"/>
      <c r="H32" s="1011"/>
      <c r="I32" s="1011"/>
      <c r="J32" s="1011"/>
      <c r="K32" s="1011"/>
      <c r="L32" s="1011"/>
      <c r="M32" s="1011"/>
      <c r="N32" s="1011"/>
      <c r="O32" s="1012"/>
      <c r="P32" s="98"/>
      <c r="Q32" s="1019"/>
      <c r="R32" s="1019"/>
      <c r="S32" s="1019"/>
      <c r="T32" s="1019"/>
      <c r="U32" s="1019"/>
      <c r="V32" s="1019"/>
      <c r="W32" s="1019"/>
      <c r="X32" s="1020"/>
      <c r="Y32" s="1029" t="s">
        <v>12</v>
      </c>
      <c r="Z32" s="1030"/>
      <c r="AA32" s="1031"/>
      <c r="AB32" s="521"/>
      <c r="AC32" s="1033"/>
      <c r="AD32" s="1033"/>
      <c r="AE32" s="211"/>
      <c r="AF32" s="212"/>
      <c r="AG32" s="212"/>
      <c r="AH32" s="212"/>
      <c r="AI32" s="211"/>
      <c r="AJ32" s="212"/>
      <c r="AK32" s="212"/>
      <c r="AL32" s="212"/>
      <c r="AM32" s="211"/>
      <c r="AN32" s="212"/>
      <c r="AO32" s="212"/>
      <c r="AP32" s="212"/>
      <c r="AQ32" s="317"/>
      <c r="AR32" s="200"/>
      <c r="AS32" s="200"/>
      <c r="AT32" s="334"/>
      <c r="AU32" s="212"/>
      <c r="AV32" s="212"/>
      <c r="AW32" s="212"/>
      <c r="AX32" s="214"/>
    </row>
    <row r="33" spans="1:50" ht="22.5" customHeight="1">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22"/>
      <c r="AC33" s="1032"/>
      <c r="AD33" s="1032"/>
      <c r="AE33" s="211"/>
      <c r="AF33" s="212"/>
      <c r="AG33" s="212"/>
      <c r="AH33" s="212"/>
      <c r="AI33" s="211"/>
      <c r="AJ33" s="212"/>
      <c r="AK33" s="212"/>
      <c r="AL33" s="212"/>
      <c r="AM33" s="211"/>
      <c r="AN33" s="212"/>
      <c r="AO33" s="212"/>
      <c r="AP33" s="212"/>
      <c r="AQ33" s="317"/>
      <c r="AR33" s="200"/>
      <c r="AS33" s="200"/>
      <c r="AT33" s="334"/>
      <c r="AU33" s="212"/>
      <c r="AV33" s="212"/>
      <c r="AW33" s="212"/>
      <c r="AX33" s="214"/>
    </row>
    <row r="34" spans="1:50" ht="22.5" customHeight="1">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11"/>
      <c r="AF34" s="212"/>
      <c r="AG34" s="212"/>
      <c r="AH34" s="212"/>
      <c r="AI34" s="211"/>
      <c r="AJ34" s="212"/>
      <c r="AK34" s="212"/>
      <c r="AL34" s="212"/>
      <c r="AM34" s="211"/>
      <c r="AN34" s="212"/>
      <c r="AO34" s="212"/>
      <c r="AP34" s="212"/>
      <c r="AQ34" s="317"/>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4"/>
      <c r="Z37" s="834"/>
      <c r="AA37" s="835"/>
      <c r="AB37" s="1038" t="s">
        <v>11</v>
      </c>
      <c r="AC37" s="1039"/>
      <c r="AD37" s="1040"/>
      <c r="AE37" s="1044" t="s">
        <v>357</v>
      </c>
      <c r="AF37" s="1044"/>
      <c r="AG37" s="1044"/>
      <c r="AH37" s="1044"/>
      <c r="AI37" s="1044" t="s">
        <v>363</v>
      </c>
      <c r="AJ37" s="1044"/>
      <c r="AK37" s="1044"/>
      <c r="AL37" s="1044"/>
      <c r="AM37" s="1044" t="s">
        <v>472</v>
      </c>
      <c r="AN37" s="1044"/>
      <c r="AO37" s="1044"/>
      <c r="AP37" s="556"/>
      <c r="AQ37" s="152" t="s">
        <v>355</v>
      </c>
      <c r="AR37" s="123"/>
      <c r="AS37" s="123"/>
      <c r="AT37" s="124"/>
      <c r="AU37" s="535" t="s">
        <v>253</v>
      </c>
      <c r="AV37" s="535"/>
      <c r="AW37" s="535"/>
      <c r="AX37" s="536"/>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3"/>
      <c r="H39" s="1011"/>
      <c r="I39" s="1011"/>
      <c r="J39" s="1011"/>
      <c r="K39" s="1011"/>
      <c r="L39" s="1011"/>
      <c r="M39" s="1011"/>
      <c r="N39" s="1011"/>
      <c r="O39" s="1012"/>
      <c r="P39" s="98"/>
      <c r="Q39" s="1019"/>
      <c r="R39" s="1019"/>
      <c r="S39" s="1019"/>
      <c r="T39" s="1019"/>
      <c r="U39" s="1019"/>
      <c r="V39" s="1019"/>
      <c r="W39" s="1019"/>
      <c r="X39" s="1020"/>
      <c r="Y39" s="1029" t="s">
        <v>12</v>
      </c>
      <c r="Z39" s="1030"/>
      <c r="AA39" s="1031"/>
      <c r="AB39" s="521"/>
      <c r="AC39" s="1033"/>
      <c r="AD39" s="1033"/>
      <c r="AE39" s="211"/>
      <c r="AF39" s="212"/>
      <c r="AG39" s="212"/>
      <c r="AH39" s="212"/>
      <c r="AI39" s="211"/>
      <c r="AJ39" s="212"/>
      <c r="AK39" s="212"/>
      <c r="AL39" s="212"/>
      <c r="AM39" s="211"/>
      <c r="AN39" s="212"/>
      <c r="AO39" s="212"/>
      <c r="AP39" s="212"/>
      <c r="AQ39" s="317"/>
      <c r="AR39" s="200"/>
      <c r="AS39" s="200"/>
      <c r="AT39" s="334"/>
      <c r="AU39" s="212"/>
      <c r="AV39" s="212"/>
      <c r="AW39" s="212"/>
      <c r="AX39" s="214"/>
    </row>
    <row r="40" spans="1:50" ht="22.5" customHeight="1">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22"/>
      <c r="AC40" s="1032"/>
      <c r="AD40" s="1032"/>
      <c r="AE40" s="211"/>
      <c r="AF40" s="212"/>
      <c r="AG40" s="212"/>
      <c r="AH40" s="212"/>
      <c r="AI40" s="211"/>
      <c r="AJ40" s="212"/>
      <c r="AK40" s="212"/>
      <c r="AL40" s="212"/>
      <c r="AM40" s="211"/>
      <c r="AN40" s="212"/>
      <c r="AO40" s="212"/>
      <c r="AP40" s="212"/>
      <c r="AQ40" s="317"/>
      <c r="AR40" s="200"/>
      <c r="AS40" s="200"/>
      <c r="AT40" s="334"/>
      <c r="AU40" s="212"/>
      <c r="AV40" s="212"/>
      <c r="AW40" s="212"/>
      <c r="AX40" s="214"/>
    </row>
    <row r="41" spans="1:50" ht="22.5" customHeight="1">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11"/>
      <c r="AF41" s="212"/>
      <c r="AG41" s="212"/>
      <c r="AH41" s="212"/>
      <c r="AI41" s="211"/>
      <c r="AJ41" s="212"/>
      <c r="AK41" s="212"/>
      <c r="AL41" s="212"/>
      <c r="AM41" s="211"/>
      <c r="AN41" s="212"/>
      <c r="AO41" s="212"/>
      <c r="AP41" s="212"/>
      <c r="AQ41" s="317"/>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4"/>
      <c r="Z44" s="834"/>
      <c r="AA44" s="835"/>
      <c r="AB44" s="1038" t="s">
        <v>11</v>
      </c>
      <c r="AC44" s="1039"/>
      <c r="AD44" s="1040"/>
      <c r="AE44" s="1044" t="s">
        <v>357</v>
      </c>
      <c r="AF44" s="1044"/>
      <c r="AG44" s="1044"/>
      <c r="AH44" s="1044"/>
      <c r="AI44" s="1044" t="s">
        <v>363</v>
      </c>
      <c r="AJ44" s="1044"/>
      <c r="AK44" s="1044"/>
      <c r="AL44" s="1044"/>
      <c r="AM44" s="1044" t="s">
        <v>472</v>
      </c>
      <c r="AN44" s="1044"/>
      <c r="AO44" s="1044"/>
      <c r="AP44" s="556"/>
      <c r="AQ44" s="152" t="s">
        <v>355</v>
      </c>
      <c r="AR44" s="123"/>
      <c r="AS44" s="123"/>
      <c r="AT44" s="124"/>
      <c r="AU44" s="535" t="s">
        <v>253</v>
      </c>
      <c r="AV44" s="535"/>
      <c r="AW44" s="535"/>
      <c r="AX44" s="536"/>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3"/>
      <c r="H46" s="1011"/>
      <c r="I46" s="1011"/>
      <c r="J46" s="1011"/>
      <c r="K46" s="1011"/>
      <c r="L46" s="1011"/>
      <c r="M46" s="1011"/>
      <c r="N46" s="1011"/>
      <c r="O46" s="1012"/>
      <c r="P46" s="98"/>
      <c r="Q46" s="1019"/>
      <c r="R46" s="1019"/>
      <c r="S46" s="1019"/>
      <c r="T46" s="1019"/>
      <c r="U46" s="1019"/>
      <c r="V46" s="1019"/>
      <c r="W46" s="1019"/>
      <c r="X46" s="1020"/>
      <c r="Y46" s="1029" t="s">
        <v>12</v>
      </c>
      <c r="Z46" s="1030"/>
      <c r="AA46" s="1031"/>
      <c r="AB46" s="521"/>
      <c r="AC46" s="1033"/>
      <c r="AD46" s="1033"/>
      <c r="AE46" s="211"/>
      <c r="AF46" s="212"/>
      <c r="AG46" s="212"/>
      <c r="AH46" s="212"/>
      <c r="AI46" s="211"/>
      <c r="AJ46" s="212"/>
      <c r="AK46" s="212"/>
      <c r="AL46" s="212"/>
      <c r="AM46" s="211"/>
      <c r="AN46" s="212"/>
      <c r="AO46" s="212"/>
      <c r="AP46" s="212"/>
      <c r="AQ46" s="317"/>
      <c r="AR46" s="200"/>
      <c r="AS46" s="200"/>
      <c r="AT46" s="334"/>
      <c r="AU46" s="212"/>
      <c r="AV46" s="212"/>
      <c r="AW46" s="212"/>
      <c r="AX46" s="214"/>
    </row>
    <row r="47" spans="1:50" ht="22.5" customHeight="1">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22"/>
      <c r="AC47" s="1032"/>
      <c r="AD47" s="1032"/>
      <c r="AE47" s="211"/>
      <c r="AF47" s="212"/>
      <c r="AG47" s="212"/>
      <c r="AH47" s="212"/>
      <c r="AI47" s="211"/>
      <c r="AJ47" s="212"/>
      <c r="AK47" s="212"/>
      <c r="AL47" s="212"/>
      <c r="AM47" s="211"/>
      <c r="AN47" s="212"/>
      <c r="AO47" s="212"/>
      <c r="AP47" s="212"/>
      <c r="AQ47" s="317"/>
      <c r="AR47" s="200"/>
      <c r="AS47" s="200"/>
      <c r="AT47" s="334"/>
      <c r="AU47" s="212"/>
      <c r="AV47" s="212"/>
      <c r="AW47" s="212"/>
      <c r="AX47" s="214"/>
    </row>
    <row r="48" spans="1:50" ht="22.5" customHeight="1">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11"/>
      <c r="AF48" s="212"/>
      <c r="AG48" s="212"/>
      <c r="AH48" s="212"/>
      <c r="AI48" s="211"/>
      <c r="AJ48" s="212"/>
      <c r="AK48" s="212"/>
      <c r="AL48" s="212"/>
      <c r="AM48" s="211"/>
      <c r="AN48" s="212"/>
      <c r="AO48" s="212"/>
      <c r="AP48" s="212"/>
      <c r="AQ48" s="317"/>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4"/>
      <c r="Z51" s="834"/>
      <c r="AA51" s="835"/>
      <c r="AB51" s="556" t="s">
        <v>11</v>
      </c>
      <c r="AC51" s="1039"/>
      <c r="AD51" s="1040"/>
      <c r="AE51" s="1044" t="s">
        <v>357</v>
      </c>
      <c r="AF51" s="1044"/>
      <c r="AG51" s="1044"/>
      <c r="AH51" s="1044"/>
      <c r="AI51" s="1044" t="s">
        <v>363</v>
      </c>
      <c r="AJ51" s="1044"/>
      <c r="AK51" s="1044"/>
      <c r="AL51" s="1044"/>
      <c r="AM51" s="1044" t="s">
        <v>472</v>
      </c>
      <c r="AN51" s="1044"/>
      <c r="AO51" s="1044"/>
      <c r="AP51" s="556"/>
      <c r="AQ51" s="152" t="s">
        <v>355</v>
      </c>
      <c r="AR51" s="123"/>
      <c r="AS51" s="123"/>
      <c r="AT51" s="124"/>
      <c r="AU51" s="535" t="s">
        <v>253</v>
      </c>
      <c r="AV51" s="535"/>
      <c r="AW51" s="535"/>
      <c r="AX51" s="536"/>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3"/>
      <c r="H53" s="1011"/>
      <c r="I53" s="1011"/>
      <c r="J53" s="1011"/>
      <c r="K53" s="1011"/>
      <c r="L53" s="1011"/>
      <c r="M53" s="1011"/>
      <c r="N53" s="1011"/>
      <c r="O53" s="1012"/>
      <c r="P53" s="98"/>
      <c r="Q53" s="1019"/>
      <c r="R53" s="1019"/>
      <c r="S53" s="1019"/>
      <c r="T53" s="1019"/>
      <c r="U53" s="1019"/>
      <c r="V53" s="1019"/>
      <c r="W53" s="1019"/>
      <c r="X53" s="1020"/>
      <c r="Y53" s="1029" t="s">
        <v>12</v>
      </c>
      <c r="Z53" s="1030"/>
      <c r="AA53" s="1031"/>
      <c r="AB53" s="521"/>
      <c r="AC53" s="1033"/>
      <c r="AD53" s="1033"/>
      <c r="AE53" s="211"/>
      <c r="AF53" s="212"/>
      <c r="AG53" s="212"/>
      <c r="AH53" s="212"/>
      <c r="AI53" s="211"/>
      <c r="AJ53" s="212"/>
      <c r="AK53" s="212"/>
      <c r="AL53" s="212"/>
      <c r="AM53" s="211"/>
      <c r="AN53" s="212"/>
      <c r="AO53" s="212"/>
      <c r="AP53" s="212"/>
      <c r="AQ53" s="317"/>
      <c r="AR53" s="200"/>
      <c r="AS53" s="200"/>
      <c r="AT53" s="334"/>
      <c r="AU53" s="212"/>
      <c r="AV53" s="212"/>
      <c r="AW53" s="212"/>
      <c r="AX53" s="214"/>
    </row>
    <row r="54" spans="1:50" ht="22.5" customHeight="1">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22"/>
      <c r="AC54" s="1032"/>
      <c r="AD54" s="1032"/>
      <c r="AE54" s="211"/>
      <c r="AF54" s="212"/>
      <c r="AG54" s="212"/>
      <c r="AH54" s="212"/>
      <c r="AI54" s="211"/>
      <c r="AJ54" s="212"/>
      <c r="AK54" s="212"/>
      <c r="AL54" s="212"/>
      <c r="AM54" s="211"/>
      <c r="AN54" s="212"/>
      <c r="AO54" s="212"/>
      <c r="AP54" s="212"/>
      <c r="AQ54" s="317"/>
      <c r="AR54" s="200"/>
      <c r="AS54" s="200"/>
      <c r="AT54" s="334"/>
      <c r="AU54" s="212"/>
      <c r="AV54" s="212"/>
      <c r="AW54" s="212"/>
      <c r="AX54" s="214"/>
    </row>
    <row r="55" spans="1:50" ht="22.5" customHeight="1">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11"/>
      <c r="AF55" s="212"/>
      <c r="AG55" s="212"/>
      <c r="AH55" s="212"/>
      <c r="AI55" s="211"/>
      <c r="AJ55" s="212"/>
      <c r="AK55" s="212"/>
      <c r="AL55" s="212"/>
      <c r="AM55" s="211"/>
      <c r="AN55" s="212"/>
      <c r="AO55" s="212"/>
      <c r="AP55" s="212"/>
      <c r="AQ55" s="317"/>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4"/>
      <c r="Z58" s="834"/>
      <c r="AA58" s="835"/>
      <c r="AB58" s="1038" t="s">
        <v>11</v>
      </c>
      <c r="AC58" s="1039"/>
      <c r="AD58" s="1040"/>
      <c r="AE58" s="1044" t="s">
        <v>357</v>
      </c>
      <c r="AF58" s="1044"/>
      <c r="AG58" s="1044"/>
      <c r="AH58" s="1044"/>
      <c r="AI58" s="1044" t="s">
        <v>363</v>
      </c>
      <c r="AJ58" s="1044"/>
      <c r="AK58" s="1044"/>
      <c r="AL58" s="1044"/>
      <c r="AM58" s="1044" t="s">
        <v>472</v>
      </c>
      <c r="AN58" s="1044"/>
      <c r="AO58" s="1044"/>
      <c r="AP58" s="556"/>
      <c r="AQ58" s="152" t="s">
        <v>355</v>
      </c>
      <c r="AR58" s="123"/>
      <c r="AS58" s="123"/>
      <c r="AT58" s="124"/>
      <c r="AU58" s="535" t="s">
        <v>253</v>
      </c>
      <c r="AV58" s="535"/>
      <c r="AW58" s="535"/>
      <c r="AX58" s="536"/>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3"/>
      <c r="H60" s="1011"/>
      <c r="I60" s="1011"/>
      <c r="J60" s="1011"/>
      <c r="K60" s="1011"/>
      <c r="L60" s="1011"/>
      <c r="M60" s="1011"/>
      <c r="N60" s="1011"/>
      <c r="O60" s="1012"/>
      <c r="P60" s="98"/>
      <c r="Q60" s="1019"/>
      <c r="R60" s="1019"/>
      <c r="S60" s="1019"/>
      <c r="T60" s="1019"/>
      <c r="U60" s="1019"/>
      <c r="V60" s="1019"/>
      <c r="W60" s="1019"/>
      <c r="X60" s="1020"/>
      <c r="Y60" s="1029" t="s">
        <v>12</v>
      </c>
      <c r="Z60" s="1030"/>
      <c r="AA60" s="1031"/>
      <c r="AB60" s="521"/>
      <c r="AC60" s="1033"/>
      <c r="AD60" s="1033"/>
      <c r="AE60" s="211"/>
      <c r="AF60" s="212"/>
      <c r="AG60" s="212"/>
      <c r="AH60" s="212"/>
      <c r="AI60" s="211"/>
      <c r="AJ60" s="212"/>
      <c r="AK60" s="212"/>
      <c r="AL60" s="212"/>
      <c r="AM60" s="211"/>
      <c r="AN60" s="212"/>
      <c r="AO60" s="212"/>
      <c r="AP60" s="212"/>
      <c r="AQ60" s="317"/>
      <c r="AR60" s="200"/>
      <c r="AS60" s="200"/>
      <c r="AT60" s="334"/>
      <c r="AU60" s="212"/>
      <c r="AV60" s="212"/>
      <c r="AW60" s="212"/>
      <c r="AX60" s="214"/>
    </row>
    <row r="61" spans="1:50" ht="22.5" customHeight="1">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22"/>
      <c r="AC61" s="1032"/>
      <c r="AD61" s="1032"/>
      <c r="AE61" s="211"/>
      <c r="AF61" s="212"/>
      <c r="AG61" s="212"/>
      <c r="AH61" s="212"/>
      <c r="AI61" s="211"/>
      <c r="AJ61" s="212"/>
      <c r="AK61" s="212"/>
      <c r="AL61" s="212"/>
      <c r="AM61" s="211"/>
      <c r="AN61" s="212"/>
      <c r="AO61" s="212"/>
      <c r="AP61" s="212"/>
      <c r="AQ61" s="317"/>
      <c r="AR61" s="200"/>
      <c r="AS61" s="200"/>
      <c r="AT61" s="334"/>
      <c r="AU61" s="212"/>
      <c r="AV61" s="212"/>
      <c r="AW61" s="212"/>
      <c r="AX61" s="214"/>
    </row>
    <row r="62" spans="1:50" ht="22.5" customHeight="1">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11"/>
      <c r="AF62" s="212"/>
      <c r="AG62" s="212"/>
      <c r="AH62" s="212"/>
      <c r="AI62" s="211"/>
      <c r="AJ62" s="212"/>
      <c r="AK62" s="212"/>
      <c r="AL62" s="212"/>
      <c r="AM62" s="211"/>
      <c r="AN62" s="212"/>
      <c r="AO62" s="212"/>
      <c r="AP62" s="212"/>
      <c r="AQ62" s="317"/>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4"/>
      <c r="Z65" s="834"/>
      <c r="AA65" s="835"/>
      <c r="AB65" s="1038" t="s">
        <v>11</v>
      </c>
      <c r="AC65" s="1039"/>
      <c r="AD65" s="1040"/>
      <c r="AE65" s="1044" t="s">
        <v>357</v>
      </c>
      <c r="AF65" s="1044"/>
      <c r="AG65" s="1044"/>
      <c r="AH65" s="1044"/>
      <c r="AI65" s="1044" t="s">
        <v>363</v>
      </c>
      <c r="AJ65" s="1044"/>
      <c r="AK65" s="1044"/>
      <c r="AL65" s="1044"/>
      <c r="AM65" s="1044" t="s">
        <v>472</v>
      </c>
      <c r="AN65" s="1044"/>
      <c r="AO65" s="1044"/>
      <c r="AP65" s="556"/>
      <c r="AQ65" s="152" t="s">
        <v>355</v>
      </c>
      <c r="AR65" s="123"/>
      <c r="AS65" s="123"/>
      <c r="AT65" s="124"/>
      <c r="AU65" s="535" t="s">
        <v>253</v>
      </c>
      <c r="AV65" s="535"/>
      <c r="AW65" s="535"/>
      <c r="AX65" s="536"/>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3"/>
      <c r="H67" s="1011"/>
      <c r="I67" s="1011"/>
      <c r="J67" s="1011"/>
      <c r="K67" s="1011"/>
      <c r="L67" s="1011"/>
      <c r="M67" s="1011"/>
      <c r="N67" s="1011"/>
      <c r="O67" s="1012"/>
      <c r="P67" s="98"/>
      <c r="Q67" s="1019"/>
      <c r="R67" s="1019"/>
      <c r="S67" s="1019"/>
      <c r="T67" s="1019"/>
      <c r="U67" s="1019"/>
      <c r="V67" s="1019"/>
      <c r="W67" s="1019"/>
      <c r="X67" s="1020"/>
      <c r="Y67" s="1029" t="s">
        <v>12</v>
      </c>
      <c r="Z67" s="1030"/>
      <c r="AA67" s="1031"/>
      <c r="AB67" s="521"/>
      <c r="AC67" s="1033"/>
      <c r="AD67" s="1033"/>
      <c r="AE67" s="211"/>
      <c r="AF67" s="212"/>
      <c r="AG67" s="212"/>
      <c r="AH67" s="212"/>
      <c r="AI67" s="211"/>
      <c r="AJ67" s="212"/>
      <c r="AK67" s="212"/>
      <c r="AL67" s="212"/>
      <c r="AM67" s="211"/>
      <c r="AN67" s="212"/>
      <c r="AO67" s="212"/>
      <c r="AP67" s="212"/>
      <c r="AQ67" s="317"/>
      <c r="AR67" s="200"/>
      <c r="AS67" s="200"/>
      <c r="AT67" s="334"/>
      <c r="AU67" s="212"/>
      <c r="AV67" s="212"/>
      <c r="AW67" s="212"/>
      <c r="AX67" s="214"/>
    </row>
    <row r="68" spans="1:50" ht="22.5" customHeight="1">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22"/>
      <c r="AC68" s="1032"/>
      <c r="AD68" s="1032"/>
      <c r="AE68" s="211"/>
      <c r="AF68" s="212"/>
      <c r="AG68" s="212"/>
      <c r="AH68" s="212"/>
      <c r="AI68" s="211"/>
      <c r="AJ68" s="212"/>
      <c r="AK68" s="212"/>
      <c r="AL68" s="212"/>
      <c r="AM68" s="211"/>
      <c r="AN68" s="212"/>
      <c r="AO68" s="212"/>
      <c r="AP68" s="212"/>
      <c r="AQ68" s="317"/>
      <c r="AR68" s="200"/>
      <c r="AS68" s="200"/>
      <c r="AT68" s="334"/>
      <c r="AU68" s="212"/>
      <c r="AV68" s="212"/>
      <c r="AW68" s="212"/>
      <c r="AX68" s="214"/>
    </row>
    <row r="69" spans="1:50" ht="22.5" customHeight="1">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5" t="s">
        <v>301</v>
      </c>
      <c r="AC69" s="362"/>
      <c r="AD69" s="362"/>
      <c r="AE69" s="211"/>
      <c r="AF69" s="212"/>
      <c r="AG69" s="212"/>
      <c r="AH69" s="212"/>
      <c r="AI69" s="211"/>
      <c r="AJ69" s="212"/>
      <c r="AK69" s="212"/>
      <c r="AL69" s="212"/>
      <c r="AM69" s="211"/>
      <c r="AN69" s="212"/>
      <c r="AO69" s="212"/>
      <c r="AP69" s="212"/>
      <c r="AQ69" s="317"/>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797"/>
      <c r="AE2" s="797"/>
      <c r="AF2" s="797"/>
      <c r="AG2" s="797"/>
      <c r="AH2" s="797"/>
      <c r="AI2" s="797"/>
      <c r="AJ2" s="797"/>
      <c r="AK2" s="797"/>
      <c r="AL2" s="797"/>
      <c r="AM2" s="797"/>
      <c r="AN2" s="797"/>
      <c r="AO2" s="797"/>
      <c r="AP2" s="797"/>
      <c r="AQ2" s="797"/>
      <c r="AR2" s="797"/>
      <c r="AS2" s="797"/>
      <c r="AT2" s="797"/>
      <c r="AU2" s="797"/>
      <c r="AV2" s="797"/>
      <c r="AW2" s="797"/>
      <c r="AX2" s="798"/>
    </row>
    <row r="3" spans="1:50" ht="24.75" customHeight="1">
      <c r="A3" s="1057"/>
      <c r="B3" s="1058"/>
      <c r="C3" s="1058"/>
      <c r="D3" s="1058"/>
      <c r="E3" s="1058"/>
      <c r="F3" s="1059"/>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7"/>
      <c r="B4" s="1058"/>
      <c r="C4" s="1058"/>
      <c r="D4" s="1058"/>
      <c r="E4" s="1058"/>
      <c r="F4" s="1059"/>
      <c r="G4" s="673"/>
      <c r="H4" s="674"/>
      <c r="I4" s="674"/>
      <c r="J4" s="674"/>
      <c r="K4" s="675"/>
      <c r="L4" s="667"/>
      <c r="M4" s="668"/>
      <c r="N4" s="668"/>
      <c r="O4" s="668"/>
      <c r="P4" s="668"/>
      <c r="Q4" s="668"/>
      <c r="R4" s="668"/>
      <c r="S4" s="668"/>
      <c r="T4" s="668"/>
      <c r="U4" s="668"/>
      <c r="V4" s="668"/>
      <c r="W4" s="668"/>
      <c r="X4" s="669"/>
      <c r="Y4" s="384"/>
      <c r="Z4" s="385"/>
      <c r="AA4" s="385"/>
      <c r="AB4" s="810"/>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7"/>
      <c r="B15" s="1058"/>
      <c r="C15" s="1058"/>
      <c r="D15" s="1058"/>
      <c r="E15" s="1058"/>
      <c r="F15" s="1059"/>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42"/>
    </row>
    <row r="16" spans="1:50" ht="25.5" customHeight="1">
      <c r="A16" s="1057"/>
      <c r="B16" s="1058"/>
      <c r="C16" s="1058"/>
      <c r="D16" s="1058"/>
      <c r="E16" s="1058"/>
      <c r="F16" s="1059"/>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84"/>
      <c r="Z17" s="385"/>
      <c r="AA17" s="385"/>
      <c r="AB17" s="810"/>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7"/>
      <c r="B28" s="1058"/>
      <c r="C28" s="1058"/>
      <c r="D28" s="1058"/>
      <c r="E28" s="1058"/>
      <c r="F28" s="1059"/>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42"/>
    </row>
    <row r="29" spans="1:50" ht="24.75" customHeight="1">
      <c r="A29" s="1057"/>
      <c r="B29" s="1058"/>
      <c r="C29" s="1058"/>
      <c r="D29" s="1058"/>
      <c r="E29" s="1058"/>
      <c r="F29" s="1059"/>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84"/>
      <c r="Z30" s="385"/>
      <c r="AA30" s="385"/>
      <c r="AB30" s="810"/>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7"/>
      <c r="B41" s="1058"/>
      <c r="C41" s="1058"/>
      <c r="D41" s="1058"/>
      <c r="E41" s="1058"/>
      <c r="F41" s="1059"/>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42"/>
    </row>
    <row r="42" spans="1:50" ht="24.75" customHeight="1">
      <c r="A42" s="1057"/>
      <c r="B42" s="1058"/>
      <c r="C42" s="1058"/>
      <c r="D42" s="1058"/>
      <c r="E42" s="1058"/>
      <c r="F42" s="1059"/>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84"/>
      <c r="Z43" s="385"/>
      <c r="AA43" s="385"/>
      <c r="AB43" s="810"/>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42"/>
    </row>
    <row r="56" spans="1:50" ht="24.75" customHeight="1">
      <c r="A56" s="1057"/>
      <c r="B56" s="1058"/>
      <c r="C56" s="1058"/>
      <c r="D56" s="1058"/>
      <c r="E56" s="1058"/>
      <c r="F56" s="1059"/>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84"/>
      <c r="Z57" s="385"/>
      <c r="AA57" s="385"/>
      <c r="AB57" s="810"/>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7"/>
      <c r="B68" s="1058"/>
      <c r="C68" s="1058"/>
      <c r="D68" s="1058"/>
      <c r="E68" s="1058"/>
      <c r="F68" s="1059"/>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42"/>
    </row>
    <row r="69" spans="1:50" ht="25.5" customHeight="1">
      <c r="A69" s="1057"/>
      <c r="B69" s="1058"/>
      <c r="C69" s="1058"/>
      <c r="D69" s="1058"/>
      <c r="E69" s="1058"/>
      <c r="F69" s="1059"/>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84"/>
      <c r="Z70" s="385"/>
      <c r="AA70" s="385"/>
      <c r="AB70" s="810"/>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7"/>
      <c r="B81" s="1058"/>
      <c r="C81" s="1058"/>
      <c r="D81" s="1058"/>
      <c r="E81" s="1058"/>
      <c r="F81" s="1059"/>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42"/>
    </row>
    <row r="82" spans="1:50" ht="24.75" customHeight="1">
      <c r="A82" s="1057"/>
      <c r="B82" s="1058"/>
      <c r="C82" s="1058"/>
      <c r="D82" s="1058"/>
      <c r="E82" s="1058"/>
      <c r="F82" s="1059"/>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84"/>
      <c r="Z83" s="385"/>
      <c r="AA83" s="385"/>
      <c r="AB83" s="810"/>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7"/>
      <c r="B94" s="1058"/>
      <c r="C94" s="1058"/>
      <c r="D94" s="1058"/>
      <c r="E94" s="1058"/>
      <c r="F94" s="1059"/>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42"/>
    </row>
    <row r="95" spans="1:50" ht="24.75" customHeight="1">
      <c r="A95" s="1057"/>
      <c r="B95" s="1058"/>
      <c r="C95" s="1058"/>
      <c r="D95" s="1058"/>
      <c r="E95" s="1058"/>
      <c r="F95" s="1059"/>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84"/>
      <c r="Z96" s="385"/>
      <c r="AA96" s="385"/>
      <c r="AB96" s="810"/>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42"/>
    </row>
    <row r="109" spans="1:50" ht="24.75" customHeight="1">
      <c r="A109" s="1057"/>
      <c r="B109" s="1058"/>
      <c r="C109" s="1058"/>
      <c r="D109" s="1058"/>
      <c r="E109" s="1058"/>
      <c r="F109" s="1059"/>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10"/>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7"/>
      <c r="B121" s="1058"/>
      <c r="C121" s="1058"/>
      <c r="D121" s="1058"/>
      <c r="E121" s="1058"/>
      <c r="F121" s="1059"/>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42"/>
    </row>
    <row r="122" spans="1:50" ht="25.5" customHeight="1">
      <c r="A122" s="1057"/>
      <c r="B122" s="1058"/>
      <c r="C122" s="1058"/>
      <c r="D122" s="1058"/>
      <c r="E122" s="1058"/>
      <c r="F122" s="1059"/>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10"/>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7"/>
      <c r="B134" s="1058"/>
      <c r="C134" s="1058"/>
      <c r="D134" s="1058"/>
      <c r="E134" s="1058"/>
      <c r="F134" s="1059"/>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42"/>
    </row>
    <row r="135" spans="1:50" ht="24.75" customHeight="1">
      <c r="A135" s="1057"/>
      <c r="B135" s="1058"/>
      <c r="C135" s="1058"/>
      <c r="D135" s="1058"/>
      <c r="E135" s="1058"/>
      <c r="F135" s="1059"/>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10"/>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7"/>
      <c r="B147" s="1058"/>
      <c r="C147" s="1058"/>
      <c r="D147" s="1058"/>
      <c r="E147" s="1058"/>
      <c r="F147" s="1059"/>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42"/>
    </row>
    <row r="148" spans="1:50" ht="24.75" customHeight="1">
      <c r="A148" s="1057"/>
      <c r="B148" s="1058"/>
      <c r="C148" s="1058"/>
      <c r="D148" s="1058"/>
      <c r="E148" s="1058"/>
      <c r="F148" s="1059"/>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10"/>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42"/>
    </row>
    <row r="162" spans="1:50" ht="24.75" customHeight="1">
      <c r="A162" s="1057"/>
      <c r="B162" s="1058"/>
      <c r="C162" s="1058"/>
      <c r="D162" s="1058"/>
      <c r="E162" s="1058"/>
      <c r="F162" s="1059"/>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10"/>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7"/>
      <c r="B174" s="1058"/>
      <c r="C174" s="1058"/>
      <c r="D174" s="1058"/>
      <c r="E174" s="1058"/>
      <c r="F174" s="1059"/>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42"/>
    </row>
    <row r="175" spans="1:50" ht="25.5" customHeight="1">
      <c r="A175" s="1057"/>
      <c r="B175" s="1058"/>
      <c r="C175" s="1058"/>
      <c r="D175" s="1058"/>
      <c r="E175" s="1058"/>
      <c r="F175" s="1059"/>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10"/>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7"/>
      <c r="B187" s="1058"/>
      <c r="C187" s="1058"/>
      <c r="D187" s="1058"/>
      <c r="E187" s="1058"/>
      <c r="F187" s="1059"/>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42"/>
    </row>
    <row r="188" spans="1:50" ht="24.75" customHeight="1">
      <c r="A188" s="1057"/>
      <c r="B188" s="1058"/>
      <c r="C188" s="1058"/>
      <c r="D188" s="1058"/>
      <c r="E188" s="1058"/>
      <c r="F188" s="1059"/>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10"/>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7"/>
      <c r="B200" s="1058"/>
      <c r="C200" s="1058"/>
      <c r="D200" s="1058"/>
      <c r="E200" s="1058"/>
      <c r="F200" s="1059"/>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42"/>
    </row>
    <row r="201" spans="1:50" ht="24.75" customHeight="1">
      <c r="A201" s="1057"/>
      <c r="B201" s="1058"/>
      <c r="C201" s="1058"/>
      <c r="D201" s="1058"/>
      <c r="E201" s="1058"/>
      <c r="F201" s="1059"/>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10"/>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42"/>
    </row>
    <row r="215" spans="1:50" ht="24.75" customHeight="1">
      <c r="A215" s="1057"/>
      <c r="B215" s="1058"/>
      <c r="C215" s="1058"/>
      <c r="D215" s="1058"/>
      <c r="E215" s="1058"/>
      <c r="F215" s="1059"/>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10"/>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7"/>
      <c r="B227" s="1058"/>
      <c r="C227" s="1058"/>
      <c r="D227" s="1058"/>
      <c r="E227" s="1058"/>
      <c r="F227" s="1059"/>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42"/>
    </row>
    <row r="228" spans="1:50" ht="25.5" customHeight="1">
      <c r="A228" s="1057"/>
      <c r="B228" s="1058"/>
      <c r="C228" s="1058"/>
      <c r="D228" s="1058"/>
      <c r="E228" s="1058"/>
      <c r="F228" s="1059"/>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10"/>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7"/>
      <c r="B240" s="1058"/>
      <c r="C240" s="1058"/>
      <c r="D240" s="1058"/>
      <c r="E240" s="1058"/>
      <c r="F240" s="1059"/>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42"/>
    </row>
    <row r="241" spans="1:50" ht="24.75" customHeight="1">
      <c r="A241" s="1057"/>
      <c r="B241" s="1058"/>
      <c r="C241" s="1058"/>
      <c r="D241" s="1058"/>
      <c r="E241" s="1058"/>
      <c r="F241" s="1059"/>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10"/>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7"/>
      <c r="B253" s="1058"/>
      <c r="C253" s="1058"/>
      <c r="D253" s="1058"/>
      <c r="E253" s="1058"/>
      <c r="F253" s="1059"/>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42"/>
    </row>
    <row r="254" spans="1:50" ht="24.75" customHeight="1">
      <c r="A254" s="1057"/>
      <c r="B254" s="1058"/>
      <c r="C254" s="1058"/>
      <c r="D254" s="1058"/>
      <c r="E254" s="1058"/>
      <c r="F254" s="1059"/>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10"/>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2018-05-24T02:45:14Z</cp:lastPrinted>
  <dcterms:created xsi:type="dcterms:W3CDTF">2012-03-13T00:50:25Z</dcterms:created>
  <dcterms:modified xsi:type="dcterms:W3CDTF">2018-08-21T13:14:08Z</dcterms:modified>
</cp:coreProperties>
</file>