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別紙1!$A$1:$AX$15</definedName>
    <definedName name="_xlnm.Print_Area" localSheetId="3">別紙2!$A$1:$AX$1</definedName>
    <definedName name="_xlnm.Print_Area" localSheetId="4">別紙3!$A$1:$AX$1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 i="5"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<sst xmlns="http://schemas.openxmlformats.org/spreadsheetml/2006/main" count="2977" uniqueCount="674">
  <si>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</si>
  <si>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</si>
  <si>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</si>
  <si>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</si>
  <si>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</si>
  <si>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</si>
  <si>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</si>
  <si>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</si>
  <si>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</si>
  <si>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</si>
  <si>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</si>
  <si>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</si>
  <si>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</si>
  <si>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</si>
  <si>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</si>
  <si>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</si>
  <si>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</si>
  <si>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</si>
  <si>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</si>
  <si>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</si>
  <si>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</si>
  <si>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</si>
  <si>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</si>
  <si>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</si>
  <si>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</si>
  <si>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</si>
  <si>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</si>
  <si>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</si>
  <si>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</si>
  <si>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</si>
  <si>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</si>
  <si>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</si>
  <si>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</si>
  <si>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</si>
  <si>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</si>
  <si>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</si>
  <si>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</si>
  <si>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</si>
  <si>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</si>
  <si>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</si>
  <si>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</si>
  <si>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</si>
  <si>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</si>
  <si>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</si>
  <si>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</si>
  <si>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</si>
  <si>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</si>
  <si>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</si>
  <si>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</si>
  <si>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</si>
  <si>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</si>
  <si>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</si>
  <si>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</si>
  <si>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</si>
  <si>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</si>
  <si>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</si>
  <si>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</si>
  <si>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</si>
  <si>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</si>
  <si>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</si>
  <si>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</si>
  <si>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</si>
  <si>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</si>
  <si>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</si>
  <si>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</si>
  <si>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</si>
  <si>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</si>
  <si>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</si>
  <si>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</si>
  <si>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</si>
  <si>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</si>
  <si>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</si>
  <si>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</si>
  <si>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</si>
  <si>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</si>
  <si>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</si>
  <si>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</si>
  <si>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</si>
  <si>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</si>
  <si>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</si>
  <si>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</si>
  <si>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</si>
  <si>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</si>
  <si>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</si>
  <si>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</si>
  <si>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</si>
  <si>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</si>
  <si>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</si>
  <si>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</si>
  <si>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</si>
  <si>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</si>
  <si>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</si>
  <si>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</si>
  <si>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</si>
  <si>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</si>
  <si>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</si>
  <si>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</si>
  <si>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</si>
  <si>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</si>
  <si>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</si>
  <si>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</si>
  <si>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</si>
  <si>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</si>
  <si>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</si>
  <si>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</si>
  <si>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</si>
  <si>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</si>
  <si>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</si>
  <si>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</si>
  <si>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</si>
  <si>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</si>
  <si>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</si>
  <si>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</si>
  <si>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</si>
  <si>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</si>
  <si>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</si>
  <si>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</si>
  <si>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</si>
  <si>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</si>
  <si>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</si>
  <si>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</si>
  <si>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</si>
  <si>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</si>
  <si>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</si>
  <si>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</si>
  <si>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</si>
  <si>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</si>
  <si>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</si>
  <si>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</si>
  <si>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</si>
  <si>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</si>
  <si>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</si>
  <si>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</si>
  <si>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</si>
  <si>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</si>
  <si>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</si>
  <si>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</si>
  <si>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</si>
  <si>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</si>
  <si>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</si>
  <si>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</si>
  <si>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</si>
  <si>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</si>
  <si>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</si>
  <si>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</si>
  <si>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</si>
  <si>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</si>
  <si>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</si>
  <si>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</si>
  <si>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</si>
  <si>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</si>
  <si>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</si>
  <si>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</si>
  <si>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</si>
  <si>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</si>
  <si>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</si>
  <si>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</si>
  <si>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</si>
  <si>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</si>
  <si>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</si>
  <si>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</si>
  <si>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</si>
  <si>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</si>
  <si>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</si>
  <si>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</si>
  <si>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</si>
  <si>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</si>
  <si>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</si>
  <si>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</si>
  <si>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</si>
  <si>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</si>
  <si>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</si>
  <si>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</si>
  <si>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</si>
  <si>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</si>
  <si>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</si>
  <si>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</si>
  <si>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</si>
  <si>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</si>
  <si>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</si>
  <si>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</si>
  <si>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</si>
  <si>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</si>
  <si>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</si>
  <si>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</si>
  <si>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</si>
  <si>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</si>
  <si>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</si>
  <si>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</si>
  <si>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</si>
  <si>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</si>
  <si>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</si>
  <si>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</si>
  <si>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</si>
  <si>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</si>
  <si>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</si>
  <si>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</si>
  <si>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</si>
  <si>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</si>
  <si>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</si>
  <si>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</si>
  <si>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</si>
  <si>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</si>
  <si>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</si>
  <si>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</si>
  <si>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</si>
  <si>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</si>
  <si>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</si>
  <si>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</si>
  <si>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</si>
  <si>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</si>
  <si>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</si>
  <si>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</si>
  <si>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</si>
  <si>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</si>
  <si>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</si>
  <si>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</si>
  <si>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</si>
  <si>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</si>
  <si>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</si>
  <si>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</si>
  <si>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</si>
  <si>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</si>
  <si>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</si>
  <si>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</si>
  <si>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</si>
  <si>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</si>
  <si>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</si>
  <si>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</si>
  <si>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</si>
  <si>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</si>
  <si>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</si>
  <si>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</si>
  <si>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</si>
  <si>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</si>
  <si>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</si>
  <si>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</si>
  <si>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</si>
  <si>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</si>
  <si>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</si>
  <si>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</si>
  <si>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</si>
  <si>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</si>
  <si>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</si>
  <si>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</si>
  <si>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</si>
  <si>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</si>
  <si>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</si>
  <si>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</si>
  <si>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</si>
  <si>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</si>
  <si>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</si>
  <si>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</si>
  <si>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</si>
  <si>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</si>
  <si>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</si>
  <si>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</si>
  <si>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</si>
  <si>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</si>
  <si>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</si>
  <si>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</si>
  <si>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</si>
  <si>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</si>
  <si>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</si>
  <si>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</si>
  <si>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</si>
  <si>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</si>
  <si>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</si>
  <si>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</si>
  <si>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</si>
  <si>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</si>
  <si>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</si>
  <si>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</si>
  <si>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</si>
  <si>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</si>
  <si>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</si>
  <si>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</si>
  <si>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</si>
  <si>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</si>
  <si>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</si>
  <si>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</si>
  <si>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</si>
  <si>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</si>
  <si>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</si>
  <si>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</si>
  <si>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</si>
  <si>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</si>
  <si>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</si>
  <si>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</si>
  <si>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</si>
  <si>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</si>
  <si>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</si>
  <si>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</si>
  <si>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</si>
  <si>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</si>
  <si>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</si>
  <si>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</si>
  <si>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</si>
  <si>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</si>
  <si>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</si>
  <si>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</si>
  <si>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</si>
  <si>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</si>
  <si>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</si>
  <si>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</si>
  <si>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</si>
  <si>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</si>
  <si>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</si>
  <si>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</si>
  <si>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</si>
  <si>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</si>
  <si>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</si>
  <si>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</si>
  <si>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</si>
  <si>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</si>
  <si>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</si>
  <si>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</si>
  <si>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</si>
  <si>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</si>
  <si>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</si>
  <si>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</si>
  <si>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</si>
  <si>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</si>
  <si>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</si>
  <si>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</si>
  <si>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</si>
  <si>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</si>
  <si>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</si>
  <si>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</si>
  <si>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</si>
  <si>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</si>
  <si>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</si>
  <si>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</si>
  <si>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</si>
  <si>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</si>
  <si>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</si>
  <si>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</si>
  <si>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</si>
  <si>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</si>
  <si>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</si>
  <si>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</si>
  <si>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</si>
  <si>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</si>
  <si>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</si>
  <si>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</si>
  <si>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</si>
  <si>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</si>
  <si>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</si>
  <si>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</si>
  <si>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</si>
  <si>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</si>
  <si>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</si>
  <si>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</si>
  <si>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</si>
  <si>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</si>
  <si>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</si>
  <si>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</si>
  <si>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</si>
  <si>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</si>
  <si>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</si>
  <si>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</si>
  <si>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</si>
  <si>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</si>
  <si>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</si>
  <si>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</si>
  <si>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</si>
  <si>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</si>
  <si>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</si>
  <si>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</si>
  <si>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</si>
  <si>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</si>
  <si>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</si>
  <si>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</si>
  <si>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</si>
  <si>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</si>
  <si>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</si>
  <si>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</si>
  <si>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</si>
  <si>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</si>
  <si>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</si>
  <si>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</si>
  <si>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</si>
  <si>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</si>
  <si>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</si>
  <si>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</si>
  <si>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</si>
  <si>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</si>
  <si>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</si>
  <si>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</si>
  <si>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</si>
  <si>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</si>
  <si>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</si>
  <si>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</si>
  <si>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</si>
  <si>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</si>
  <si>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</si>
  <si>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</si>
  <si>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</si>
  <si>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</si>
  <si>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</si>
  <si>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</si>
  <si>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</si>
  <si>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</si>
  <si>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</si>
  <si>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</si>
  <si>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</si>
  <si>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</si>
  <si>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</si>
  <si>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</si>
  <si>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</si>
  <si>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</si>
  <si>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</si>
  <si>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</si>
  <si>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</si>
  <si>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</si>
  <si>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</si>
  <si>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</si>
  <si>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</si>
  <si>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</si>
  <si>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</si>
  <si>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</si>
  <si>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</si>
  <si>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</si>
  <si>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</si>
  <si>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</si>
  <si>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</si>
  <si>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</si>
  <si>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</si>
  <si>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</si>
  <si>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</si>
  <si>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</si>
  <si>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</si>
  <si>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</si>
  <si>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</si>
  <si>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</si>
  <si>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</si>
  <si>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</si>
  <si>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</si>
  <si>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</si>
  <si>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</si>
  <si>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</si>
  <si>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</si>
  <si>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</si>
  <si>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</si>
  <si>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</si>
  <si>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</si>
  <si>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</si>
  <si>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</si>
  <si>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</si>
  <si>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</si>
  <si>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</si>
  <si>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</si>
  <si>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</si>
  <si>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</si>
  <si>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</si>
  <si>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</si>
  <si>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</si>
  <si>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</si>
  <si>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</si>
  <si>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</si>
  <si>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</si>
  <si>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</si>
  <si>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</si>
  <si>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</si>
  <si>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</si>
  <si>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</si>
  <si>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</si>
  <si>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</si>
  <si>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</si>
  <si>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</si>
  <si>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</si>
  <si>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</si>
  <si>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</si>
  <si>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</si>
  <si>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</si>
  <si>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</si>
  <si>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</si>
  <si>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</si>
  <si>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</si>
  <si>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</si>
  <si>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</si>
  <si>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</si>
  <si>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</si>
  <si>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</si>
  <si>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</si>
  <si>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</si>
  <si>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</si>
  <si>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</si>
  <si>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</si>
  <si>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</si>
  <si>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</si>
  <si>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</si>
  <si>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</si>
  <si>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</si>
  <si>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</si>
  <si>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</si>
  <si>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</si>
  <si>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</si>
  <si>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</si>
  <si>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</si>
  <si>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</si>
  <si>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</si>
  <si>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</si>
  <si>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</si>
  <si>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</si>
  <si>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</si>
  <si>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</si>
  <si>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</si>
  <si>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</si>
  <si>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</si>
  <si>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</si>
  <si>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</si>
  <si>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</si>
  <si>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</si>
  <si>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</si>
  <si>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</si>
  <si>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</si>
  <si>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</si>
  <si>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</si>
  <si>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</si>
  <si>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</si>
  <si>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</si>
  <si>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</si>
  <si>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</si>
  <si>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</si>
  <si>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</si>
  <si>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</si>
  <si>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</si>
  <si>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</si>
  <si>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</si>
  <si>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</si>
  <si>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</si>
  <si>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</si>
  <si>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</si>
  <si>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</si>
  <si>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</si>
  <si>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</si>
  <si>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</si>
  <si>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</si>
  <si>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</si>
  <si>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</si>
  <si>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</si>
  <si>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</si>
  <si>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</si>
  <si>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</si>
  <si>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</si>
  <si>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</si>
  <si>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</si>
  <si>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t>
  </si>
  <si>
    <t>国際分担金等経費</t>
    <phoneticPr fontId="5"/>
  </si>
  <si>
    <t>環境保健部</t>
    <phoneticPr fontId="5"/>
  </si>
  <si>
    <t>環境安全課
環境保健企画管理課水銀対策推進室</t>
    <phoneticPr fontId="5"/>
  </si>
  <si>
    <t>環境基本計画</t>
    <phoneticPr fontId="5"/>
  </si>
  <si>
    <t>-</t>
    <phoneticPr fontId="5"/>
  </si>
  <si>
    <t>地球環境保全に関する国際的貢献と連携の確保に資すること。</t>
    <phoneticPr fontId="5"/>
  </si>
  <si>
    <t>経済協力開発機構等拠出金</t>
    <phoneticPr fontId="5"/>
  </si>
  <si>
    <t>経済協力開発機構等分担金</t>
    <phoneticPr fontId="5"/>
  </si>
  <si>
    <t>拠出金は、POPsの廃絶に向けたさまざまな活動のため、計画に沿って適切に使用されており、全ての国が条約に締結し活動することを支援する。</t>
    <phoneticPr fontId="5"/>
  </si>
  <si>
    <t>POPs条約締約国数</t>
    <phoneticPr fontId="5"/>
  </si>
  <si>
    <t>締約国数</t>
    <phoneticPr fontId="5"/>
  </si>
  <si>
    <t>国数</t>
    <phoneticPr fontId="5"/>
  </si>
  <si>
    <t>ストックホルム条約ホームページ（http://chm.pops.int/Countries/StatusofRatifications/PartiesandSignatoires/tabid/4500/Default.aspx）</t>
    <phoneticPr fontId="5"/>
  </si>
  <si>
    <t>2025年までに専門職以上の職員数に対する邦人割合を3.1％にする。（POPs条約）</t>
    <phoneticPr fontId="5"/>
  </si>
  <si>
    <t>専門職以上の職員数に対する邦人職員数の割合</t>
    <phoneticPr fontId="5"/>
  </si>
  <si>
    <t>2025年までに全体幹部数に対する邦人幹部数の割合を3.1％にする。（POPs条約）</t>
    <phoneticPr fontId="5"/>
  </si>
  <si>
    <t>全体幹部数に対する邦人幹部数の割合</t>
    <phoneticPr fontId="5"/>
  </si>
  <si>
    <t>ストックホルム条約第8回締約国会議資料（http://chm.pops.int/TheConvention/ConferenceoftheParties/Meetings/COP8/tabid/5309/Default.aspx）UNEP/POPS/COP.8/INF/53</t>
    <phoneticPr fontId="5"/>
  </si>
  <si>
    <t>全職員数に占める邦人職員数（専門職以上）の割合（OECD）</t>
    <phoneticPr fontId="5"/>
  </si>
  <si>
    <t>各国が条約を締結し、水銀の適正な管理に向けた取組を実施することを支援する。</t>
    <phoneticPr fontId="5"/>
  </si>
  <si>
    <t>水俣条約ホームページ（http://mercuryconvention.org/）</t>
    <phoneticPr fontId="5"/>
  </si>
  <si>
    <t>201</t>
    <phoneticPr fontId="5"/>
  </si>
  <si>
    <t>203</t>
    <phoneticPr fontId="5"/>
  </si>
  <si>
    <t>257</t>
    <phoneticPr fontId="5"/>
  </si>
  <si>
    <t>251</t>
    <phoneticPr fontId="5"/>
  </si>
  <si>
    <t>212</t>
    <phoneticPr fontId="5"/>
  </si>
  <si>
    <t>259</t>
    <phoneticPr fontId="5"/>
  </si>
  <si>
    <t>236</t>
    <phoneticPr fontId="5"/>
  </si>
  <si>
    <t>拠出金</t>
    <rPh sb="0" eb="3">
      <t>キョシュツキン</t>
    </rPh>
    <phoneticPr fontId="5"/>
  </si>
  <si>
    <t>分担金</t>
    <rPh sb="0" eb="3">
      <t>ブンタンキン</t>
    </rPh>
    <phoneticPr fontId="5"/>
  </si>
  <si>
    <t>OECD分担金</t>
    <rPh sb="4" eb="7">
      <t>ブンタンキン</t>
    </rPh>
    <phoneticPr fontId="5"/>
  </si>
  <si>
    <t>A.POPs条約事務局</t>
    <phoneticPr fontId="5"/>
  </si>
  <si>
    <t>POPs条約拠出金</t>
    <rPh sb="6" eb="9">
      <t>キョシュツキン</t>
    </rPh>
    <phoneticPr fontId="5"/>
  </si>
  <si>
    <t>POPs条約事務局</t>
    <phoneticPr fontId="5"/>
  </si>
  <si>
    <t>-</t>
    <phoneticPr fontId="5"/>
  </si>
  <si>
    <t>POPs条約拠出金</t>
    <phoneticPr fontId="5"/>
  </si>
  <si>
    <t>国際貢献に必要な経費（分担金等）を支出することは国際社会のニーズを反映したものとなっている。</t>
    <phoneticPr fontId="5"/>
  </si>
  <si>
    <t>国際機関への分担金の拠出であるため、国の事業として行うのが適当である</t>
    <phoneticPr fontId="5"/>
  </si>
  <si>
    <t>国際機関等を通じた国際貢献として、運営等に必要な経費を拠出することは必要かつ適切な事業であり、優先度は高い。</t>
    <phoneticPr fontId="5"/>
  </si>
  <si>
    <t>‐</t>
  </si>
  <si>
    <t>無</t>
  </si>
  <si>
    <t>負担額及び使途については、国際的な取り決めに従い適切に定められている。</t>
    <phoneticPr fontId="5"/>
  </si>
  <si>
    <t>我が国を含む多くの国が条約に締結し、POPsの廃絶に向けて国内実施計画を策定し、着実に遵守している。</t>
    <phoneticPr fontId="5"/>
  </si>
  <si>
    <t>外務省</t>
  </si>
  <si>
    <t>経済産業省</t>
  </si>
  <si>
    <t>ストックホルム条約（POPs条約）拠出金（義務的拠出金）</t>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</si>
  <si>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t>
    <phoneticPr fontId="5"/>
  </si>
  <si>
    <t>-</t>
  </si>
  <si>
    <t>-</t>
    <phoneticPr fontId="5"/>
  </si>
  <si>
    <t>-</t>
    <phoneticPr fontId="5"/>
  </si>
  <si>
    <t>-</t>
    <phoneticPr fontId="5"/>
  </si>
  <si>
    <t>-</t>
    <phoneticPr fontId="5"/>
  </si>
  <si>
    <t>６．化学物質対策の推進</t>
    <phoneticPr fontId="5"/>
  </si>
  <si>
    <t>POPs条約に基づく化学物質モニタリングの進捗度
（一般環境中の測定を行っているPOPs条約対象及び候補物質群数）</t>
    <phoneticPr fontId="5"/>
  </si>
  <si>
    <t>POPs条約締約国が義務的に負担するPOPs条約拠出金、化学物質の評価手法等の国際標準等を開発しているOECD環境保健安全プログラムに対しての分担金の拠出、及び水銀に関する水俣条約事務局への拠出を行う事により、地球環境保全に関する国際的協力の推進と連携の確保に貢献する。</t>
    <phoneticPr fontId="5"/>
  </si>
  <si>
    <t>物質数</t>
    <phoneticPr fontId="5"/>
  </si>
  <si>
    <t>-</t>
    <phoneticPr fontId="5"/>
  </si>
  <si>
    <t>残留性有機汚染物質検討委員会（POPRC)においてリスク管理について検討された条約対象候補物質数（当初見込み）及びその結果締約国会議に条約対象物質として勧告することが決まった物質数（活動実績）</t>
    <phoneticPr fontId="5"/>
  </si>
  <si>
    <t>ＰＯＰｓ拠出金予算額／会議・ワークショップ件数　　　　　　　　　　　　　　　　　　</t>
    <phoneticPr fontId="5"/>
  </si>
  <si>
    <t>物質数</t>
    <rPh sb="0" eb="2">
      <t>ブッシツ</t>
    </rPh>
    <rPh sb="2" eb="3">
      <t>スウ</t>
    </rPh>
    <phoneticPr fontId="5"/>
  </si>
  <si>
    <t>-</t>
    <phoneticPr fontId="5"/>
  </si>
  <si>
    <t>-</t>
    <phoneticPr fontId="5"/>
  </si>
  <si>
    <t>千円</t>
    <phoneticPr fontId="5"/>
  </si>
  <si>
    <t>千円／件</t>
    <phoneticPr fontId="5"/>
  </si>
  <si>
    <t>16,070/12</t>
    <phoneticPr fontId="5"/>
  </si>
  <si>
    <t>17,099/9</t>
    <phoneticPr fontId="5"/>
  </si>
  <si>
    <t>☑</t>
  </si>
  <si>
    <t>-</t>
    <phoneticPr fontId="5"/>
  </si>
  <si>
    <t>水俣条約暫定事務局</t>
    <rPh sb="0" eb="2">
      <t>ミナマタ</t>
    </rPh>
    <rPh sb="2" eb="4">
      <t>ジョウヤク</t>
    </rPh>
    <rPh sb="4" eb="6">
      <t>ザンテイ</t>
    </rPh>
    <rPh sb="6" eb="9">
      <t>ジムキョク</t>
    </rPh>
    <phoneticPr fontId="5"/>
  </si>
  <si>
    <t>水俣条約拠出金</t>
    <phoneticPr fontId="5"/>
  </si>
  <si>
    <t>水銀に関する水俣条約締結国数</t>
    <rPh sb="11" eb="12">
      <t>ケツ</t>
    </rPh>
    <phoneticPr fontId="5"/>
  </si>
  <si>
    <t>-</t>
    <phoneticPr fontId="5"/>
  </si>
  <si>
    <t>-</t>
    <phoneticPr fontId="5"/>
  </si>
  <si>
    <t>-</t>
    <phoneticPr fontId="5"/>
  </si>
  <si>
    <t>-</t>
    <phoneticPr fontId="5"/>
  </si>
  <si>
    <t>-</t>
    <phoneticPr fontId="5"/>
  </si>
  <si>
    <t>-</t>
    <phoneticPr fontId="5"/>
  </si>
  <si>
    <t>-</t>
    <phoneticPr fontId="5"/>
  </si>
  <si>
    <t>ＯＥＣＤ内部資料（２０１３～２０１７年度版）</t>
    <phoneticPr fontId="5"/>
  </si>
  <si>
    <t>-</t>
    <phoneticPr fontId="5"/>
  </si>
  <si>
    <t>・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一層の運用の効率化の観点から国際的な検討に参加する。</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</si>
  <si>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</si>
  <si>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t>
    <phoneticPr fontId="5"/>
  </si>
  <si>
    <t>-</t>
    <phoneticPr fontId="5"/>
  </si>
  <si>
    <t>-</t>
    <phoneticPr fontId="5"/>
  </si>
  <si>
    <t>OECD事務局</t>
    <rPh sb="4" eb="7">
      <t>ジムキョク</t>
    </rPh>
    <phoneticPr fontId="5"/>
  </si>
  <si>
    <t>-</t>
    <phoneticPr fontId="5"/>
  </si>
  <si>
    <t>条約対象物質に関する調査や削減・廃絶のためのガイドライン作成等にかかる事務局の活動経費として使用されており、会議あたりのコストとしては妥当な水準である。</t>
    <phoneticPr fontId="5"/>
  </si>
  <si>
    <t>条約の有効性評価の取りまとめや各種会議の概要等は各種条約等のホームページに掲載されており、十分に活用されている。</t>
    <rPh sb="24" eb="26">
      <t>カクシュ</t>
    </rPh>
    <rPh sb="26" eb="28">
      <t>ジョウヤク</t>
    </rPh>
    <rPh sb="28" eb="29">
      <t>トウ</t>
    </rPh>
    <phoneticPr fontId="5"/>
  </si>
  <si>
    <t>条約に基づく義務的負担であり、適当である。</t>
    <phoneticPr fontId="5"/>
  </si>
  <si>
    <t>POPs条約の締約国会議に勧告される条約対象候補物質について、計画的にリスク評価やリスク管理に関する検討等が行われ、会議において毎回一定の結論や進展が得られていることから、活動実績として適切といえる。</t>
    <rPh sb="4" eb="6">
      <t>ジョウヤク</t>
    </rPh>
    <rPh sb="44" eb="46">
      <t>カンリ</t>
    </rPh>
    <rPh sb="47" eb="48">
      <t>カン</t>
    </rPh>
    <rPh sb="50" eb="52">
      <t>ケントウ</t>
    </rPh>
    <rPh sb="54" eb="55">
      <t>オコナ</t>
    </rPh>
    <rPh sb="58" eb="60">
      <t>カイギ</t>
    </rPh>
    <rPh sb="64" eb="66">
      <t>マイカイ</t>
    </rPh>
    <rPh sb="66" eb="68">
      <t>イッテイ</t>
    </rPh>
    <rPh sb="69" eb="71">
      <t>ケツロン</t>
    </rPh>
    <rPh sb="72" eb="74">
      <t>シンテン</t>
    </rPh>
    <rPh sb="75" eb="76">
      <t>エ</t>
    </rPh>
    <rPh sb="86" eb="88">
      <t>カツドウ</t>
    </rPh>
    <rPh sb="88" eb="90">
      <t>ジッセキ</t>
    </rPh>
    <rPh sb="93" eb="95">
      <t>テキセツ</t>
    </rPh>
    <phoneticPr fontId="5"/>
  </si>
  <si>
    <t>水銀に関する水俣条約が平成29年８月に発効したが、各国の分担金の負担は2018年に開始されたため、義務的拠出部分は平成30年度予算から拠出を行うこととしたもの。</t>
    <rPh sb="11" eb="13">
      <t>ヘイセイ</t>
    </rPh>
    <rPh sb="15" eb="16">
      <t>ネン</t>
    </rPh>
    <rPh sb="17" eb="18">
      <t>ガツ</t>
    </rPh>
    <rPh sb="19" eb="21">
      <t>ハッコウ</t>
    </rPh>
    <rPh sb="25" eb="27">
      <t>カクコク</t>
    </rPh>
    <rPh sb="28" eb="31">
      <t>ブンタンキン</t>
    </rPh>
    <rPh sb="32" eb="34">
      <t>フタン</t>
    </rPh>
    <rPh sb="39" eb="40">
      <t>ネン</t>
    </rPh>
    <rPh sb="41" eb="43">
      <t>カイシ</t>
    </rPh>
    <rPh sb="49" eb="52">
      <t>ギムテキ</t>
    </rPh>
    <rPh sb="52" eb="54">
      <t>キョシュツ</t>
    </rPh>
    <rPh sb="54" eb="56">
      <t>ブブン</t>
    </rPh>
    <rPh sb="57" eb="59">
      <t>ヘイセイ</t>
    </rPh>
    <rPh sb="61" eb="62">
      <t>ネン</t>
    </rPh>
    <rPh sb="62" eb="63">
      <t>ド</t>
    </rPh>
    <rPh sb="63" eb="65">
      <t>ヨサン</t>
    </rPh>
    <rPh sb="67" eb="69">
      <t>キョシュツ</t>
    </rPh>
    <rPh sb="70" eb="71">
      <t>オコナ</t>
    </rPh>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</si>
  <si>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
国際的協力の下、水銀による環境リスクの削減を図るため、水俣条約の諸事項を審議、決議する水俣条約締約国会議等の各種会議開催経費等について、条約事務局の活動を支援するとともに、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t>
    <rPh sb="362" eb="364">
      <t>ジョウヤク</t>
    </rPh>
    <rPh sb="364" eb="367">
      <t>ジムキョク</t>
    </rPh>
    <rPh sb="368" eb="370">
      <t>カツドウ</t>
    </rPh>
    <rPh sb="371" eb="373">
      <t>シエン</t>
    </rPh>
    <phoneticPr fontId="5"/>
  </si>
  <si>
    <t>日本再興戦略に掲げた2025年までに国連関係機関の邦人職員数を1000人とする目標に向けた水準(3.1%(1,000人/国連関係機関職員総数約32,000人))は超えているところ、昨年度の水準（4.38%）の維持に加え、直近過去5年間の最高水準（4.62%）を目標とする。</t>
    <rPh sb="90" eb="93">
      <t>サクネンド</t>
    </rPh>
    <rPh sb="94" eb="96">
      <t>スイジュン</t>
    </rPh>
    <rPh sb="104" eb="106">
      <t>イジ</t>
    </rPh>
    <rPh sb="107" eb="108">
      <t>クワ</t>
    </rPh>
    <rPh sb="110" eb="112">
      <t>チョッキン</t>
    </rPh>
    <rPh sb="112" eb="114">
      <t>カコ</t>
    </rPh>
    <rPh sb="115" eb="117">
      <t>ネンカン</t>
    </rPh>
    <rPh sb="118" eb="120">
      <t>サイコウ</t>
    </rPh>
    <rPh sb="120" eb="122">
      <t>スイジュン</t>
    </rPh>
    <rPh sb="130" eb="132">
      <t>モクヒョウ</t>
    </rPh>
    <phoneticPr fontId="5"/>
  </si>
  <si>
    <t>ＯＥＣＤ内部資料（２０１５～２０１７年度版）</t>
    <phoneticPr fontId="5"/>
  </si>
  <si>
    <t>全幹部職員数に占める邦人幹部職員数の割合（ＯＥＣＤ）</t>
    <phoneticPr fontId="5"/>
  </si>
  <si>
    <t>締約国数</t>
    <phoneticPr fontId="5"/>
  </si>
  <si>
    <t>国数</t>
    <rPh sb="0" eb="1">
      <t>コク</t>
    </rPh>
    <rPh sb="1" eb="2">
      <t>スウ</t>
    </rPh>
    <phoneticPr fontId="5"/>
  </si>
  <si>
    <t>外部有識者点検対象外</t>
    <rPh sb="0" eb="2">
      <t>ガイブ</t>
    </rPh>
    <rPh sb="2" eb="5">
      <t>ユウシキシャ</t>
    </rPh>
    <rPh sb="5" eb="7">
      <t>テンケン</t>
    </rPh>
    <rPh sb="7" eb="9">
      <t>タイショウ</t>
    </rPh>
    <rPh sb="9" eb="10">
      <t>ガイ</t>
    </rPh>
    <phoneticPr fontId="5"/>
  </si>
  <si>
    <t>B.OECD事務局</t>
    <rPh sb="6" eb="9">
      <t>ジムキョク</t>
    </rPh>
    <phoneticPr fontId="5"/>
  </si>
  <si>
    <t>C.水俣条約暫定事務局</t>
    <rPh sb="6" eb="8">
      <t>ザンテイ</t>
    </rPh>
    <phoneticPr fontId="5"/>
  </si>
  <si>
    <t>-</t>
    <phoneticPr fontId="5"/>
  </si>
  <si>
    <t>-</t>
    <phoneticPr fontId="5"/>
  </si>
  <si>
    <t>-</t>
    <phoneticPr fontId="5"/>
  </si>
  <si>
    <t>-</t>
    <phoneticPr fontId="5"/>
  </si>
  <si>
    <t>14,008/9</t>
    <phoneticPr fontId="5"/>
  </si>
  <si>
    <t>国連事務局の「望ましい職員数」の水準(6.2%(日本の望ましい職員数186人/国連事務局職員総数3,001人)）を超えているところ、右水準（6.7%）の維持に加え１名増（8.3%）を目指す。</t>
    <rPh sb="57" eb="58">
      <t>コ</t>
    </rPh>
    <rPh sb="66" eb="67">
      <t>ミギ</t>
    </rPh>
    <rPh sb="67" eb="69">
      <t>スイジュン</t>
    </rPh>
    <rPh sb="76" eb="78">
      <t>イジ</t>
    </rPh>
    <rPh sb="79" eb="80">
      <t>クワ</t>
    </rPh>
    <rPh sb="82" eb="83">
      <t>メイ</t>
    </rPh>
    <rPh sb="83" eb="84">
      <t>ゾウ</t>
    </rPh>
    <rPh sb="91" eb="93">
      <t>メザ</t>
    </rPh>
    <phoneticPr fontId="5"/>
  </si>
  <si>
    <t>水俣条約事務局に最低1人の邦人職員の配置を維持する。</t>
    <phoneticPr fontId="5"/>
  </si>
  <si>
    <t>専門職以上の邦人職員数</t>
    <phoneticPr fontId="5"/>
  </si>
  <si>
    <t>人</t>
    <rPh sb="0" eb="1">
      <t>ニン</t>
    </rPh>
    <phoneticPr fontId="5"/>
  </si>
  <si>
    <t>-</t>
    <phoneticPr fontId="5"/>
  </si>
  <si>
    <t>-</t>
    <phoneticPr fontId="5"/>
  </si>
  <si>
    <t>-</t>
    <phoneticPr fontId="5"/>
  </si>
  <si>
    <t>ｰ</t>
    <phoneticPr fontId="5"/>
  </si>
  <si>
    <t>15,296/9</t>
    <phoneticPr fontId="5"/>
  </si>
  <si>
    <t>地球環境保全に関する国際的貢献と連携の確保に資するため、引き続き事業の実施に努める。また、不用額が多額とならないよう必要額をより精査した上で予算要求をすること。</t>
    <phoneticPr fontId="5"/>
  </si>
  <si>
    <t>環境安全課長　瀬川恵子
水銀対策推進室長 西前晶子</t>
    <rPh sb="7" eb="9">
      <t>セガワ</t>
    </rPh>
    <rPh sb="9" eb="11">
      <t>ケイコ</t>
    </rPh>
    <phoneticPr fontId="5"/>
  </si>
  <si>
    <t>水俣条約が発効したことにより分担金額が確定したため、それに基づいて必要額を精査の上要求する。</t>
    <rPh sb="0" eb="2">
      <t>ミナマタ</t>
    </rPh>
    <rPh sb="2" eb="4">
      <t>ジョウヤク</t>
    </rPh>
    <rPh sb="5" eb="7">
      <t>ハッコウ</t>
    </rPh>
    <rPh sb="14" eb="17">
      <t>ブンタンキン</t>
    </rPh>
    <rPh sb="17" eb="18">
      <t>ガク</t>
    </rPh>
    <rPh sb="19" eb="21">
      <t>カクテイ</t>
    </rPh>
    <rPh sb="29" eb="30">
      <t>モト</t>
    </rPh>
    <rPh sb="33" eb="35">
      <t>ヒツヨウ</t>
    </rPh>
    <rPh sb="35" eb="36">
      <t>ガク</t>
    </rPh>
    <rPh sb="37" eb="39">
      <t>セイサ</t>
    </rPh>
    <rPh sb="40" eb="41">
      <t>ウエ</t>
    </rPh>
    <rPh sb="41" eb="43">
      <t>ヨウキュウ</t>
    </rPh>
    <phoneticPr fontId="5"/>
  </si>
  <si>
    <t>水銀に関する水俣条約が発効し、各国の分担金および拠出期限が確定したため。</t>
    <rPh sb="0" eb="2">
      <t>スイギン</t>
    </rPh>
    <rPh sb="3" eb="4">
      <t>カン</t>
    </rPh>
    <rPh sb="6" eb="8">
      <t>ミナマタ</t>
    </rPh>
    <rPh sb="8" eb="10">
      <t>ジョウヤク</t>
    </rPh>
    <rPh sb="11" eb="13">
      <t>ハッコウ</t>
    </rPh>
    <rPh sb="15" eb="16">
      <t>カク</t>
    </rPh>
    <rPh sb="16" eb="17">
      <t>コク</t>
    </rPh>
    <rPh sb="18" eb="21">
      <t>ブンタンキン</t>
    </rPh>
    <rPh sb="24" eb="26">
      <t>キョシュツ</t>
    </rPh>
    <rPh sb="26" eb="28">
      <t>キゲン</t>
    </rPh>
    <rPh sb="29" eb="31">
      <t>カクテイ</t>
    </rPh>
    <phoneticPr fontId="5"/>
  </si>
  <si>
    <t>経済協力開発機構環境政策委員会化学品プロジェクト分担金</t>
    <rPh sb="0" eb="2">
      <t>ケイザイ</t>
    </rPh>
    <rPh sb="2" eb="4">
      <t>キョウリョク</t>
    </rPh>
    <rPh sb="4" eb="6">
      <t>カイハツ</t>
    </rPh>
    <rPh sb="6" eb="8">
      <t>キコウ</t>
    </rPh>
    <rPh sb="8" eb="10">
      <t>カンキョウ</t>
    </rPh>
    <rPh sb="10" eb="12">
      <t>セイサク</t>
    </rPh>
    <rPh sb="12" eb="15">
      <t>イインカイ</t>
    </rPh>
    <rPh sb="15" eb="18">
      <t>カガクヒン</t>
    </rPh>
    <rPh sb="24" eb="27">
      <t>ブンタンキン</t>
    </rPh>
    <phoneticPr fontId="5"/>
  </si>
  <si>
    <t>水俣条約拠出金（義務的拠出金）</t>
    <rPh sb="0" eb="2">
      <t>ミナマタ</t>
    </rPh>
    <rPh sb="2" eb="4">
      <t>ジョウヤク</t>
    </rPh>
    <rPh sb="4" eb="7">
      <t>キョシュツキン</t>
    </rPh>
    <rPh sb="8" eb="11">
      <t>ギムテキ</t>
    </rPh>
    <rPh sb="11" eb="13">
      <t>キョシュツ</t>
    </rPh>
    <rPh sb="13" eb="14">
      <t>キン</t>
    </rPh>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</si>
  <si>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</si>
  <si>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ストックホルム条約事務局経費分担金</t>
    <phoneticPr fontId="5"/>
  </si>
  <si>
    <t>-</t>
    <phoneticPr fontId="5"/>
  </si>
  <si>
    <t>関連する平成29年度のレビューシートの事業番号：外務省（0325）、経済産業省（0413）</t>
    <rPh sb="0" eb="2">
      <t>カンレン</t>
    </rPh>
    <rPh sb="4" eb="6">
      <t>ヘイセイ</t>
    </rPh>
    <rPh sb="8" eb="10">
      <t>ネンド</t>
    </rPh>
    <rPh sb="19" eb="21">
      <t>ジギョウ</t>
    </rPh>
    <rPh sb="21" eb="23">
      <t>バンゴウ</t>
    </rPh>
    <rPh sb="24" eb="27">
      <t>ガイムショウ</t>
    </rPh>
    <rPh sb="34" eb="36">
      <t>ケイザイ</t>
    </rPh>
    <rPh sb="36" eb="39">
      <t>サンギョウショウ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</si>
</sst>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183" fontId="3" fillId="0" borderId="24" xfId="7" applyNumberFormat="1" applyFont="1" applyFill="1" applyBorder="1" applyAlignment="1" applyProtection="1">
      <alignment horizontal="center" vertical="center" shrinkToFit="1"/>
      <protection locked="0"/>
    </xf>
    <xf numFmtId="183" fontId="3" fillId="0" borderId="25" xfId="7" applyNumberFormat="1" applyFont="1" applyFill="1" applyBorder="1" applyAlignment="1" applyProtection="1">
      <alignment horizontal="center" vertical="center" shrinkToFit="1"/>
      <protection locked="0"/>
    </xf>
    <xf numFmtId="183" fontId="3" fillId="0" borderId="26" xfId="7" applyNumberFormat="1" applyFont="1" applyFill="1"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13605</xdr:colOff>
      <xdr:row>740</xdr:row>
      <xdr:rowOff>214004</xdr:rowOff>
    </xdr:from>
    <xdr:to>
      <xdr:col>33</xdr:col>
      <xdr:colOff>192640</xdr:colOff>
      <xdr:row>742</xdr:row>
      <xdr:rowOff>329045</xdr:rowOff>
    </xdr:to>
    <xdr:sp macro="" textlink="">
      <xdr:nvSpPr>
        <xdr:cNvPr id="2" name="テキスト ボックス 3"/>
        <xdr:cNvSpPr txBox="1"/>
      </xdr:nvSpPr>
      <xdr:spPr>
        <a:xfrm>
          <a:off x="5001241" y="47631186"/>
          <a:ext cx="2049399" cy="87704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solidFill>
                <a:sysClr val="windowText" lastClr="000000"/>
              </a:solidFill>
            </a:rPr>
            <a:t>５３</a:t>
          </a:r>
          <a:r>
            <a:rPr lang="ja-JP" altLang="en-US" sz="1600"/>
            <a:t>百万円</a:t>
          </a:r>
          <a:endParaRPr kumimoji="1" lang="ja-JP" altLang="en-US" sz="1600"/>
        </a:p>
      </xdr:txBody>
    </xdr:sp>
    <xdr:clientData/>
  </xdr:twoCellAnchor>
  <xdr:twoCellAnchor>
    <xdr:from>
      <xdr:col>23</xdr:col>
      <xdr:colOff>53197</xdr:colOff>
      <xdr:row>743</xdr:row>
      <xdr:rowOff>45764</xdr:rowOff>
    </xdr:from>
    <xdr:to>
      <xdr:col>34</xdr:col>
      <xdr:colOff>155866</xdr:colOff>
      <xdr:row>745</xdr:row>
      <xdr:rowOff>100196</xdr:rowOff>
    </xdr:to>
    <xdr:sp macro="" textlink="">
      <xdr:nvSpPr>
        <xdr:cNvPr id="3" name="テキスト ボックス 10"/>
        <xdr:cNvSpPr txBox="1"/>
      </xdr:nvSpPr>
      <xdr:spPr>
        <a:xfrm>
          <a:off x="4833015" y="48692537"/>
          <a:ext cx="2388669" cy="8164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solidFill>
                <a:sysClr val="windowText" lastClr="000000"/>
              </a:solidFill>
            </a:rPr>
            <a:t>水俣条約拠出金</a:t>
          </a:r>
          <a:endParaRPr kumimoji="1" lang="en-US" altLang="ja-JP" sz="1200">
            <a:solidFill>
              <a:sysClr val="windowText" lastClr="000000"/>
            </a:solidFill>
          </a:endParaRPr>
        </a:p>
      </xdr:txBody>
    </xdr:sp>
    <xdr:clientData/>
  </xdr:twoCellAnchor>
  <xdr:twoCellAnchor>
    <xdr:from>
      <xdr:col>29</xdr:col>
      <xdr:colOff>0</xdr:colOff>
      <xdr:row>745</xdr:row>
      <xdr:rowOff>37324</xdr:rowOff>
    </xdr:from>
    <xdr:to>
      <xdr:col>29</xdr:col>
      <xdr:colOff>0</xdr:colOff>
      <xdr:row>747</xdr:row>
      <xdr:rowOff>175324</xdr:rowOff>
    </xdr:to>
    <xdr:cxnSp macro="">
      <xdr:nvCxnSpPr>
        <xdr:cNvPr id="4" name="直線コネクタ 3"/>
        <xdr:cNvCxnSpPr/>
      </xdr:nvCxnSpPr>
      <xdr:spPr>
        <a:xfrm flipH="1">
          <a:off x="6026727" y="49359506"/>
          <a:ext cx="0" cy="900000"/>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43542</xdr:colOff>
      <xdr:row>746</xdr:row>
      <xdr:rowOff>20036</xdr:rowOff>
    </xdr:from>
    <xdr:to>
      <xdr:col>13</xdr:col>
      <xdr:colOff>43542</xdr:colOff>
      <xdr:row>747</xdr:row>
      <xdr:rowOff>179036</xdr:rowOff>
    </xdr:to>
    <xdr:cxnSp macro="">
      <xdr:nvCxnSpPr>
        <xdr:cNvPr id="5" name="直線コネクタ 4"/>
        <xdr:cNvCxnSpPr/>
      </xdr:nvCxnSpPr>
      <xdr:spPr>
        <a:xfrm>
          <a:off x="2745178" y="49723218"/>
          <a:ext cx="0" cy="540000"/>
        </a:xfrm>
        <a:prstGeom prst="line">
          <a:avLst/>
        </a:prstGeom>
        <a:ln>
          <a:solidFill>
            <a:schemeClr val="tx1"/>
          </a:solidFill>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127906</xdr:colOff>
      <xdr:row>746</xdr:row>
      <xdr:rowOff>22757</xdr:rowOff>
    </xdr:from>
    <xdr:to>
      <xdr:col>44</xdr:col>
      <xdr:colOff>127906</xdr:colOff>
      <xdr:row>747</xdr:row>
      <xdr:rowOff>181757</xdr:rowOff>
    </xdr:to>
    <xdr:cxnSp macro="">
      <xdr:nvCxnSpPr>
        <xdr:cNvPr id="6" name="直線コネクタ 5"/>
        <xdr:cNvCxnSpPr/>
      </xdr:nvCxnSpPr>
      <xdr:spPr>
        <a:xfrm>
          <a:off x="9271906" y="49725939"/>
          <a:ext cx="0" cy="540000"/>
        </a:xfrm>
        <a:prstGeom prst="line">
          <a:avLst/>
        </a:prstGeom>
        <a:ln>
          <a:solidFill>
            <a:schemeClr val="tx1"/>
          </a:solidFill>
          <a:prstDash val="soli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43221</xdr:colOff>
      <xdr:row>746</xdr:row>
      <xdr:rowOff>21319</xdr:rowOff>
    </xdr:from>
    <xdr:to>
      <xdr:col>44</xdr:col>
      <xdr:colOff>123900</xdr:colOff>
      <xdr:row>746</xdr:row>
      <xdr:rowOff>21319</xdr:rowOff>
    </xdr:to>
    <xdr:cxnSp macro="">
      <xdr:nvCxnSpPr>
        <xdr:cNvPr id="7" name="直線コネクタ 6"/>
        <xdr:cNvCxnSpPr/>
      </xdr:nvCxnSpPr>
      <xdr:spPr>
        <a:xfrm>
          <a:off x="2744857" y="49724501"/>
          <a:ext cx="6523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13609</xdr:colOff>
      <xdr:row>748</xdr:row>
      <xdr:rowOff>190498</xdr:rowOff>
    </xdr:from>
    <xdr:to>
      <xdr:col>17</xdr:col>
      <xdr:colOff>192645</xdr:colOff>
      <xdr:row>750</xdr:row>
      <xdr:rowOff>302141</xdr:rowOff>
    </xdr:to>
    <xdr:sp macro="" textlink="">
      <xdr:nvSpPr>
        <xdr:cNvPr id="8" name="テキスト ボックス 4"/>
        <xdr:cNvSpPr txBox="1"/>
      </xdr:nvSpPr>
      <xdr:spPr>
        <a:xfrm>
          <a:off x="1646466" y="52074534"/>
          <a:ext cx="2016000" cy="873643"/>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a:t>
          </a:r>
          <a:r>
            <a:rPr lang="en-US" altLang="ja-JP" sz="1400"/>
            <a:t>POPs</a:t>
          </a:r>
          <a:r>
            <a:rPr lang="ja-JP" altLang="en-US" sz="1400"/>
            <a:t>条約事務局</a:t>
          </a:r>
          <a:endParaRPr lang="en-US" altLang="ja-JP" sz="1400"/>
        </a:p>
        <a:p>
          <a:pPr algn="ctr">
            <a:lnSpc>
              <a:spcPts val="1700"/>
            </a:lnSpc>
          </a:pPr>
          <a:r>
            <a:rPr lang="ja-JP" altLang="en-US" sz="1400"/>
            <a:t>１５ 百万円</a:t>
          </a:r>
          <a:endParaRPr kumimoji="1" lang="ja-JP" altLang="en-US" sz="1400"/>
        </a:p>
      </xdr:txBody>
    </xdr:sp>
    <xdr:clientData/>
  </xdr:twoCellAnchor>
  <xdr:twoCellAnchor>
    <xdr:from>
      <xdr:col>39</xdr:col>
      <xdr:colOff>92050</xdr:colOff>
      <xdr:row>748</xdr:row>
      <xdr:rowOff>100050</xdr:rowOff>
    </xdr:from>
    <xdr:to>
      <xdr:col>49</xdr:col>
      <xdr:colOff>206828</xdr:colOff>
      <xdr:row>750</xdr:row>
      <xdr:rowOff>211693</xdr:rowOff>
    </xdr:to>
    <xdr:sp macro="" textlink="">
      <xdr:nvSpPr>
        <xdr:cNvPr id="9" name="テキスト ボックス 4"/>
        <xdr:cNvSpPr txBox="1"/>
      </xdr:nvSpPr>
      <xdr:spPr>
        <a:xfrm>
          <a:off x="7309279" y="52678050"/>
          <a:ext cx="1965349" cy="873643"/>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a:t>
          </a:r>
          <a:r>
            <a:rPr lang="ja-JP" altLang="en-US" sz="1400">
              <a:solidFill>
                <a:sysClr val="windowText" lastClr="000000"/>
              </a:solidFill>
            </a:rPr>
            <a:t>水俣条約暫定事務局</a:t>
          </a:r>
          <a:endParaRPr lang="en-US" altLang="ja-JP" sz="1400">
            <a:solidFill>
              <a:sysClr val="windowText" lastClr="000000"/>
            </a:solidFill>
          </a:endParaRPr>
        </a:p>
        <a:p>
          <a:pPr algn="ctr"/>
          <a:r>
            <a:rPr lang="ja-JP" altLang="en-US" sz="1400"/>
            <a:t>３１ 百万円</a:t>
          </a:r>
          <a:endParaRPr lang="en-US" altLang="ja-JP" sz="1400"/>
        </a:p>
      </xdr:txBody>
    </xdr:sp>
    <xdr:clientData/>
  </xdr:twoCellAnchor>
  <xdr:twoCellAnchor>
    <xdr:from>
      <xdr:col>8</xdr:col>
      <xdr:colOff>68035</xdr:colOff>
      <xdr:row>747</xdr:row>
      <xdr:rowOff>285749</xdr:rowOff>
    </xdr:from>
    <xdr:to>
      <xdr:col>18</xdr:col>
      <xdr:colOff>42963</xdr:colOff>
      <xdr:row>748</xdr:row>
      <xdr:rowOff>156749</xdr:rowOff>
    </xdr:to>
    <xdr:sp macro="" textlink="">
      <xdr:nvSpPr>
        <xdr:cNvPr id="10" name="テキスト ボックス 9"/>
        <xdr:cNvSpPr txBox="1"/>
      </xdr:nvSpPr>
      <xdr:spPr>
        <a:xfrm>
          <a:off x="1700892" y="51788785"/>
          <a:ext cx="2016000"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39</xdr:col>
      <xdr:colOff>105658</xdr:colOff>
      <xdr:row>747</xdr:row>
      <xdr:rowOff>195302</xdr:rowOff>
    </xdr:from>
    <xdr:to>
      <xdr:col>49</xdr:col>
      <xdr:colOff>80586</xdr:colOff>
      <xdr:row>748</xdr:row>
      <xdr:rowOff>66302</xdr:rowOff>
    </xdr:to>
    <xdr:sp macro="" textlink="">
      <xdr:nvSpPr>
        <xdr:cNvPr id="11" name="テキスト ボックス 10"/>
        <xdr:cNvSpPr txBox="1"/>
      </xdr:nvSpPr>
      <xdr:spPr>
        <a:xfrm>
          <a:off x="8065837" y="51698338"/>
          <a:ext cx="2015999"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13607</xdr:colOff>
      <xdr:row>751</xdr:row>
      <xdr:rowOff>27219</xdr:rowOff>
    </xdr:from>
    <xdr:to>
      <xdr:col>17</xdr:col>
      <xdr:colOff>192643</xdr:colOff>
      <xdr:row>753</xdr:row>
      <xdr:rowOff>39647</xdr:rowOff>
    </xdr:to>
    <xdr:sp macro="" textlink="">
      <xdr:nvSpPr>
        <xdr:cNvPr id="12" name="大かっこ 11"/>
        <xdr:cNvSpPr/>
      </xdr:nvSpPr>
      <xdr:spPr>
        <a:xfrm>
          <a:off x="1646464" y="53054255"/>
          <a:ext cx="2016000" cy="77442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39</xdr:col>
      <xdr:colOff>108344</xdr:colOff>
      <xdr:row>750</xdr:row>
      <xdr:rowOff>334102</xdr:rowOff>
    </xdr:from>
    <xdr:to>
      <xdr:col>49</xdr:col>
      <xdr:colOff>83272</xdr:colOff>
      <xdr:row>752</xdr:row>
      <xdr:rowOff>346530</xdr:rowOff>
    </xdr:to>
    <xdr:sp macro="" textlink="">
      <xdr:nvSpPr>
        <xdr:cNvPr id="13" name="大かっこ 12"/>
        <xdr:cNvSpPr/>
      </xdr:nvSpPr>
      <xdr:spPr>
        <a:xfrm>
          <a:off x="8068523" y="52980138"/>
          <a:ext cx="2015999" cy="77442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a:solidFill>
                <a:sysClr val="windowText" lastClr="000000"/>
              </a:solidFill>
              <a:effectLst/>
              <a:latin typeface="+mn-lt"/>
              <a:ea typeface="+mn-ea"/>
              <a:cs typeface="+mn-cs"/>
            </a:rPr>
            <a:t>水俣条約暫定事務局の技術的業務への貢献のため</a:t>
          </a:r>
          <a:endParaRPr lang="ja-JP" altLang="ja-JP">
            <a:solidFill>
              <a:sysClr val="windowText" lastClr="000000"/>
            </a:solidFill>
            <a:effectLst/>
          </a:endParaRPr>
        </a:p>
      </xdr:txBody>
    </xdr:sp>
    <xdr:clientData/>
  </xdr:twoCellAnchor>
  <xdr:twoCellAnchor>
    <xdr:from>
      <xdr:col>23</xdr:col>
      <xdr:colOff>190500</xdr:colOff>
      <xdr:row>748</xdr:row>
      <xdr:rowOff>223322</xdr:rowOff>
    </xdr:from>
    <xdr:to>
      <xdr:col>33</xdr:col>
      <xdr:colOff>167829</xdr:colOff>
      <xdr:row>750</xdr:row>
      <xdr:rowOff>301348</xdr:rowOff>
    </xdr:to>
    <xdr:sp macro="" textlink="">
      <xdr:nvSpPr>
        <xdr:cNvPr id="14" name="テキスト ボックス 4"/>
        <xdr:cNvSpPr txBox="1"/>
      </xdr:nvSpPr>
      <xdr:spPr>
        <a:xfrm>
          <a:off x="4884964" y="52107358"/>
          <a:ext cx="2018401" cy="840026"/>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a:t>
          </a:r>
          <a:r>
            <a:rPr lang="en-US" altLang="ja-JP" sz="1400"/>
            <a:t>OECD</a:t>
          </a:r>
          <a:r>
            <a:rPr lang="ja-JP" altLang="en-US" sz="1400"/>
            <a:t>事務局</a:t>
          </a:r>
          <a:endParaRPr lang="en-US" altLang="ja-JP" sz="1400"/>
        </a:p>
        <a:p>
          <a:pPr algn="ctr">
            <a:lnSpc>
              <a:spcPts val="1700"/>
            </a:lnSpc>
          </a:pPr>
          <a:r>
            <a:rPr lang="ja-JP" altLang="en-US" sz="1400"/>
            <a:t>７</a:t>
          </a:r>
          <a:r>
            <a:rPr lang="ja-JP" altLang="en-US" sz="1400" baseline="0"/>
            <a:t> </a:t>
          </a:r>
          <a:r>
            <a:rPr lang="ja-JP" altLang="en-US" sz="1400"/>
            <a:t>百万円</a:t>
          </a:r>
          <a:endParaRPr kumimoji="1" lang="ja-JP" altLang="en-US" sz="1400"/>
        </a:p>
      </xdr:txBody>
    </xdr:sp>
    <xdr:clientData/>
  </xdr:twoCellAnchor>
  <xdr:twoCellAnchor>
    <xdr:from>
      <xdr:col>24</xdr:col>
      <xdr:colOff>2401</xdr:colOff>
      <xdr:row>747</xdr:row>
      <xdr:rowOff>284957</xdr:rowOff>
    </xdr:from>
    <xdr:to>
      <xdr:col>33</xdr:col>
      <xdr:colOff>179035</xdr:colOff>
      <xdr:row>748</xdr:row>
      <xdr:rowOff>155957</xdr:rowOff>
    </xdr:to>
    <xdr:sp macro="" textlink="">
      <xdr:nvSpPr>
        <xdr:cNvPr id="15" name="テキスト ボックス 14"/>
        <xdr:cNvSpPr txBox="1"/>
      </xdr:nvSpPr>
      <xdr:spPr>
        <a:xfrm>
          <a:off x="4900972" y="51787993"/>
          <a:ext cx="2013599"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24</xdr:col>
      <xdr:colOff>5087</xdr:colOff>
      <xdr:row>750</xdr:row>
      <xdr:rowOff>369328</xdr:rowOff>
    </xdr:from>
    <xdr:to>
      <xdr:col>33</xdr:col>
      <xdr:colOff>181721</xdr:colOff>
      <xdr:row>753</xdr:row>
      <xdr:rowOff>756</xdr:rowOff>
    </xdr:to>
    <xdr:sp macro="" textlink="">
      <xdr:nvSpPr>
        <xdr:cNvPr id="16" name="大かっこ 15"/>
        <xdr:cNvSpPr/>
      </xdr:nvSpPr>
      <xdr:spPr>
        <a:xfrm>
          <a:off x="4903658" y="53015364"/>
          <a:ext cx="2013599" cy="77442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X1" sqref="X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253</v>
      </c>
      <c r="AT2" s="945"/>
      <c r="AU2" s="945"/>
      <c r="AV2" s="52" t="str">
        <f>IF(AW2="", "", "-")</f>
        <v/>
      </c>
      <c r="AW2" s="916"/>
      <c r="AX2" s="916"/>
    </row>
    <row r="3" spans="1:50" ht="21" customHeight="1" thickBot="1" x14ac:dyDescent="0.2">
      <c r="A3" s="873" t="s">
        <v>532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547</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549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550</v>
      </c>
      <c r="AF4" s="694"/>
      <c r="AG4" s="694"/>
      <c r="AH4" s="694"/>
      <c r="AI4" s="694"/>
      <c r="AJ4" s="694"/>
      <c r="AK4" s="694"/>
      <c r="AL4" s="694"/>
      <c r="AM4" s="694"/>
      <c r="AN4" s="694"/>
      <c r="AO4" s="694"/>
      <c r="AP4" s="695"/>
      <c r="AQ4" s="696" t="s">
        <v>2</v>
      </c>
      <c r="AR4" s="691"/>
      <c r="AS4" s="691"/>
      <c r="AT4" s="691"/>
      <c r="AU4" s="691"/>
      <c r="AV4" s="691"/>
      <c r="AW4" s="691"/>
      <c r="AX4" s="697"/>
    </row>
    <row r="5" spans="1:50" ht="59.65" customHeight="1" x14ac:dyDescent="0.15">
      <c r="A5" s="698" t="s">
        <v>67</v>
      </c>
      <c r="B5" s="699"/>
      <c r="C5" s="699"/>
      <c r="D5" s="699"/>
      <c r="E5" s="699"/>
      <c r="F5" s="700"/>
      <c r="G5" s="845" t="s">
        <v>173</v>
      </c>
      <c r="H5" s="846"/>
      <c r="I5" s="846"/>
      <c r="J5" s="846"/>
      <c r="K5" s="846"/>
      <c r="L5" s="846"/>
      <c r="M5" s="847" t="s">
        <v>66</v>
      </c>
      <c r="N5" s="848"/>
      <c r="O5" s="848"/>
      <c r="P5" s="848"/>
      <c r="Q5" s="848"/>
      <c r="R5" s="849"/>
      <c r="S5" s="850" t="s">
        <v>131</v>
      </c>
      <c r="T5" s="846"/>
      <c r="U5" s="846"/>
      <c r="V5" s="846"/>
      <c r="W5" s="846"/>
      <c r="X5" s="851"/>
      <c r="Y5" s="704" t="s">
        <v>3</v>
      </c>
      <c r="Z5" s="545"/>
      <c r="AA5" s="545"/>
      <c r="AB5" s="545"/>
      <c r="AC5" s="545"/>
      <c r="AD5" s="546"/>
      <c r="AE5" s="705" t="s">
        <v>551</v>
      </c>
      <c r="AF5" s="705"/>
      <c r="AG5" s="705"/>
      <c r="AH5" s="705"/>
      <c r="AI5" s="705"/>
      <c r="AJ5" s="705"/>
      <c r="AK5" s="705"/>
      <c r="AL5" s="705"/>
      <c r="AM5" s="705"/>
      <c r="AN5" s="705"/>
      <c r="AO5" s="705"/>
      <c r="AP5" s="706"/>
      <c r="AQ5" s="707" t="s">
        <v>665</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3.5" customHeight="1" x14ac:dyDescent="0.15">
      <c r="A7" s="496" t="s">
        <v>22</v>
      </c>
      <c r="B7" s="497"/>
      <c r="C7" s="497"/>
      <c r="D7" s="497"/>
      <c r="E7" s="497"/>
      <c r="F7" s="498"/>
      <c r="G7" s="499" t="s">
        <v>553</v>
      </c>
      <c r="H7" s="500"/>
      <c r="I7" s="500"/>
      <c r="J7" s="500"/>
      <c r="K7" s="500"/>
      <c r="L7" s="500"/>
      <c r="M7" s="500"/>
      <c r="N7" s="500"/>
      <c r="O7" s="500"/>
      <c r="P7" s="500"/>
      <c r="Q7" s="500"/>
      <c r="R7" s="500"/>
      <c r="S7" s="500"/>
      <c r="T7" s="500"/>
      <c r="U7" s="500"/>
      <c r="V7" s="500"/>
      <c r="W7" s="500"/>
      <c r="X7" s="501"/>
      <c r="Y7" s="927" t="s">
        <v>545</v>
      </c>
      <c r="Z7" s="442"/>
      <c r="AA7" s="442"/>
      <c r="AB7" s="442"/>
      <c r="AC7" s="442"/>
      <c r="AD7" s="928"/>
      <c r="AE7" s="917" t="s">
        <v>552</v>
      </c>
      <c r="AF7" s="918"/>
      <c r="AG7" s="918"/>
      <c r="AH7" s="918"/>
      <c r="AI7" s="918"/>
      <c r="AJ7" s="918"/>
      <c r="AK7" s="918"/>
      <c r="AL7" s="918"/>
      <c r="AM7" s="918"/>
      <c r="AN7" s="918"/>
      <c r="AO7" s="918"/>
      <c r="AP7" s="918"/>
      <c r="AQ7" s="918"/>
      <c r="AR7" s="918"/>
      <c r="AS7" s="918"/>
      <c r="AT7" s="918"/>
      <c r="AU7" s="918"/>
      <c r="AV7" s="918"/>
      <c r="AW7" s="918"/>
      <c r="AX7" s="919"/>
    </row>
    <row r="8" spans="1:50" ht="33" customHeight="1" x14ac:dyDescent="0.15">
      <c r="A8" s="496" t="s">
        <v>389</v>
      </c>
      <c r="B8" s="497"/>
      <c r="C8" s="497"/>
      <c r="D8" s="497"/>
      <c r="E8" s="497"/>
      <c r="F8" s="498"/>
      <c r="G8" s="946" t="str">
        <f>入力規則等!A26</f>
        <v>-</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9.1" customHeight="1" x14ac:dyDescent="0.15">
      <c r="A9" s="855" t="s">
        <v>23</v>
      </c>
      <c r="B9" s="856"/>
      <c r="C9" s="856"/>
      <c r="D9" s="856"/>
      <c r="E9" s="856"/>
      <c r="F9" s="856"/>
      <c r="G9" s="857" t="s">
        <v>554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29" customHeight="1" x14ac:dyDescent="0.15">
      <c r="A10" s="666" t="s">
        <v>30</v>
      </c>
      <c r="B10" s="667"/>
      <c r="C10" s="667"/>
      <c r="D10" s="667"/>
      <c r="E10" s="667"/>
      <c r="F10" s="667"/>
      <c r="G10" s="760" t="s">
        <v>641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7.5" customHeight="1" x14ac:dyDescent="0.15">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27</v>
      </c>
      <c r="Q13" s="664"/>
      <c r="R13" s="664"/>
      <c r="S13" s="664"/>
      <c r="T13" s="664"/>
      <c r="U13" s="664"/>
      <c r="V13" s="665"/>
      <c r="W13" s="663">
        <v>63</v>
      </c>
      <c r="X13" s="664"/>
      <c r="Y13" s="664"/>
      <c r="Z13" s="664"/>
      <c r="AA13" s="664"/>
      <c r="AB13" s="664"/>
      <c r="AC13" s="665"/>
      <c r="AD13" s="663">
        <v>87</v>
      </c>
      <c r="AE13" s="664"/>
      <c r="AF13" s="664"/>
      <c r="AG13" s="664"/>
      <c r="AH13" s="664"/>
      <c r="AI13" s="664"/>
      <c r="AJ13" s="665"/>
      <c r="AK13" s="663">
        <v>212</v>
      </c>
      <c r="AL13" s="664"/>
      <c r="AM13" s="664"/>
      <c r="AN13" s="664"/>
      <c r="AO13" s="664"/>
      <c r="AP13" s="664"/>
      <c r="AQ13" s="665"/>
      <c r="AR13" s="924">
        <v>197</v>
      </c>
      <c r="AS13" s="925"/>
      <c r="AT13" s="925"/>
      <c r="AU13" s="925"/>
      <c r="AV13" s="925"/>
      <c r="AW13" s="925"/>
      <c r="AX13" s="926"/>
    </row>
    <row r="14" spans="1:50" ht="21" customHeight="1" x14ac:dyDescent="0.15">
      <c r="A14" s="619"/>
      <c r="B14" s="620"/>
      <c r="C14" s="620"/>
      <c r="D14" s="620"/>
      <c r="E14" s="620"/>
      <c r="F14" s="621"/>
      <c r="G14" s="731"/>
      <c r="H14" s="732"/>
      <c r="I14" s="717" t="s">
        <v>8</v>
      </c>
      <c r="J14" s="768"/>
      <c r="K14" s="768"/>
      <c r="L14" s="768"/>
      <c r="M14" s="768"/>
      <c r="N14" s="768"/>
      <c r="O14" s="769"/>
      <c r="P14" s="663">
        <v>-1</v>
      </c>
      <c r="Q14" s="664"/>
      <c r="R14" s="664"/>
      <c r="S14" s="664"/>
      <c r="T14" s="664"/>
      <c r="U14" s="664"/>
      <c r="V14" s="665"/>
      <c r="W14" s="663">
        <v>-1</v>
      </c>
      <c r="X14" s="664"/>
      <c r="Y14" s="664"/>
      <c r="Z14" s="664"/>
      <c r="AA14" s="664"/>
      <c r="AB14" s="664"/>
      <c r="AC14" s="665"/>
      <c r="AD14" s="663">
        <v>-1</v>
      </c>
      <c r="AE14" s="664"/>
      <c r="AF14" s="664"/>
      <c r="AG14" s="664"/>
      <c r="AH14" s="664"/>
      <c r="AI14" s="664"/>
      <c r="AJ14" s="665"/>
      <c r="AK14" s="663" t="s">
        <v>650</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t="s">
        <v>652</v>
      </c>
      <c r="Q15" s="664"/>
      <c r="R15" s="664"/>
      <c r="S15" s="664"/>
      <c r="T15" s="664"/>
      <c r="U15" s="664"/>
      <c r="V15" s="665"/>
      <c r="W15" s="663" t="s">
        <v>650</v>
      </c>
      <c r="X15" s="664"/>
      <c r="Y15" s="664"/>
      <c r="Z15" s="664"/>
      <c r="AA15" s="664"/>
      <c r="AB15" s="664"/>
      <c r="AC15" s="665"/>
      <c r="AD15" s="663" t="s">
        <v>653</v>
      </c>
      <c r="AE15" s="664"/>
      <c r="AF15" s="664"/>
      <c r="AG15" s="664"/>
      <c r="AH15" s="664"/>
      <c r="AI15" s="664"/>
      <c r="AJ15" s="665"/>
      <c r="AK15" s="663" t="s">
        <v>651</v>
      </c>
      <c r="AL15" s="664"/>
      <c r="AM15" s="664"/>
      <c r="AN15" s="664"/>
      <c r="AO15" s="664"/>
      <c r="AP15" s="664"/>
      <c r="AQ15" s="665"/>
      <c r="AR15" s="663" t="s">
        <v>672</v>
      </c>
      <c r="AS15" s="664"/>
      <c r="AT15" s="664"/>
      <c r="AU15" s="664"/>
      <c r="AV15" s="664"/>
      <c r="AW15" s="664"/>
      <c r="AX15" s="812"/>
    </row>
    <row r="16" spans="1:50" ht="21" customHeight="1" x14ac:dyDescent="0.15">
      <c r="A16" s="619"/>
      <c r="B16" s="620"/>
      <c r="C16" s="620"/>
      <c r="D16" s="620"/>
      <c r="E16" s="620"/>
      <c r="F16" s="621"/>
      <c r="G16" s="731"/>
      <c r="H16" s="732"/>
      <c r="I16" s="717" t="s">
        <v>52</v>
      </c>
      <c r="J16" s="718"/>
      <c r="K16" s="718"/>
      <c r="L16" s="718"/>
      <c r="M16" s="718"/>
      <c r="N16" s="718"/>
      <c r="O16" s="719"/>
      <c r="P16" s="663" t="s">
        <v>650</v>
      </c>
      <c r="Q16" s="664"/>
      <c r="R16" s="664"/>
      <c r="S16" s="664"/>
      <c r="T16" s="664"/>
      <c r="U16" s="664"/>
      <c r="V16" s="665"/>
      <c r="W16" s="663" t="s">
        <v>650</v>
      </c>
      <c r="X16" s="664"/>
      <c r="Y16" s="664"/>
      <c r="Z16" s="664"/>
      <c r="AA16" s="664"/>
      <c r="AB16" s="664"/>
      <c r="AC16" s="665"/>
      <c r="AD16" s="663" t="s">
        <v>650</v>
      </c>
      <c r="AE16" s="664"/>
      <c r="AF16" s="664"/>
      <c r="AG16" s="664"/>
      <c r="AH16" s="664"/>
      <c r="AI16" s="664"/>
      <c r="AJ16" s="665"/>
      <c r="AK16" s="663" t="s">
        <v>650</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650</v>
      </c>
      <c r="Q17" s="664"/>
      <c r="R17" s="664"/>
      <c r="S17" s="664"/>
      <c r="T17" s="664"/>
      <c r="U17" s="664"/>
      <c r="V17" s="665"/>
      <c r="W17" s="663" t="s">
        <v>650</v>
      </c>
      <c r="X17" s="664"/>
      <c r="Y17" s="664"/>
      <c r="Z17" s="664"/>
      <c r="AA17" s="664"/>
      <c r="AB17" s="664"/>
      <c r="AC17" s="665"/>
      <c r="AD17" s="663" t="s">
        <v>650</v>
      </c>
      <c r="AE17" s="664"/>
      <c r="AF17" s="664"/>
      <c r="AG17" s="664"/>
      <c r="AH17" s="664"/>
      <c r="AI17" s="664"/>
      <c r="AJ17" s="665"/>
      <c r="AK17" s="663" t="s">
        <v>650</v>
      </c>
      <c r="AL17" s="664"/>
      <c r="AM17" s="664"/>
      <c r="AN17" s="664"/>
      <c r="AO17" s="664"/>
      <c r="AP17" s="664"/>
      <c r="AQ17" s="665"/>
      <c r="AR17" s="922"/>
      <c r="AS17" s="922"/>
      <c r="AT17" s="922"/>
      <c r="AU17" s="922"/>
      <c r="AV17" s="922"/>
      <c r="AW17" s="922"/>
      <c r="AX17" s="923"/>
    </row>
    <row r="18" spans="1:50" ht="24.75" customHeight="1" x14ac:dyDescent="0.15">
      <c r="A18" s="619"/>
      <c r="B18" s="620"/>
      <c r="C18" s="620"/>
      <c r="D18" s="620"/>
      <c r="E18" s="620"/>
      <c r="F18" s="621"/>
      <c r="G18" s="733"/>
      <c r="H18" s="734"/>
      <c r="I18" s="722" t="s">
        <v>20</v>
      </c>
      <c r="J18" s="723"/>
      <c r="K18" s="723"/>
      <c r="L18" s="723"/>
      <c r="M18" s="723"/>
      <c r="N18" s="723"/>
      <c r="O18" s="724"/>
      <c r="P18" s="884">
        <f>SUM(P13:V17)</f>
        <v>26</v>
      </c>
      <c r="Q18" s="885"/>
      <c r="R18" s="885"/>
      <c r="S18" s="885"/>
      <c r="T18" s="885"/>
      <c r="U18" s="885"/>
      <c r="V18" s="886"/>
      <c r="W18" s="884">
        <f>SUM(W13:AC17)</f>
        <v>62</v>
      </c>
      <c r="X18" s="885"/>
      <c r="Y18" s="885"/>
      <c r="Z18" s="885"/>
      <c r="AA18" s="885"/>
      <c r="AB18" s="885"/>
      <c r="AC18" s="886"/>
      <c r="AD18" s="884">
        <f>SUM(AD13:AJ17)</f>
        <v>86</v>
      </c>
      <c r="AE18" s="885"/>
      <c r="AF18" s="885"/>
      <c r="AG18" s="885"/>
      <c r="AH18" s="885"/>
      <c r="AI18" s="885"/>
      <c r="AJ18" s="886"/>
      <c r="AK18" s="884">
        <f>SUM(AK13:AQ17)</f>
        <v>212</v>
      </c>
      <c r="AL18" s="885"/>
      <c r="AM18" s="885"/>
      <c r="AN18" s="885"/>
      <c r="AO18" s="885"/>
      <c r="AP18" s="885"/>
      <c r="AQ18" s="886"/>
      <c r="AR18" s="884">
        <f>SUM(AR13:AX17)</f>
        <v>197</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3">
        <v>26</v>
      </c>
      <c r="Q19" s="664"/>
      <c r="R19" s="664"/>
      <c r="S19" s="664"/>
      <c r="T19" s="664"/>
      <c r="U19" s="664"/>
      <c r="V19" s="665"/>
      <c r="W19" s="663">
        <v>26</v>
      </c>
      <c r="X19" s="664"/>
      <c r="Y19" s="664"/>
      <c r="Z19" s="664"/>
      <c r="AA19" s="664"/>
      <c r="AB19" s="664"/>
      <c r="AC19" s="665"/>
      <c r="AD19" s="663">
        <v>53</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2" t="s">
        <v>10</v>
      </c>
      <c r="H20" s="883"/>
      <c r="I20" s="883"/>
      <c r="J20" s="883"/>
      <c r="K20" s="883"/>
      <c r="L20" s="883"/>
      <c r="M20" s="883"/>
      <c r="N20" s="883"/>
      <c r="O20" s="883"/>
      <c r="P20" s="312">
        <f>IF(P18=0, "-", SUM(P19)/P18)</f>
        <v>1</v>
      </c>
      <c r="Q20" s="312"/>
      <c r="R20" s="312"/>
      <c r="S20" s="312"/>
      <c r="T20" s="312"/>
      <c r="U20" s="312"/>
      <c r="V20" s="312"/>
      <c r="W20" s="312">
        <f t="shared" ref="W20" si="0">IF(W18=0, "-", SUM(W19)/W18)</f>
        <v>0.41935483870967744</v>
      </c>
      <c r="X20" s="312"/>
      <c r="Y20" s="312"/>
      <c r="Z20" s="312"/>
      <c r="AA20" s="312"/>
      <c r="AB20" s="312"/>
      <c r="AC20" s="312"/>
      <c r="AD20" s="312">
        <f t="shared" ref="AD20" si="1">IF(AD18=0, "-", SUM(AD19)/AD18)</f>
        <v>0.61627906976744184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1"/>
      <c r="G21" s="310" t="s">
        <v>495</v>
      </c>
      <c r="H21" s="311"/>
      <c r="I21" s="311"/>
      <c r="J21" s="311"/>
      <c r="K21" s="311"/>
      <c r="L21" s="311"/>
      <c r="M21" s="311"/>
      <c r="N21" s="311"/>
      <c r="O21" s="311"/>
      <c r="P21" s="312">
        <f>IF(P19=0, "-", SUM(P19)/SUM(P13,P14))</f>
        <v>1</v>
      </c>
      <c r="Q21" s="312"/>
      <c r="R21" s="312"/>
      <c r="S21" s="312"/>
      <c r="T21" s="312"/>
      <c r="U21" s="312"/>
      <c r="V21" s="312"/>
      <c r="W21" s="312">
        <f t="shared" ref="W21" si="2">IF(W19=0, "-", SUM(W19)/SUM(W13,W14))</f>
        <v>0.41935483870967744</v>
      </c>
      <c r="X21" s="312"/>
      <c r="Y21" s="312"/>
      <c r="Z21" s="312"/>
      <c r="AA21" s="312"/>
      <c r="AB21" s="312"/>
      <c r="AC21" s="312"/>
      <c r="AD21" s="312">
        <f t="shared" ref="AD21" si="3">IF(AD19=0, "-", SUM(AD19)/SUM(AD13,AD14))</f>
        <v>0.61627906976744184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9" t="s">
        <v>537</v>
      </c>
      <c r="B22" s="970"/>
      <c r="C22" s="970"/>
      <c r="D22" s="970"/>
      <c r="E22" s="970"/>
      <c r="F22" s="971"/>
      <c r="G22" s="956" t="s">
        <v>472</v>
      </c>
      <c r="H22" s="216"/>
      <c r="I22" s="216"/>
      <c r="J22" s="216"/>
      <c r="K22" s="216"/>
      <c r="L22" s="216"/>
      <c r="M22" s="216"/>
      <c r="N22" s="216"/>
      <c r="O22" s="217"/>
      <c r="P22" s="941" t="s">
        <v>535</v>
      </c>
      <c r="Q22" s="216"/>
      <c r="R22" s="216"/>
      <c r="S22" s="216"/>
      <c r="T22" s="216"/>
      <c r="U22" s="216"/>
      <c r="V22" s="217"/>
      <c r="W22" s="941" t="s">
        <v>536</v>
      </c>
      <c r="X22" s="216"/>
      <c r="Y22" s="216"/>
      <c r="Z22" s="216"/>
      <c r="AA22" s="216"/>
      <c r="AB22" s="216"/>
      <c r="AC22" s="217"/>
      <c r="AD22" s="941" t="s">
        <v>471</v>
      </c>
      <c r="AE22" s="216"/>
      <c r="AF22" s="216"/>
      <c r="AG22" s="216"/>
      <c r="AH22" s="216"/>
      <c r="AI22" s="216"/>
      <c r="AJ22" s="216"/>
      <c r="AK22" s="216"/>
      <c r="AL22" s="216"/>
      <c r="AM22" s="216"/>
      <c r="AN22" s="216"/>
      <c r="AO22" s="216"/>
      <c r="AP22" s="216"/>
      <c r="AQ22" s="216"/>
      <c r="AR22" s="216"/>
      <c r="AS22" s="216"/>
      <c r="AT22" s="216"/>
      <c r="AU22" s="216"/>
      <c r="AV22" s="216"/>
      <c r="AW22" s="216"/>
      <c r="AX22" s="978"/>
    </row>
    <row r="23" spans="1:50" ht="31.35" customHeight="1" x14ac:dyDescent="0.15">
      <c r="A23" s="972"/>
      <c r="B23" s="973"/>
      <c r="C23" s="973"/>
      <c r="D23" s="973"/>
      <c r="E23" s="973"/>
      <c r="F23" s="974"/>
      <c r="G23" s="957" t="s">
        <v>555</v>
      </c>
      <c r="H23" s="958"/>
      <c r="I23" s="958"/>
      <c r="J23" s="958"/>
      <c r="K23" s="958"/>
      <c r="L23" s="958"/>
      <c r="M23" s="958"/>
      <c r="N23" s="958"/>
      <c r="O23" s="959"/>
      <c r="P23" s="924">
        <v>204.4</v>
      </c>
      <c r="Q23" s="925"/>
      <c r="R23" s="925"/>
      <c r="S23" s="925"/>
      <c r="T23" s="925"/>
      <c r="U23" s="925"/>
      <c r="V23" s="942"/>
      <c r="W23" s="924">
        <v>189.4</v>
      </c>
      <c r="X23" s="925"/>
      <c r="Y23" s="925"/>
      <c r="Z23" s="925"/>
      <c r="AA23" s="925"/>
      <c r="AB23" s="925"/>
      <c r="AC23" s="942"/>
      <c r="AD23" s="979" t="s">
        <v>667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3" customHeight="1" x14ac:dyDescent="0.15">
      <c r="A24" s="972"/>
      <c r="B24" s="973"/>
      <c r="C24" s="973"/>
      <c r="D24" s="973"/>
      <c r="E24" s="973"/>
      <c r="F24" s="974"/>
      <c r="G24" s="960" t="s">
        <v>556</v>
      </c>
      <c r="H24" s="961"/>
      <c r="I24" s="961"/>
      <c r="J24" s="961"/>
      <c r="K24" s="961"/>
      <c r="L24" s="961"/>
      <c r="M24" s="961"/>
      <c r="N24" s="961"/>
      <c r="O24" s="962"/>
      <c r="P24" s="663">
        <v>7.7</v>
      </c>
      <c r="Q24" s="664"/>
      <c r="R24" s="664"/>
      <c r="S24" s="664"/>
      <c r="T24" s="664"/>
      <c r="U24" s="664"/>
      <c r="V24" s="665"/>
      <c r="W24" s="663">
        <v>7.9</v>
      </c>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3"/>
      <c r="Q25" s="664"/>
      <c r="R25" s="664"/>
      <c r="S25" s="664"/>
      <c r="T25" s="664"/>
      <c r="U25" s="664"/>
      <c r="V25" s="665"/>
      <c r="W25" s="663"/>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3"/>
      <c r="Q26" s="664"/>
      <c r="R26" s="664"/>
      <c r="S26" s="664"/>
      <c r="T26" s="664"/>
      <c r="U26" s="664"/>
      <c r="V26" s="665"/>
      <c r="W26" s="663"/>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3"/>
      <c r="Q27" s="664"/>
      <c r="R27" s="664"/>
      <c r="S27" s="664"/>
      <c r="T27" s="664"/>
      <c r="U27" s="664"/>
      <c r="V27" s="665"/>
      <c r="W27" s="663"/>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4">
        <f>P29-SUM(P23:P27)</f>
        <v>-9.9999999999994316E-2</v>
      </c>
      <c r="Q28" s="885"/>
      <c r="R28" s="885"/>
      <c r="S28" s="885"/>
      <c r="T28" s="885"/>
      <c r="U28" s="885"/>
      <c r="V28" s="886"/>
      <c r="W28" s="884">
        <f>W29-SUM(W23:W27)</f>
        <v>-0.30000000000001137</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212</v>
      </c>
      <c r="Q29" s="939"/>
      <c r="R29" s="939"/>
      <c r="S29" s="939"/>
      <c r="T29" s="939"/>
      <c r="U29" s="939"/>
      <c r="V29" s="940"/>
      <c r="W29" s="938">
        <f>AR13</f>
        <v>197</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489</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470</v>
      </c>
      <c r="AN30" s="920"/>
      <c r="AO30" s="920"/>
      <c r="AP30" s="864"/>
      <c r="AQ30" s="773" t="s">
        <v>355</v>
      </c>
      <c r="AR30" s="774"/>
      <c r="AS30" s="774"/>
      <c r="AT30" s="775"/>
      <c r="AU30" s="780" t="s">
        <v>253</v>
      </c>
      <c r="AV30" s="780"/>
      <c r="AW30" s="780"/>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5">
        <v>30</v>
      </c>
      <c r="AR31" s="194"/>
      <c r="AS31" s="127" t="s">
        <v>356</v>
      </c>
      <c r="AT31" s="128"/>
      <c r="AU31" s="193" t="s">
        <v>635</v>
      </c>
      <c r="AV31" s="193"/>
      <c r="AW31" s="397" t="s">
        <v>300</v>
      </c>
      <c r="AX31" s="398"/>
    </row>
    <row r="32" spans="1:50" ht="28.5" customHeight="1" x14ac:dyDescent="0.15">
      <c r="A32" s="402"/>
      <c r="B32" s="400"/>
      <c r="C32" s="400"/>
      <c r="D32" s="400"/>
      <c r="E32" s="400"/>
      <c r="F32" s="401"/>
      <c r="G32" s="565" t="s">
        <v>557</v>
      </c>
      <c r="H32" s="566"/>
      <c r="I32" s="566"/>
      <c r="J32" s="566"/>
      <c r="K32" s="566"/>
      <c r="L32" s="566"/>
      <c r="M32" s="566"/>
      <c r="N32" s="566"/>
      <c r="O32" s="567"/>
      <c r="P32" s="99" t="s">
        <v>558</v>
      </c>
      <c r="Q32" s="99"/>
      <c r="R32" s="99"/>
      <c r="S32" s="99"/>
      <c r="T32" s="99"/>
      <c r="U32" s="99"/>
      <c r="V32" s="99"/>
      <c r="W32" s="99"/>
      <c r="X32" s="100"/>
      <c r="Y32" s="472" t="s">
        <v>12</v>
      </c>
      <c r="Z32" s="533"/>
      <c r="AA32" s="534"/>
      <c r="AB32" s="584" t="s">
        <v>559</v>
      </c>
      <c r="AC32" s="584"/>
      <c r="AD32" s="584"/>
      <c r="AE32" s="212">
        <v>180</v>
      </c>
      <c r="AF32" s="213"/>
      <c r="AG32" s="213"/>
      <c r="AH32" s="213"/>
      <c r="AI32" s="212">
        <v>180</v>
      </c>
      <c r="AJ32" s="213"/>
      <c r="AK32" s="213"/>
      <c r="AL32" s="213"/>
      <c r="AM32" s="212">
        <v>181</v>
      </c>
      <c r="AN32" s="213"/>
      <c r="AO32" s="213"/>
      <c r="AP32" s="213"/>
      <c r="AQ32" s="334" t="s">
        <v>621</v>
      </c>
      <c r="AR32" s="201"/>
      <c r="AS32" s="201"/>
      <c r="AT32" s="335"/>
      <c r="AU32" s="213" t="s">
        <v>621</v>
      </c>
      <c r="AV32" s="213"/>
      <c r="AW32" s="213"/>
      <c r="AX32" s="215"/>
    </row>
    <row r="33" spans="1:50" ht="28.5" customHeight="1" x14ac:dyDescent="0.15">
      <c r="A33" s="403"/>
      <c r="B33" s="404"/>
      <c r="C33" s="404"/>
      <c r="D33" s="404"/>
      <c r="E33" s="404"/>
      <c r="F33" s="405"/>
      <c r="G33" s="568"/>
      <c r="H33" s="569"/>
      <c r="I33" s="569"/>
      <c r="J33" s="569"/>
      <c r="K33" s="569"/>
      <c r="L33" s="569"/>
      <c r="M33" s="569"/>
      <c r="N33" s="569"/>
      <c r="O33" s="570"/>
      <c r="P33" s="102"/>
      <c r="Q33" s="102"/>
      <c r="R33" s="102"/>
      <c r="S33" s="102"/>
      <c r="T33" s="102"/>
      <c r="U33" s="102"/>
      <c r="V33" s="102"/>
      <c r="W33" s="102"/>
      <c r="X33" s="103"/>
      <c r="Y33" s="414" t="s">
        <v>54</v>
      </c>
      <c r="Z33" s="415"/>
      <c r="AA33" s="416"/>
      <c r="AB33" s="525" t="s">
        <v>560</v>
      </c>
      <c r="AC33" s="525"/>
      <c r="AD33" s="525"/>
      <c r="AE33" s="212">
        <v>193</v>
      </c>
      <c r="AF33" s="213"/>
      <c r="AG33" s="213"/>
      <c r="AH33" s="213"/>
      <c r="AI33" s="212">
        <v>193</v>
      </c>
      <c r="AJ33" s="213"/>
      <c r="AK33" s="213"/>
      <c r="AL33" s="213"/>
      <c r="AM33" s="212">
        <v>193</v>
      </c>
      <c r="AN33" s="213"/>
      <c r="AO33" s="213"/>
      <c r="AP33" s="213"/>
      <c r="AQ33" s="334">
        <v>193</v>
      </c>
      <c r="AR33" s="201"/>
      <c r="AS33" s="201"/>
      <c r="AT33" s="335"/>
      <c r="AU33" s="213" t="s">
        <v>621</v>
      </c>
      <c r="AV33" s="213"/>
      <c r="AW33" s="213"/>
      <c r="AX33" s="215"/>
    </row>
    <row r="34" spans="1:50" ht="28.5" customHeight="1" x14ac:dyDescent="0.15">
      <c r="A34" s="402"/>
      <c r="B34" s="400"/>
      <c r="C34" s="400"/>
      <c r="D34" s="400"/>
      <c r="E34" s="400"/>
      <c r="F34" s="401"/>
      <c r="G34" s="571"/>
      <c r="H34" s="572"/>
      <c r="I34" s="572"/>
      <c r="J34" s="572"/>
      <c r="K34" s="572"/>
      <c r="L34" s="572"/>
      <c r="M34" s="572"/>
      <c r="N34" s="572"/>
      <c r="O34" s="573"/>
      <c r="P34" s="105"/>
      <c r="Q34" s="105"/>
      <c r="R34" s="105"/>
      <c r="S34" s="105"/>
      <c r="T34" s="105"/>
      <c r="U34" s="105"/>
      <c r="V34" s="105"/>
      <c r="W34" s="105"/>
      <c r="X34" s="106"/>
      <c r="Y34" s="414" t="s">
        <v>13</v>
      </c>
      <c r="Z34" s="415"/>
      <c r="AA34" s="416"/>
      <c r="AB34" s="557" t="s">
        <v>301</v>
      </c>
      <c r="AC34" s="557"/>
      <c r="AD34" s="557"/>
      <c r="AE34" s="212">
        <v>93</v>
      </c>
      <c r="AF34" s="213"/>
      <c r="AG34" s="213"/>
      <c r="AH34" s="213"/>
      <c r="AI34" s="212">
        <v>93</v>
      </c>
      <c r="AJ34" s="213"/>
      <c r="AK34" s="213"/>
      <c r="AL34" s="213"/>
      <c r="AM34" s="212">
        <v>94</v>
      </c>
      <c r="AN34" s="213"/>
      <c r="AO34" s="213"/>
      <c r="AP34" s="213"/>
      <c r="AQ34" s="334" t="s">
        <v>621</v>
      </c>
      <c r="AR34" s="201"/>
      <c r="AS34" s="201"/>
      <c r="AT34" s="335"/>
      <c r="AU34" s="213" t="s">
        <v>621</v>
      </c>
      <c r="AV34" s="213"/>
      <c r="AW34" s="213"/>
      <c r="AX34" s="215"/>
    </row>
    <row r="35" spans="1:50" ht="23.25" customHeight="1" x14ac:dyDescent="0.15">
      <c r="A35" s="220" t="s">
        <v>525</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489</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0" t="s">
        <v>253</v>
      </c>
      <c r="AV37" s="410"/>
      <c r="AW37" s="410"/>
      <c r="AX37" s="91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5" t="s">
        <v>620</v>
      </c>
      <c r="AR38" s="194"/>
      <c r="AS38" s="127" t="s">
        <v>356</v>
      </c>
      <c r="AT38" s="128"/>
      <c r="AU38" s="193" t="s">
        <v>621</v>
      </c>
      <c r="AV38" s="193"/>
      <c r="AW38" s="397" t="s">
        <v>300</v>
      </c>
      <c r="AX38" s="398"/>
    </row>
    <row r="39" spans="1:50" ht="23.25" customHeight="1" x14ac:dyDescent="0.15">
      <c r="A39" s="402"/>
      <c r="B39" s="400"/>
      <c r="C39" s="400"/>
      <c r="D39" s="400"/>
      <c r="E39" s="400"/>
      <c r="F39" s="401"/>
      <c r="G39" s="565" t="s">
        <v>562</v>
      </c>
      <c r="H39" s="566"/>
      <c r="I39" s="566"/>
      <c r="J39" s="566"/>
      <c r="K39" s="566"/>
      <c r="L39" s="566"/>
      <c r="M39" s="566"/>
      <c r="N39" s="566"/>
      <c r="O39" s="567"/>
      <c r="P39" s="99" t="s">
        <v>563</v>
      </c>
      <c r="Q39" s="99"/>
      <c r="R39" s="99"/>
      <c r="S39" s="99"/>
      <c r="T39" s="99"/>
      <c r="U39" s="99"/>
      <c r="V39" s="99"/>
      <c r="W39" s="99"/>
      <c r="X39" s="100"/>
      <c r="Y39" s="472" t="s">
        <v>12</v>
      </c>
      <c r="Z39" s="533"/>
      <c r="AA39" s="534"/>
      <c r="AB39" s="639" t="s">
        <v>14</v>
      </c>
      <c r="AC39" s="639"/>
      <c r="AD39" s="639"/>
      <c r="AE39" s="212">
        <v>2.8</v>
      </c>
      <c r="AF39" s="213"/>
      <c r="AG39" s="213"/>
      <c r="AH39" s="213"/>
      <c r="AI39" s="212">
        <v>2</v>
      </c>
      <c r="AJ39" s="213"/>
      <c r="AK39" s="213"/>
      <c r="AL39" s="213"/>
      <c r="AM39" s="212">
        <v>2</v>
      </c>
      <c r="AN39" s="213"/>
      <c r="AO39" s="213"/>
      <c r="AP39" s="213"/>
      <c r="AQ39" s="334" t="s">
        <v>621</v>
      </c>
      <c r="AR39" s="201"/>
      <c r="AS39" s="201"/>
      <c r="AT39" s="335"/>
      <c r="AU39" s="213" t="s">
        <v>620</v>
      </c>
      <c r="AV39" s="213"/>
      <c r="AW39" s="213"/>
      <c r="AX39" s="215"/>
    </row>
    <row r="40" spans="1:50" ht="23.25" customHeight="1" x14ac:dyDescent="0.15">
      <c r="A40" s="403"/>
      <c r="B40" s="404"/>
      <c r="C40" s="404"/>
      <c r="D40" s="404"/>
      <c r="E40" s="404"/>
      <c r="F40" s="405"/>
      <c r="G40" s="568"/>
      <c r="H40" s="569"/>
      <c r="I40" s="569"/>
      <c r="J40" s="569"/>
      <c r="K40" s="569"/>
      <c r="L40" s="569"/>
      <c r="M40" s="569"/>
      <c r="N40" s="569"/>
      <c r="O40" s="570"/>
      <c r="P40" s="102"/>
      <c r="Q40" s="102"/>
      <c r="R40" s="102"/>
      <c r="S40" s="102"/>
      <c r="T40" s="102"/>
      <c r="U40" s="102"/>
      <c r="V40" s="102"/>
      <c r="W40" s="102"/>
      <c r="X40" s="103"/>
      <c r="Y40" s="414" t="s">
        <v>54</v>
      </c>
      <c r="Z40" s="415"/>
      <c r="AA40" s="416"/>
      <c r="AB40" s="639" t="s">
        <v>14</v>
      </c>
      <c r="AC40" s="639"/>
      <c r="AD40" s="639"/>
      <c r="AE40" s="212">
        <v>3.1</v>
      </c>
      <c r="AF40" s="213"/>
      <c r="AG40" s="213"/>
      <c r="AH40" s="213"/>
      <c r="AI40" s="212">
        <v>3.1</v>
      </c>
      <c r="AJ40" s="213"/>
      <c r="AK40" s="213"/>
      <c r="AL40" s="213"/>
      <c r="AM40" s="212">
        <v>3.1</v>
      </c>
      <c r="AN40" s="213"/>
      <c r="AO40" s="213"/>
      <c r="AP40" s="213"/>
      <c r="AQ40" s="334" t="s">
        <v>621</v>
      </c>
      <c r="AR40" s="201"/>
      <c r="AS40" s="201"/>
      <c r="AT40" s="335"/>
      <c r="AU40" s="213" t="s">
        <v>621</v>
      </c>
      <c r="AV40" s="213"/>
      <c r="AW40" s="213"/>
      <c r="AX40" s="215"/>
    </row>
    <row r="41" spans="1:50" ht="23.25" customHeight="1" x14ac:dyDescent="0.15">
      <c r="A41" s="406"/>
      <c r="B41" s="407"/>
      <c r="C41" s="407"/>
      <c r="D41" s="407"/>
      <c r="E41" s="407"/>
      <c r="F41" s="408"/>
      <c r="G41" s="571"/>
      <c r="H41" s="572"/>
      <c r="I41" s="572"/>
      <c r="J41" s="572"/>
      <c r="K41" s="572"/>
      <c r="L41" s="572"/>
      <c r="M41" s="572"/>
      <c r="N41" s="572"/>
      <c r="O41" s="573"/>
      <c r="P41" s="105"/>
      <c r="Q41" s="105"/>
      <c r="R41" s="105"/>
      <c r="S41" s="105"/>
      <c r="T41" s="105"/>
      <c r="U41" s="105"/>
      <c r="V41" s="105"/>
      <c r="W41" s="105"/>
      <c r="X41" s="106"/>
      <c r="Y41" s="414" t="s">
        <v>13</v>
      </c>
      <c r="Z41" s="415"/>
      <c r="AA41" s="416"/>
      <c r="AB41" s="557" t="s">
        <v>301</v>
      </c>
      <c r="AC41" s="557"/>
      <c r="AD41" s="557"/>
      <c r="AE41" s="212">
        <v>90.3</v>
      </c>
      <c r="AF41" s="213"/>
      <c r="AG41" s="213"/>
      <c r="AH41" s="213"/>
      <c r="AI41" s="212">
        <v>64.5</v>
      </c>
      <c r="AJ41" s="213"/>
      <c r="AK41" s="213"/>
      <c r="AL41" s="213"/>
      <c r="AM41" s="212">
        <v>64.5</v>
      </c>
      <c r="AN41" s="213"/>
      <c r="AO41" s="213"/>
      <c r="AP41" s="213"/>
      <c r="AQ41" s="334" t="s">
        <v>621</v>
      </c>
      <c r="AR41" s="201"/>
      <c r="AS41" s="201"/>
      <c r="AT41" s="335"/>
      <c r="AU41" s="213" t="s">
        <v>621</v>
      </c>
      <c r="AV41" s="213"/>
      <c r="AW41" s="213"/>
      <c r="AX41" s="215"/>
    </row>
    <row r="42" spans="1:50" ht="26.65" customHeight="1" x14ac:dyDescent="0.15">
      <c r="A42" s="220" t="s">
        <v>525</v>
      </c>
      <c r="B42" s="221"/>
      <c r="C42" s="221"/>
      <c r="D42" s="221"/>
      <c r="E42" s="221"/>
      <c r="F42" s="222"/>
      <c r="G42" s="226" t="s">
        <v>566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31.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6" t="s">
        <v>489</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0" t="s">
        <v>253</v>
      </c>
      <c r="AV44" s="410"/>
      <c r="AW44" s="410"/>
      <c r="AX44" s="915"/>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5" t="s">
        <v>621</v>
      </c>
      <c r="AR45" s="194"/>
      <c r="AS45" s="127" t="s">
        <v>356</v>
      </c>
      <c r="AT45" s="128"/>
      <c r="AU45" s="193" t="s">
        <v>621</v>
      </c>
      <c r="AV45" s="193"/>
      <c r="AW45" s="397" t="s">
        <v>300</v>
      </c>
      <c r="AX45" s="398"/>
    </row>
    <row r="46" spans="1:50" ht="23.25" customHeight="1" x14ac:dyDescent="0.15">
      <c r="A46" s="402"/>
      <c r="B46" s="400"/>
      <c r="C46" s="400"/>
      <c r="D46" s="400"/>
      <c r="E46" s="400"/>
      <c r="F46" s="401"/>
      <c r="G46" s="565" t="s">
        <v>564</v>
      </c>
      <c r="H46" s="566"/>
      <c r="I46" s="566"/>
      <c r="J46" s="566"/>
      <c r="K46" s="566"/>
      <c r="L46" s="566"/>
      <c r="M46" s="566"/>
      <c r="N46" s="566"/>
      <c r="O46" s="567"/>
      <c r="P46" s="99" t="s">
        <v>565</v>
      </c>
      <c r="Q46" s="99"/>
      <c r="R46" s="99"/>
      <c r="S46" s="99"/>
      <c r="T46" s="99"/>
      <c r="U46" s="99"/>
      <c r="V46" s="99"/>
      <c r="W46" s="99"/>
      <c r="X46" s="100"/>
      <c r="Y46" s="472" t="s">
        <v>12</v>
      </c>
      <c r="Z46" s="533"/>
      <c r="AA46" s="534"/>
      <c r="AB46" s="639" t="s">
        <v>14</v>
      </c>
      <c r="AC46" s="639"/>
      <c r="AD46" s="639"/>
      <c r="AE46" s="212">
        <v>0</v>
      </c>
      <c r="AF46" s="213"/>
      <c r="AG46" s="213"/>
      <c r="AH46" s="213"/>
      <c r="AI46" s="212">
        <v>0</v>
      </c>
      <c r="AJ46" s="213"/>
      <c r="AK46" s="213"/>
      <c r="AL46" s="213"/>
      <c r="AM46" s="212">
        <v>0</v>
      </c>
      <c r="AN46" s="213"/>
      <c r="AO46" s="213"/>
      <c r="AP46" s="213"/>
      <c r="AQ46" s="334" t="s">
        <v>621</v>
      </c>
      <c r="AR46" s="201"/>
      <c r="AS46" s="201"/>
      <c r="AT46" s="335"/>
      <c r="AU46" s="213" t="s">
        <v>621</v>
      </c>
      <c r="AV46" s="213"/>
      <c r="AW46" s="213"/>
      <c r="AX46" s="215"/>
    </row>
    <row r="47" spans="1:50" ht="23.25" customHeight="1" x14ac:dyDescent="0.15">
      <c r="A47" s="403"/>
      <c r="B47" s="404"/>
      <c r="C47" s="404"/>
      <c r="D47" s="404"/>
      <c r="E47" s="404"/>
      <c r="F47" s="405"/>
      <c r="G47" s="568"/>
      <c r="H47" s="569"/>
      <c r="I47" s="569"/>
      <c r="J47" s="569"/>
      <c r="K47" s="569"/>
      <c r="L47" s="569"/>
      <c r="M47" s="569"/>
      <c r="N47" s="569"/>
      <c r="O47" s="570"/>
      <c r="P47" s="102"/>
      <c r="Q47" s="102"/>
      <c r="R47" s="102"/>
      <c r="S47" s="102"/>
      <c r="T47" s="102"/>
      <c r="U47" s="102"/>
      <c r="V47" s="102"/>
      <c r="W47" s="102"/>
      <c r="X47" s="103"/>
      <c r="Y47" s="414" t="s">
        <v>54</v>
      </c>
      <c r="Z47" s="415"/>
      <c r="AA47" s="416"/>
      <c r="AB47" s="639" t="s">
        <v>14</v>
      </c>
      <c r="AC47" s="639"/>
      <c r="AD47" s="639"/>
      <c r="AE47" s="212">
        <v>3.1</v>
      </c>
      <c r="AF47" s="213"/>
      <c r="AG47" s="213"/>
      <c r="AH47" s="213"/>
      <c r="AI47" s="212">
        <v>3.1</v>
      </c>
      <c r="AJ47" s="213"/>
      <c r="AK47" s="213"/>
      <c r="AL47" s="213"/>
      <c r="AM47" s="212">
        <v>3.1</v>
      </c>
      <c r="AN47" s="213"/>
      <c r="AO47" s="213"/>
      <c r="AP47" s="213"/>
      <c r="AQ47" s="334" t="s">
        <v>621</v>
      </c>
      <c r="AR47" s="201"/>
      <c r="AS47" s="201"/>
      <c r="AT47" s="335"/>
      <c r="AU47" s="213" t="s">
        <v>621</v>
      </c>
      <c r="AV47" s="213"/>
      <c r="AW47" s="213"/>
      <c r="AX47" s="215"/>
    </row>
    <row r="48" spans="1:50" ht="23.25" customHeight="1" x14ac:dyDescent="0.15">
      <c r="A48" s="406"/>
      <c r="B48" s="407"/>
      <c r="C48" s="407"/>
      <c r="D48" s="407"/>
      <c r="E48" s="407"/>
      <c r="F48" s="408"/>
      <c r="G48" s="571"/>
      <c r="H48" s="572"/>
      <c r="I48" s="572"/>
      <c r="J48" s="572"/>
      <c r="K48" s="572"/>
      <c r="L48" s="572"/>
      <c r="M48" s="572"/>
      <c r="N48" s="572"/>
      <c r="O48" s="573"/>
      <c r="P48" s="105"/>
      <c r="Q48" s="105"/>
      <c r="R48" s="105"/>
      <c r="S48" s="105"/>
      <c r="T48" s="105"/>
      <c r="U48" s="105"/>
      <c r="V48" s="105"/>
      <c r="W48" s="105"/>
      <c r="X48" s="106"/>
      <c r="Y48" s="414" t="s">
        <v>13</v>
      </c>
      <c r="Z48" s="415"/>
      <c r="AA48" s="416"/>
      <c r="AB48" s="557" t="s">
        <v>301</v>
      </c>
      <c r="AC48" s="557"/>
      <c r="AD48" s="557"/>
      <c r="AE48" s="212">
        <v>0</v>
      </c>
      <c r="AF48" s="213"/>
      <c r="AG48" s="213"/>
      <c r="AH48" s="213"/>
      <c r="AI48" s="212">
        <v>0</v>
      </c>
      <c r="AJ48" s="213"/>
      <c r="AK48" s="213"/>
      <c r="AL48" s="213"/>
      <c r="AM48" s="212">
        <v>0</v>
      </c>
      <c r="AN48" s="213"/>
      <c r="AO48" s="213"/>
      <c r="AP48" s="213"/>
      <c r="AQ48" s="334" t="s">
        <v>621</v>
      </c>
      <c r="AR48" s="201"/>
      <c r="AS48" s="201"/>
      <c r="AT48" s="335"/>
      <c r="AU48" s="213" t="s">
        <v>622</v>
      </c>
      <c r="AV48" s="213"/>
      <c r="AW48" s="213"/>
      <c r="AX48" s="215"/>
    </row>
    <row r="49" spans="1:50" ht="33.6" customHeight="1" x14ac:dyDescent="0.15">
      <c r="A49" s="220" t="s">
        <v>525</v>
      </c>
      <c r="B49" s="221"/>
      <c r="C49" s="221"/>
      <c r="D49" s="221"/>
      <c r="E49" s="221"/>
      <c r="F49" s="222"/>
      <c r="G49" s="226" t="s">
        <v>566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8.1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9" t="s">
        <v>253</v>
      </c>
      <c r="AV51" s="929"/>
      <c r="AW51" s="929"/>
      <c r="AX51" s="9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5">
        <v>30</v>
      </c>
      <c r="AR52" s="194"/>
      <c r="AS52" s="127" t="s">
        <v>356</v>
      </c>
      <c r="AT52" s="128"/>
      <c r="AU52" s="193" t="s">
        <v>621</v>
      </c>
      <c r="AV52" s="193"/>
      <c r="AW52" s="397" t="s">
        <v>300</v>
      </c>
      <c r="AX52" s="398"/>
    </row>
    <row r="53" spans="1:50" ht="37.5" customHeight="1" x14ac:dyDescent="0.15">
      <c r="A53" s="402"/>
      <c r="B53" s="400"/>
      <c r="C53" s="400"/>
      <c r="D53" s="400"/>
      <c r="E53" s="400"/>
      <c r="F53" s="401"/>
      <c r="G53" s="565" t="s">
        <v>642</v>
      </c>
      <c r="H53" s="566"/>
      <c r="I53" s="566"/>
      <c r="J53" s="566"/>
      <c r="K53" s="566"/>
      <c r="L53" s="566"/>
      <c r="M53" s="566"/>
      <c r="N53" s="566"/>
      <c r="O53" s="567"/>
      <c r="P53" s="99" t="s">
        <v>567</v>
      </c>
      <c r="Q53" s="99"/>
      <c r="R53" s="99"/>
      <c r="S53" s="99"/>
      <c r="T53" s="99"/>
      <c r="U53" s="99"/>
      <c r="V53" s="99"/>
      <c r="W53" s="99"/>
      <c r="X53" s="100"/>
      <c r="Y53" s="472" t="s">
        <v>12</v>
      </c>
      <c r="Z53" s="533"/>
      <c r="AA53" s="534"/>
      <c r="AB53" s="524" t="s">
        <v>14</v>
      </c>
      <c r="AC53" s="524"/>
      <c r="AD53" s="524"/>
      <c r="AE53" s="212">
        <v>4.5999999999999996</v>
      </c>
      <c r="AF53" s="213"/>
      <c r="AG53" s="213"/>
      <c r="AH53" s="213"/>
      <c r="AI53" s="212">
        <v>4.4000000000000004</v>
      </c>
      <c r="AJ53" s="213"/>
      <c r="AK53" s="213"/>
      <c r="AL53" s="213"/>
      <c r="AM53" s="212">
        <v>4.4000000000000004</v>
      </c>
      <c r="AN53" s="213"/>
      <c r="AO53" s="213"/>
      <c r="AP53" s="213"/>
      <c r="AQ53" s="334" t="s">
        <v>621</v>
      </c>
      <c r="AR53" s="201"/>
      <c r="AS53" s="201"/>
      <c r="AT53" s="335"/>
      <c r="AU53" s="213" t="s">
        <v>621</v>
      </c>
      <c r="AV53" s="213"/>
      <c r="AW53" s="213"/>
      <c r="AX53" s="215"/>
    </row>
    <row r="54" spans="1:50" ht="42.75" customHeight="1" x14ac:dyDescent="0.15">
      <c r="A54" s="403"/>
      <c r="B54" s="404"/>
      <c r="C54" s="404"/>
      <c r="D54" s="404"/>
      <c r="E54" s="404"/>
      <c r="F54" s="405"/>
      <c r="G54" s="568"/>
      <c r="H54" s="569"/>
      <c r="I54" s="569"/>
      <c r="J54" s="569"/>
      <c r="K54" s="569"/>
      <c r="L54" s="569"/>
      <c r="M54" s="569"/>
      <c r="N54" s="569"/>
      <c r="O54" s="570"/>
      <c r="P54" s="102"/>
      <c r="Q54" s="102"/>
      <c r="R54" s="102"/>
      <c r="S54" s="102"/>
      <c r="T54" s="102"/>
      <c r="U54" s="102"/>
      <c r="V54" s="102"/>
      <c r="W54" s="102"/>
      <c r="X54" s="103"/>
      <c r="Y54" s="414" t="s">
        <v>54</v>
      </c>
      <c r="Z54" s="415"/>
      <c r="AA54" s="416"/>
      <c r="AB54" s="524" t="s">
        <v>14</v>
      </c>
      <c r="AC54" s="524"/>
      <c r="AD54" s="524"/>
      <c r="AE54" s="212" t="s">
        <v>620</v>
      </c>
      <c r="AF54" s="213"/>
      <c r="AG54" s="213"/>
      <c r="AH54" s="213"/>
      <c r="AI54" s="212">
        <v>4.8</v>
      </c>
      <c r="AJ54" s="213"/>
      <c r="AK54" s="213"/>
      <c r="AL54" s="213"/>
      <c r="AM54" s="212">
        <v>4.4000000000000004</v>
      </c>
      <c r="AN54" s="213"/>
      <c r="AO54" s="213"/>
      <c r="AP54" s="213"/>
      <c r="AQ54" s="334">
        <v>4.5999999999999996</v>
      </c>
      <c r="AR54" s="201"/>
      <c r="AS54" s="201"/>
      <c r="AT54" s="335"/>
      <c r="AU54" s="213" t="s">
        <v>621</v>
      </c>
      <c r="AV54" s="213"/>
      <c r="AW54" s="213"/>
      <c r="AX54" s="215"/>
    </row>
    <row r="55" spans="1:50" ht="71.099999999999994" customHeight="1" x14ac:dyDescent="0.15">
      <c r="A55" s="406"/>
      <c r="B55" s="407"/>
      <c r="C55" s="407"/>
      <c r="D55" s="407"/>
      <c r="E55" s="407"/>
      <c r="F55" s="408"/>
      <c r="G55" s="571"/>
      <c r="H55" s="572"/>
      <c r="I55" s="572"/>
      <c r="J55" s="572"/>
      <c r="K55" s="572"/>
      <c r="L55" s="572"/>
      <c r="M55" s="572"/>
      <c r="N55" s="572"/>
      <c r="O55" s="573"/>
      <c r="P55" s="105"/>
      <c r="Q55" s="105"/>
      <c r="R55" s="105"/>
      <c r="S55" s="105"/>
      <c r="T55" s="105"/>
      <c r="U55" s="105"/>
      <c r="V55" s="105"/>
      <c r="W55" s="105"/>
      <c r="X55" s="106"/>
      <c r="Y55" s="414" t="s">
        <v>13</v>
      </c>
      <c r="Z55" s="415"/>
      <c r="AA55" s="416"/>
      <c r="AB55" s="599" t="s">
        <v>14</v>
      </c>
      <c r="AC55" s="599"/>
      <c r="AD55" s="599"/>
      <c r="AE55" s="212" t="s">
        <v>621</v>
      </c>
      <c r="AF55" s="213"/>
      <c r="AG55" s="213"/>
      <c r="AH55" s="213"/>
      <c r="AI55" s="212">
        <v>91.7</v>
      </c>
      <c r="AJ55" s="213"/>
      <c r="AK55" s="213"/>
      <c r="AL55" s="213"/>
      <c r="AM55" s="212">
        <v>100</v>
      </c>
      <c r="AN55" s="213"/>
      <c r="AO55" s="213"/>
      <c r="AP55" s="213"/>
      <c r="AQ55" s="334" t="s">
        <v>621</v>
      </c>
      <c r="AR55" s="201"/>
      <c r="AS55" s="201"/>
      <c r="AT55" s="335"/>
      <c r="AU55" s="213" t="s">
        <v>621</v>
      </c>
      <c r="AV55" s="213"/>
      <c r="AW55" s="213"/>
      <c r="AX55" s="215"/>
    </row>
    <row r="56" spans="1:50" ht="28.15" customHeight="1" x14ac:dyDescent="0.15">
      <c r="A56" s="220" t="s">
        <v>525</v>
      </c>
      <c r="B56" s="221"/>
      <c r="C56" s="221"/>
      <c r="D56" s="221"/>
      <c r="E56" s="221"/>
      <c r="F56" s="222"/>
      <c r="G56" s="226" t="s">
        <v>627</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33.6"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9" t="s">
        <v>253</v>
      </c>
      <c r="AV58" s="929"/>
      <c r="AW58" s="929"/>
      <c r="AX58" s="9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5">
        <v>35</v>
      </c>
      <c r="AR59" s="194"/>
      <c r="AS59" s="127" t="s">
        <v>356</v>
      </c>
      <c r="AT59" s="128"/>
      <c r="AU59" s="193" t="s">
        <v>621</v>
      </c>
      <c r="AV59" s="193"/>
      <c r="AW59" s="397" t="s">
        <v>300</v>
      </c>
      <c r="AX59" s="398"/>
    </row>
    <row r="60" spans="1:50" ht="23.25" customHeight="1" x14ac:dyDescent="0.15">
      <c r="A60" s="402"/>
      <c r="B60" s="400"/>
      <c r="C60" s="400"/>
      <c r="D60" s="400"/>
      <c r="E60" s="400"/>
      <c r="F60" s="401"/>
      <c r="G60" s="565" t="s">
        <v>568</v>
      </c>
      <c r="H60" s="566"/>
      <c r="I60" s="566"/>
      <c r="J60" s="566"/>
      <c r="K60" s="566"/>
      <c r="L60" s="566"/>
      <c r="M60" s="566"/>
      <c r="N60" s="566"/>
      <c r="O60" s="567"/>
      <c r="P60" s="99" t="s">
        <v>619</v>
      </c>
      <c r="Q60" s="99"/>
      <c r="R60" s="99"/>
      <c r="S60" s="99"/>
      <c r="T60" s="99"/>
      <c r="U60" s="99"/>
      <c r="V60" s="99"/>
      <c r="W60" s="99"/>
      <c r="X60" s="100"/>
      <c r="Y60" s="472" t="s">
        <v>12</v>
      </c>
      <c r="Z60" s="533"/>
      <c r="AA60" s="534"/>
      <c r="AB60" s="584" t="s">
        <v>645</v>
      </c>
      <c r="AC60" s="584"/>
      <c r="AD60" s="584"/>
      <c r="AE60" s="212">
        <v>25</v>
      </c>
      <c r="AF60" s="213"/>
      <c r="AG60" s="213"/>
      <c r="AH60" s="213"/>
      <c r="AI60" s="212">
        <v>40</v>
      </c>
      <c r="AJ60" s="213"/>
      <c r="AK60" s="213"/>
      <c r="AL60" s="213"/>
      <c r="AM60" s="212">
        <v>91</v>
      </c>
      <c r="AN60" s="213"/>
      <c r="AO60" s="213"/>
      <c r="AP60" s="213"/>
      <c r="AQ60" s="334" t="s">
        <v>621</v>
      </c>
      <c r="AR60" s="201"/>
      <c r="AS60" s="201"/>
      <c r="AT60" s="335"/>
      <c r="AU60" s="213" t="s">
        <v>623</v>
      </c>
      <c r="AV60" s="213"/>
      <c r="AW60" s="213"/>
      <c r="AX60" s="215"/>
    </row>
    <row r="61" spans="1:50" ht="23.25" customHeight="1" x14ac:dyDescent="0.15">
      <c r="A61" s="403"/>
      <c r="B61" s="404"/>
      <c r="C61" s="404"/>
      <c r="D61" s="404"/>
      <c r="E61" s="404"/>
      <c r="F61" s="405"/>
      <c r="G61" s="568"/>
      <c r="H61" s="569"/>
      <c r="I61" s="569"/>
      <c r="J61" s="569"/>
      <c r="K61" s="569"/>
      <c r="L61" s="569"/>
      <c r="M61" s="569"/>
      <c r="N61" s="569"/>
      <c r="O61" s="570"/>
      <c r="P61" s="102"/>
      <c r="Q61" s="102"/>
      <c r="R61" s="102"/>
      <c r="S61" s="102"/>
      <c r="T61" s="102"/>
      <c r="U61" s="102"/>
      <c r="V61" s="102"/>
      <c r="W61" s="102"/>
      <c r="X61" s="103"/>
      <c r="Y61" s="414" t="s">
        <v>54</v>
      </c>
      <c r="Z61" s="415"/>
      <c r="AA61" s="416"/>
      <c r="AB61" s="525" t="s">
        <v>646</v>
      </c>
      <c r="AC61" s="525"/>
      <c r="AD61" s="525"/>
      <c r="AE61" s="267" t="s">
        <v>610</v>
      </c>
      <c r="AF61" s="268"/>
      <c r="AG61" s="268"/>
      <c r="AH61" s="313"/>
      <c r="AI61" s="267" t="s">
        <v>605</v>
      </c>
      <c r="AJ61" s="268"/>
      <c r="AK61" s="268"/>
      <c r="AL61" s="313"/>
      <c r="AM61" s="212">
        <v>90</v>
      </c>
      <c r="AN61" s="213"/>
      <c r="AO61" s="213"/>
      <c r="AP61" s="213"/>
      <c r="AQ61" s="334">
        <v>125</v>
      </c>
      <c r="AR61" s="201"/>
      <c r="AS61" s="201"/>
      <c r="AT61" s="335"/>
      <c r="AU61" s="213" t="s">
        <v>621</v>
      </c>
      <c r="AV61" s="213"/>
      <c r="AW61" s="213"/>
      <c r="AX61" s="215"/>
    </row>
    <row r="62" spans="1:50" ht="23.25" customHeight="1" x14ac:dyDescent="0.15">
      <c r="A62" s="403"/>
      <c r="B62" s="404"/>
      <c r="C62" s="404"/>
      <c r="D62" s="404"/>
      <c r="E62" s="404"/>
      <c r="F62" s="405"/>
      <c r="G62" s="571"/>
      <c r="H62" s="572"/>
      <c r="I62" s="572"/>
      <c r="J62" s="572"/>
      <c r="K62" s="572"/>
      <c r="L62" s="572"/>
      <c r="M62" s="572"/>
      <c r="N62" s="572"/>
      <c r="O62" s="573"/>
      <c r="P62" s="105"/>
      <c r="Q62" s="105"/>
      <c r="R62" s="105"/>
      <c r="S62" s="105"/>
      <c r="T62" s="105"/>
      <c r="U62" s="105"/>
      <c r="V62" s="105"/>
      <c r="W62" s="105"/>
      <c r="X62" s="106"/>
      <c r="Y62" s="414" t="s">
        <v>13</v>
      </c>
      <c r="Z62" s="415"/>
      <c r="AA62" s="416"/>
      <c r="AB62" s="557" t="s">
        <v>14</v>
      </c>
      <c r="AC62" s="557"/>
      <c r="AD62" s="557"/>
      <c r="AE62" s="267" t="s">
        <v>610</v>
      </c>
      <c r="AF62" s="268"/>
      <c r="AG62" s="268"/>
      <c r="AH62" s="313"/>
      <c r="AI62" s="267" t="s">
        <v>616</v>
      </c>
      <c r="AJ62" s="268"/>
      <c r="AK62" s="268"/>
      <c r="AL62" s="313"/>
      <c r="AM62" s="212">
        <v>101</v>
      </c>
      <c r="AN62" s="213"/>
      <c r="AO62" s="213"/>
      <c r="AP62" s="213"/>
      <c r="AQ62" s="334" t="s">
        <v>621</v>
      </c>
      <c r="AR62" s="201"/>
      <c r="AS62" s="201"/>
      <c r="AT62" s="335"/>
      <c r="AU62" s="213" t="s">
        <v>624</v>
      </c>
      <c r="AV62" s="213"/>
      <c r="AW62" s="213"/>
      <c r="AX62" s="215"/>
    </row>
    <row r="63" spans="1:50" ht="22.5" customHeight="1" x14ac:dyDescent="0.15">
      <c r="A63" s="220" t="s">
        <v>525</v>
      </c>
      <c r="B63" s="221"/>
      <c r="C63" s="221"/>
      <c r="D63" s="221"/>
      <c r="E63" s="221"/>
      <c r="F63" s="222"/>
      <c r="G63" s="226" t="s">
        <v>569</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3" t="s">
        <v>490</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485</v>
      </c>
      <c r="X65" s="489"/>
      <c r="Y65" s="492"/>
      <c r="Z65" s="492"/>
      <c r="AA65" s="493"/>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6"/>
      <c r="B67" s="477"/>
      <c r="C67" s="477"/>
      <c r="D67" s="477"/>
      <c r="E67" s="477"/>
      <c r="F67" s="478"/>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6"/>
      <c r="B68" s="477"/>
      <c r="C68" s="477"/>
      <c r="D68" s="477"/>
      <c r="E68" s="477"/>
      <c r="F68" s="47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6"/>
      <c r="B69" s="477"/>
      <c r="C69" s="477"/>
      <c r="D69" s="477"/>
      <c r="E69" s="477"/>
      <c r="F69" s="47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6" t="s">
        <v>496</v>
      </c>
      <c r="B70" s="477"/>
      <c r="C70" s="477"/>
      <c r="D70" s="477"/>
      <c r="E70" s="477"/>
      <c r="F70" s="478"/>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6"/>
      <c r="B71" s="477"/>
      <c r="C71" s="477"/>
      <c r="D71" s="477"/>
      <c r="E71" s="477"/>
      <c r="F71" s="478"/>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9"/>
      <c r="B72" s="480"/>
      <c r="C72" s="480"/>
      <c r="D72" s="480"/>
      <c r="E72" s="480"/>
      <c r="F72" s="481"/>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7" t="s">
        <v>490</v>
      </c>
      <c r="B73" s="508"/>
      <c r="C73" s="508"/>
      <c r="D73" s="508"/>
      <c r="E73" s="508"/>
      <c r="F73" s="509"/>
      <c r="G73" s="587"/>
      <c r="H73" s="124" t="s">
        <v>265</v>
      </c>
      <c r="I73" s="124"/>
      <c r="J73" s="124"/>
      <c r="K73" s="124"/>
      <c r="L73" s="124"/>
      <c r="M73" s="124"/>
      <c r="N73" s="124"/>
      <c r="O73" s="125"/>
      <c r="P73" s="153" t="s">
        <v>59</v>
      </c>
      <c r="Q73" s="124"/>
      <c r="R73" s="124"/>
      <c r="S73" s="124"/>
      <c r="T73" s="124"/>
      <c r="U73" s="124"/>
      <c r="V73" s="124"/>
      <c r="W73" s="124"/>
      <c r="X73" s="125"/>
      <c r="Y73" s="589"/>
      <c r="Z73" s="590"/>
      <c r="AA73" s="591"/>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10"/>
      <c r="B74" s="511"/>
      <c r="C74" s="511"/>
      <c r="D74" s="511"/>
      <c r="E74" s="511"/>
      <c r="F74" s="512"/>
      <c r="G74" s="58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5"/>
      <c r="AR74" s="194"/>
      <c r="AS74" s="127" t="s">
        <v>356</v>
      </c>
      <c r="AT74" s="128"/>
      <c r="AU74" s="595"/>
      <c r="AV74" s="194"/>
      <c r="AW74" s="127" t="s">
        <v>300</v>
      </c>
      <c r="AX74" s="189"/>
    </row>
    <row r="75" spans="1:50" ht="23.25" hidden="1" customHeight="1" x14ac:dyDescent="0.15">
      <c r="A75" s="510"/>
      <c r="B75" s="511"/>
      <c r="C75" s="511"/>
      <c r="D75" s="511"/>
      <c r="E75" s="511"/>
      <c r="F75" s="512"/>
      <c r="G75" s="614"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0"/>
      <c r="B76" s="511"/>
      <c r="C76" s="511"/>
      <c r="D76" s="511"/>
      <c r="E76" s="511"/>
      <c r="F76" s="512"/>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0"/>
      <c r="B77" s="511"/>
      <c r="C77" s="511"/>
      <c r="D77" s="511"/>
      <c r="E77" s="511"/>
      <c r="F77" s="512"/>
      <c r="G77" s="616"/>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896"/>
      <c r="AF77" s="897"/>
      <c r="AG77" s="897"/>
      <c r="AH77" s="897"/>
      <c r="AI77" s="896"/>
      <c r="AJ77" s="897"/>
      <c r="AK77" s="897"/>
      <c r="AL77" s="897"/>
      <c r="AM77" s="896"/>
      <c r="AN77" s="897"/>
      <c r="AO77" s="897"/>
      <c r="AP77" s="897"/>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92"/>
      <c r="I78" s="593"/>
      <c r="J78" s="593"/>
      <c r="K78" s="593"/>
      <c r="L78" s="593"/>
      <c r="M78" s="593"/>
      <c r="N78" s="593"/>
      <c r="O78" s="594"/>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484</v>
      </c>
      <c r="AP79" s="273"/>
      <c r="AQ79" s="273"/>
      <c r="AR79" s="81" t="s">
        <v>615</v>
      </c>
      <c r="AS79" s="272"/>
      <c r="AT79" s="273"/>
      <c r="AU79" s="273"/>
      <c r="AV79" s="273"/>
      <c r="AW79" s="273"/>
      <c r="AX79" s="952"/>
    </row>
    <row r="80" spans="1:50" ht="18.75" hidden="1" customHeight="1" x14ac:dyDescent="0.15">
      <c r="A80" s="870" t="s">
        <v>266</v>
      </c>
      <c r="B80" s="526" t="s">
        <v>481</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4"/>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9"/>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9"/>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7" t="s">
        <v>264</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58"/>
      <c r="Z85" s="159"/>
      <c r="AA85" s="160"/>
      <c r="AB85" s="558" t="s">
        <v>11</v>
      </c>
      <c r="AC85" s="559"/>
      <c r="AD85" s="560"/>
      <c r="AE85" s="238" t="s">
        <v>357</v>
      </c>
      <c r="AF85" s="239"/>
      <c r="AG85" s="239"/>
      <c r="AH85" s="240"/>
      <c r="AI85" s="238" t="s">
        <v>363</v>
      </c>
      <c r="AJ85" s="239"/>
      <c r="AK85" s="239"/>
      <c r="AL85" s="240"/>
      <c r="AM85" s="244" t="s">
        <v>470</v>
      </c>
      <c r="AN85" s="244"/>
      <c r="AO85" s="244"/>
      <c r="AP85" s="238"/>
      <c r="AQ85" s="153" t="s">
        <v>355</v>
      </c>
      <c r="AR85" s="124"/>
      <c r="AS85" s="124"/>
      <c r="AT85" s="125"/>
      <c r="AU85" s="535" t="s">
        <v>253</v>
      </c>
      <c r="AV85" s="535"/>
      <c r="AW85" s="535"/>
      <c r="AX85" s="536"/>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8"/>
      <c r="H87" s="99"/>
      <c r="I87" s="99"/>
      <c r="J87" s="99"/>
      <c r="K87" s="99"/>
      <c r="L87" s="99"/>
      <c r="M87" s="99"/>
      <c r="N87" s="99"/>
      <c r="O87" s="100"/>
      <c r="P87" s="99"/>
      <c r="Q87" s="515"/>
      <c r="R87" s="515"/>
      <c r="S87" s="515"/>
      <c r="T87" s="515"/>
      <c r="U87" s="515"/>
      <c r="V87" s="515"/>
      <c r="W87" s="515"/>
      <c r="X87" s="516"/>
      <c r="Y87" s="562" t="s">
        <v>62</v>
      </c>
      <c r="Z87" s="563"/>
      <c r="AA87" s="564"/>
      <c r="AB87" s="584"/>
      <c r="AC87" s="584"/>
      <c r="AD87" s="584"/>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1"/>
      <c r="B88" s="427"/>
      <c r="C88" s="427"/>
      <c r="D88" s="427"/>
      <c r="E88" s="427"/>
      <c r="F88" s="428"/>
      <c r="G88" s="101"/>
      <c r="H88" s="102"/>
      <c r="I88" s="102"/>
      <c r="J88" s="102"/>
      <c r="K88" s="102"/>
      <c r="L88" s="102"/>
      <c r="M88" s="102"/>
      <c r="N88" s="102"/>
      <c r="O88" s="103"/>
      <c r="P88" s="517"/>
      <c r="Q88" s="517"/>
      <c r="R88" s="517"/>
      <c r="S88" s="517"/>
      <c r="T88" s="517"/>
      <c r="U88" s="517"/>
      <c r="V88" s="517"/>
      <c r="W88" s="517"/>
      <c r="X88" s="518"/>
      <c r="Y88" s="457" t="s">
        <v>54</v>
      </c>
      <c r="Z88" s="458"/>
      <c r="AA88" s="459"/>
      <c r="AB88" s="525"/>
      <c r="AC88" s="525"/>
      <c r="AD88" s="525"/>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1"/>
      <c r="B89" s="531"/>
      <c r="C89" s="531"/>
      <c r="D89" s="531"/>
      <c r="E89" s="531"/>
      <c r="F89" s="532"/>
      <c r="G89" s="104"/>
      <c r="H89" s="105"/>
      <c r="I89" s="105"/>
      <c r="J89" s="105"/>
      <c r="K89" s="105"/>
      <c r="L89" s="105"/>
      <c r="M89" s="105"/>
      <c r="N89" s="105"/>
      <c r="O89" s="106"/>
      <c r="P89" s="170"/>
      <c r="Q89" s="170"/>
      <c r="R89" s="170"/>
      <c r="S89" s="170"/>
      <c r="T89" s="170"/>
      <c r="U89" s="170"/>
      <c r="V89" s="170"/>
      <c r="W89" s="170"/>
      <c r="X89" s="561"/>
      <c r="Y89" s="457" t="s">
        <v>13</v>
      </c>
      <c r="Z89" s="458"/>
      <c r="AA89" s="459"/>
      <c r="AB89" s="599" t="s">
        <v>14</v>
      </c>
      <c r="AC89" s="599"/>
      <c r="AD89" s="599"/>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58"/>
      <c r="Z90" s="159"/>
      <c r="AA90" s="160"/>
      <c r="AB90" s="558" t="s">
        <v>11</v>
      </c>
      <c r="AC90" s="559"/>
      <c r="AD90" s="560"/>
      <c r="AE90" s="238" t="s">
        <v>357</v>
      </c>
      <c r="AF90" s="239"/>
      <c r="AG90" s="239"/>
      <c r="AH90" s="240"/>
      <c r="AI90" s="238" t="s">
        <v>363</v>
      </c>
      <c r="AJ90" s="239"/>
      <c r="AK90" s="239"/>
      <c r="AL90" s="240"/>
      <c r="AM90" s="244" t="s">
        <v>470</v>
      </c>
      <c r="AN90" s="244"/>
      <c r="AO90" s="244"/>
      <c r="AP90" s="238"/>
      <c r="AQ90" s="153" t="s">
        <v>355</v>
      </c>
      <c r="AR90" s="124"/>
      <c r="AS90" s="124"/>
      <c r="AT90" s="125"/>
      <c r="AU90" s="535" t="s">
        <v>253</v>
      </c>
      <c r="AV90" s="535"/>
      <c r="AW90" s="535"/>
      <c r="AX90" s="536"/>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71"/>
      <c r="B92" s="427"/>
      <c r="C92" s="427"/>
      <c r="D92" s="427"/>
      <c r="E92" s="427"/>
      <c r="F92" s="428"/>
      <c r="G92" s="98"/>
      <c r="H92" s="99"/>
      <c r="I92" s="99"/>
      <c r="J92" s="99"/>
      <c r="K92" s="99"/>
      <c r="L92" s="99"/>
      <c r="M92" s="99"/>
      <c r="N92" s="99"/>
      <c r="O92" s="100"/>
      <c r="P92" s="99"/>
      <c r="Q92" s="515"/>
      <c r="R92" s="515"/>
      <c r="S92" s="515"/>
      <c r="T92" s="515"/>
      <c r="U92" s="515"/>
      <c r="V92" s="515"/>
      <c r="W92" s="515"/>
      <c r="X92" s="516"/>
      <c r="Y92" s="562" t="s">
        <v>62</v>
      </c>
      <c r="Z92" s="563"/>
      <c r="AA92" s="564"/>
      <c r="AB92" s="584"/>
      <c r="AC92" s="584"/>
      <c r="AD92" s="584"/>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1"/>
      <c r="B93" s="427"/>
      <c r="C93" s="427"/>
      <c r="D93" s="427"/>
      <c r="E93" s="427"/>
      <c r="F93" s="428"/>
      <c r="G93" s="101"/>
      <c r="H93" s="102"/>
      <c r="I93" s="102"/>
      <c r="J93" s="102"/>
      <c r="K93" s="102"/>
      <c r="L93" s="102"/>
      <c r="M93" s="102"/>
      <c r="N93" s="102"/>
      <c r="O93" s="103"/>
      <c r="P93" s="517"/>
      <c r="Q93" s="517"/>
      <c r="R93" s="517"/>
      <c r="S93" s="517"/>
      <c r="T93" s="517"/>
      <c r="U93" s="517"/>
      <c r="V93" s="517"/>
      <c r="W93" s="517"/>
      <c r="X93" s="518"/>
      <c r="Y93" s="457" t="s">
        <v>54</v>
      </c>
      <c r="Z93" s="458"/>
      <c r="AA93" s="459"/>
      <c r="AB93" s="525"/>
      <c r="AC93" s="525"/>
      <c r="AD93" s="525"/>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1"/>
      <c r="B94" s="531"/>
      <c r="C94" s="531"/>
      <c r="D94" s="531"/>
      <c r="E94" s="531"/>
      <c r="F94" s="532"/>
      <c r="G94" s="104"/>
      <c r="H94" s="105"/>
      <c r="I94" s="105"/>
      <c r="J94" s="105"/>
      <c r="K94" s="105"/>
      <c r="L94" s="105"/>
      <c r="M94" s="105"/>
      <c r="N94" s="105"/>
      <c r="O94" s="106"/>
      <c r="P94" s="170"/>
      <c r="Q94" s="170"/>
      <c r="R94" s="170"/>
      <c r="S94" s="170"/>
      <c r="T94" s="170"/>
      <c r="U94" s="170"/>
      <c r="V94" s="170"/>
      <c r="W94" s="170"/>
      <c r="X94" s="561"/>
      <c r="Y94" s="457" t="s">
        <v>13</v>
      </c>
      <c r="Z94" s="458"/>
      <c r="AA94" s="459"/>
      <c r="AB94" s="599" t="s">
        <v>14</v>
      </c>
      <c r="AC94" s="599"/>
      <c r="AD94" s="599"/>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1"/>
      <c r="B95" s="427" t="s">
        <v>264</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58"/>
      <c r="Z95" s="159"/>
      <c r="AA95" s="160"/>
      <c r="AB95" s="558" t="s">
        <v>11</v>
      </c>
      <c r="AC95" s="559"/>
      <c r="AD95" s="560"/>
      <c r="AE95" s="238" t="s">
        <v>357</v>
      </c>
      <c r="AF95" s="239"/>
      <c r="AG95" s="239"/>
      <c r="AH95" s="240"/>
      <c r="AI95" s="238" t="s">
        <v>363</v>
      </c>
      <c r="AJ95" s="239"/>
      <c r="AK95" s="239"/>
      <c r="AL95" s="240"/>
      <c r="AM95" s="244" t="s">
        <v>470</v>
      </c>
      <c r="AN95" s="244"/>
      <c r="AO95" s="244"/>
      <c r="AP95" s="238"/>
      <c r="AQ95" s="153" t="s">
        <v>355</v>
      </c>
      <c r="AR95" s="124"/>
      <c r="AS95" s="124"/>
      <c r="AT95" s="125"/>
      <c r="AU95" s="535" t="s">
        <v>253</v>
      </c>
      <c r="AV95" s="535"/>
      <c r="AW95" s="535"/>
      <c r="AX95" s="536"/>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71"/>
      <c r="B97" s="427"/>
      <c r="C97" s="427"/>
      <c r="D97" s="427"/>
      <c r="E97" s="427"/>
      <c r="F97" s="428"/>
      <c r="G97" s="98"/>
      <c r="H97" s="99"/>
      <c r="I97" s="99"/>
      <c r="J97" s="99"/>
      <c r="K97" s="99"/>
      <c r="L97" s="99"/>
      <c r="M97" s="99"/>
      <c r="N97" s="99"/>
      <c r="O97" s="100"/>
      <c r="P97" s="99"/>
      <c r="Q97" s="515"/>
      <c r="R97" s="515"/>
      <c r="S97" s="515"/>
      <c r="T97" s="515"/>
      <c r="U97" s="515"/>
      <c r="V97" s="515"/>
      <c r="W97" s="515"/>
      <c r="X97" s="516"/>
      <c r="Y97" s="562" t="s">
        <v>62</v>
      </c>
      <c r="Z97" s="563"/>
      <c r="AA97" s="564"/>
      <c r="AB97" s="469"/>
      <c r="AC97" s="470"/>
      <c r="AD97" s="471"/>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1"/>
      <c r="B98" s="427"/>
      <c r="C98" s="427"/>
      <c r="D98" s="427"/>
      <c r="E98" s="427"/>
      <c r="F98" s="428"/>
      <c r="G98" s="101"/>
      <c r="H98" s="102"/>
      <c r="I98" s="102"/>
      <c r="J98" s="102"/>
      <c r="K98" s="102"/>
      <c r="L98" s="102"/>
      <c r="M98" s="102"/>
      <c r="N98" s="102"/>
      <c r="O98" s="103"/>
      <c r="P98" s="517"/>
      <c r="Q98" s="517"/>
      <c r="R98" s="517"/>
      <c r="S98" s="517"/>
      <c r="T98" s="517"/>
      <c r="U98" s="517"/>
      <c r="V98" s="517"/>
      <c r="W98" s="517"/>
      <c r="X98" s="518"/>
      <c r="Y98" s="457" t="s">
        <v>54</v>
      </c>
      <c r="Z98" s="458"/>
      <c r="AA98" s="459"/>
      <c r="AB98" s="581"/>
      <c r="AC98" s="582"/>
      <c r="AD98" s="583"/>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5"/>
      <c r="H99" s="209"/>
      <c r="I99" s="209"/>
      <c r="J99" s="209"/>
      <c r="K99" s="209"/>
      <c r="L99" s="209"/>
      <c r="M99" s="209"/>
      <c r="N99" s="209"/>
      <c r="O99" s="586"/>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491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1" t="s">
        <v>357</v>
      </c>
      <c r="AF100" s="542"/>
      <c r="AG100" s="542"/>
      <c r="AH100" s="543"/>
      <c r="AI100" s="541" t="s">
        <v>363</v>
      </c>
      <c r="AJ100" s="542"/>
      <c r="AK100" s="542"/>
      <c r="AL100" s="543"/>
      <c r="AM100" s="541" t="s">
        <v>470</v>
      </c>
      <c r="AN100" s="542"/>
      <c r="AO100" s="542"/>
      <c r="AP100" s="543"/>
      <c r="AQ100" s="314" t="s">
        <v>492</v>
      </c>
      <c r="AR100" s="315"/>
      <c r="AS100" s="315"/>
      <c r="AT100" s="316"/>
      <c r="AU100" s="314" t="s">
        <v>538</v>
      </c>
      <c r="AV100" s="315"/>
      <c r="AW100" s="315"/>
      <c r="AX100" s="317"/>
    </row>
    <row r="101" spans="1:60" ht="35.25" customHeight="1" x14ac:dyDescent="0.15">
      <c r="A101" s="421"/>
      <c r="B101" s="422"/>
      <c r="C101" s="422"/>
      <c r="D101" s="422"/>
      <c r="E101" s="422"/>
      <c r="F101" s="423"/>
      <c r="G101" s="99" t="s">
        <v>606</v>
      </c>
      <c r="H101" s="99"/>
      <c r="I101" s="99"/>
      <c r="J101" s="99"/>
      <c r="K101" s="99"/>
      <c r="L101" s="99"/>
      <c r="M101" s="99"/>
      <c r="N101" s="99"/>
      <c r="O101" s="99"/>
      <c r="P101" s="99"/>
      <c r="Q101" s="99"/>
      <c r="R101" s="99"/>
      <c r="S101" s="99"/>
      <c r="T101" s="99"/>
      <c r="U101" s="99"/>
      <c r="V101" s="99"/>
      <c r="W101" s="99"/>
      <c r="X101" s="100"/>
      <c r="Y101" s="544" t="s">
        <v>55</v>
      </c>
      <c r="Z101" s="545"/>
      <c r="AA101" s="546"/>
      <c r="AB101" s="460" t="s">
        <v>608</v>
      </c>
      <c r="AC101" s="461"/>
      <c r="AD101" s="462"/>
      <c r="AE101" s="212">
        <v>1</v>
      </c>
      <c r="AF101" s="213"/>
      <c r="AG101" s="213"/>
      <c r="AH101" s="214"/>
      <c r="AI101" s="212">
        <v>1</v>
      </c>
      <c r="AJ101" s="213"/>
      <c r="AK101" s="213"/>
      <c r="AL101" s="214"/>
      <c r="AM101" s="212">
        <v>1</v>
      </c>
      <c r="AN101" s="213"/>
      <c r="AO101" s="213"/>
      <c r="AP101" s="214"/>
      <c r="AQ101" s="267" t="s">
        <v>605</v>
      </c>
      <c r="AR101" s="268"/>
      <c r="AS101" s="268"/>
      <c r="AT101" s="313"/>
      <c r="AU101" s="267" t="s">
        <v>609</v>
      </c>
      <c r="AV101" s="268"/>
      <c r="AW101" s="268"/>
      <c r="AX101" s="313"/>
    </row>
    <row r="102" spans="1:60" ht="35.25"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608</v>
      </c>
      <c r="AC102" s="461"/>
      <c r="AD102" s="462"/>
      <c r="AE102" s="417">
        <v>1</v>
      </c>
      <c r="AF102" s="417"/>
      <c r="AG102" s="417"/>
      <c r="AH102" s="417"/>
      <c r="AI102" s="417">
        <v>1</v>
      </c>
      <c r="AJ102" s="417"/>
      <c r="AK102" s="417"/>
      <c r="AL102" s="417"/>
      <c r="AM102" s="417">
        <v>2</v>
      </c>
      <c r="AN102" s="417"/>
      <c r="AO102" s="417"/>
      <c r="AP102" s="417"/>
      <c r="AQ102" s="267">
        <v>1</v>
      </c>
      <c r="AR102" s="268"/>
      <c r="AS102" s="268"/>
      <c r="AT102" s="313"/>
      <c r="AU102" s="267" t="s">
        <v>610</v>
      </c>
      <c r="AV102" s="268"/>
      <c r="AW102" s="268"/>
      <c r="AX102" s="313"/>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8" t="s">
        <v>492</v>
      </c>
      <c r="AR103" s="279"/>
      <c r="AS103" s="279"/>
      <c r="AT103" s="318"/>
      <c r="AU103" s="278" t="s">
        <v>538</v>
      </c>
      <c r="AV103" s="279"/>
      <c r="AW103" s="279"/>
      <c r="AX103" s="280"/>
    </row>
    <row r="104" spans="1:60" ht="23.25" hidden="1" customHeight="1" x14ac:dyDescent="0.15">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6" t="s">
        <v>55</v>
      </c>
      <c r="Z104" s="467"/>
      <c r="AA104" s="468"/>
      <c r="AB104" s="460"/>
      <c r="AC104" s="547"/>
      <c r="AD104" s="548"/>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9"/>
      <c r="AA105" s="550"/>
      <c r="AB105" s="469"/>
      <c r="AC105" s="470"/>
      <c r="AD105" s="471"/>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8" t="s">
        <v>492</v>
      </c>
      <c r="AR106" s="279"/>
      <c r="AS106" s="279"/>
      <c r="AT106" s="318"/>
      <c r="AU106" s="278" t="s">
        <v>538</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6" t="s">
        <v>55</v>
      </c>
      <c r="Z107" s="467"/>
      <c r="AA107" s="468"/>
      <c r="AB107" s="460"/>
      <c r="AC107" s="547"/>
      <c r="AD107" s="548"/>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9"/>
      <c r="AA108" s="550"/>
      <c r="AB108" s="469"/>
      <c r="AC108" s="470"/>
      <c r="AD108" s="471"/>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8" t="s">
        <v>492</v>
      </c>
      <c r="AR109" s="279"/>
      <c r="AS109" s="279"/>
      <c r="AT109" s="318"/>
      <c r="AU109" s="278" t="s">
        <v>538</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6" t="s">
        <v>55</v>
      </c>
      <c r="Z110" s="467"/>
      <c r="AA110" s="468"/>
      <c r="AB110" s="460"/>
      <c r="AC110" s="547"/>
      <c r="AD110" s="548"/>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9"/>
      <c r="AA111" s="550"/>
      <c r="AB111" s="469"/>
      <c r="AC111" s="470"/>
      <c r="AD111" s="471"/>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8" t="s">
        <v>492</v>
      </c>
      <c r="AR112" s="279"/>
      <c r="AS112" s="279"/>
      <c r="AT112" s="318"/>
      <c r="AU112" s="278" t="s">
        <v>538</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6" t="s">
        <v>55</v>
      </c>
      <c r="Z113" s="467"/>
      <c r="AA113" s="468"/>
      <c r="AB113" s="460"/>
      <c r="AC113" s="547"/>
      <c r="AD113" s="548"/>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9"/>
      <c r="AA114" s="550"/>
      <c r="AB114" s="469"/>
      <c r="AC114" s="470"/>
      <c r="AD114" s="471"/>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4"/>
      <c r="Z115" s="555"/>
      <c r="AA115" s="556"/>
      <c r="AB115" s="414" t="s">
        <v>11</v>
      </c>
      <c r="AC115" s="415"/>
      <c r="AD115" s="416"/>
      <c r="AE115" s="414" t="s">
        <v>357</v>
      </c>
      <c r="AF115" s="415"/>
      <c r="AG115" s="415"/>
      <c r="AH115" s="416"/>
      <c r="AI115" s="414" t="s">
        <v>363</v>
      </c>
      <c r="AJ115" s="415"/>
      <c r="AK115" s="415"/>
      <c r="AL115" s="416"/>
      <c r="AM115" s="414" t="s">
        <v>470</v>
      </c>
      <c r="AN115" s="415"/>
      <c r="AO115" s="415"/>
      <c r="AP115" s="416"/>
      <c r="AQ115" s="596" t="s">
        <v>539</v>
      </c>
      <c r="AR115" s="597"/>
      <c r="AS115" s="597"/>
      <c r="AT115" s="597"/>
      <c r="AU115" s="597"/>
      <c r="AV115" s="597"/>
      <c r="AW115" s="597"/>
      <c r="AX115" s="598"/>
    </row>
    <row r="116" spans="1:50" ht="23.25" customHeight="1" x14ac:dyDescent="0.15">
      <c r="A116" s="438"/>
      <c r="B116" s="439"/>
      <c r="C116" s="439"/>
      <c r="D116" s="439"/>
      <c r="E116" s="439"/>
      <c r="F116" s="440"/>
      <c r="G116" s="392" t="s">
        <v>607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611</v>
      </c>
      <c r="AC116" s="464"/>
      <c r="AD116" s="465"/>
      <c r="AE116" s="417">
        <v>1339</v>
      </c>
      <c r="AF116" s="417"/>
      <c r="AG116" s="417"/>
      <c r="AH116" s="417"/>
      <c r="AI116" s="417">
        <v>1900</v>
      </c>
      <c r="AJ116" s="417"/>
      <c r="AK116" s="417"/>
      <c r="AL116" s="417"/>
      <c r="AM116" s="417">
        <v>1700</v>
      </c>
      <c r="AN116" s="417"/>
      <c r="AO116" s="417"/>
      <c r="AP116" s="417"/>
      <c r="AQ116" s="212">
        <v>1556</v>
      </c>
      <c r="AR116" s="213"/>
      <c r="AS116" s="213"/>
      <c r="AT116" s="213"/>
      <c r="AU116" s="213"/>
      <c r="AV116" s="213"/>
      <c r="AW116" s="213"/>
      <c r="AX116" s="215"/>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2" t="s">
        <v>49</v>
      </c>
      <c r="Z117" s="445"/>
      <c r="AA117" s="446"/>
      <c r="AB117" s="473" t="s">
        <v>612</v>
      </c>
      <c r="AC117" s="474"/>
      <c r="AD117" s="475"/>
      <c r="AE117" s="552" t="s">
        <v>613</v>
      </c>
      <c r="AF117" s="552"/>
      <c r="AG117" s="552"/>
      <c r="AH117" s="552"/>
      <c r="AI117" s="552" t="s">
        <v>614</v>
      </c>
      <c r="AJ117" s="552"/>
      <c r="AK117" s="552"/>
      <c r="AL117" s="552"/>
      <c r="AM117" s="552" t="s">
        <v>663</v>
      </c>
      <c r="AN117" s="552"/>
      <c r="AO117" s="552"/>
      <c r="AP117" s="552"/>
      <c r="AQ117" s="552" t="s">
        <v>654</v>
      </c>
      <c r="AR117" s="552"/>
      <c r="AS117" s="552"/>
      <c r="AT117" s="552"/>
      <c r="AU117" s="552"/>
      <c r="AV117" s="552"/>
      <c r="AW117" s="552"/>
      <c r="AX117" s="553"/>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4"/>
      <c r="Z118" s="555"/>
      <c r="AA118" s="556"/>
      <c r="AB118" s="414" t="s">
        <v>11</v>
      </c>
      <c r="AC118" s="415"/>
      <c r="AD118" s="416"/>
      <c r="AE118" s="414" t="s">
        <v>357</v>
      </c>
      <c r="AF118" s="415"/>
      <c r="AG118" s="415"/>
      <c r="AH118" s="416"/>
      <c r="AI118" s="414" t="s">
        <v>363</v>
      </c>
      <c r="AJ118" s="415"/>
      <c r="AK118" s="415"/>
      <c r="AL118" s="416"/>
      <c r="AM118" s="414" t="s">
        <v>470</v>
      </c>
      <c r="AN118" s="415"/>
      <c r="AO118" s="415"/>
      <c r="AP118" s="416"/>
      <c r="AQ118" s="596" t="s">
        <v>539</v>
      </c>
      <c r="AR118" s="597"/>
      <c r="AS118" s="597"/>
      <c r="AT118" s="597"/>
      <c r="AU118" s="597"/>
      <c r="AV118" s="597"/>
      <c r="AW118" s="597"/>
      <c r="AX118" s="598"/>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500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4"/>
      <c r="Z121" s="555"/>
      <c r="AA121" s="556"/>
      <c r="AB121" s="414" t="s">
        <v>11</v>
      </c>
      <c r="AC121" s="415"/>
      <c r="AD121" s="416"/>
      <c r="AE121" s="414" t="s">
        <v>357</v>
      </c>
      <c r="AF121" s="415"/>
      <c r="AG121" s="415"/>
      <c r="AH121" s="416"/>
      <c r="AI121" s="414" t="s">
        <v>363</v>
      </c>
      <c r="AJ121" s="415"/>
      <c r="AK121" s="415"/>
      <c r="AL121" s="416"/>
      <c r="AM121" s="414" t="s">
        <v>470</v>
      </c>
      <c r="AN121" s="415"/>
      <c r="AO121" s="415"/>
      <c r="AP121" s="416"/>
      <c r="AQ121" s="596" t="s">
        <v>539</v>
      </c>
      <c r="AR121" s="597"/>
      <c r="AS121" s="597"/>
      <c r="AT121" s="597"/>
      <c r="AU121" s="597"/>
      <c r="AV121" s="597"/>
      <c r="AW121" s="597"/>
      <c r="AX121" s="598"/>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503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4"/>
      <c r="Z124" s="555"/>
      <c r="AA124" s="556"/>
      <c r="AB124" s="414" t="s">
        <v>11</v>
      </c>
      <c r="AC124" s="415"/>
      <c r="AD124" s="416"/>
      <c r="AE124" s="414" t="s">
        <v>357</v>
      </c>
      <c r="AF124" s="415"/>
      <c r="AG124" s="415"/>
      <c r="AH124" s="416"/>
      <c r="AI124" s="414" t="s">
        <v>363</v>
      </c>
      <c r="AJ124" s="415"/>
      <c r="AK124" s="415"/>
      <c r="AL124" s="416"/>
      <c r="AM124" s="414" t="s">
        <v>470</v>
      </c>
      <c r="AN124" s="415"/>
      <c r="AO124" s="415"/>
      <c r="AP124" s="416"/>
      <c r="AQ124" s="596" t="s">
        <v>539</v>
      </c>
      <c r="AR124" s="597"/>
      <c r="AS124" s="597"/>
      <c r="AT124" s="597"/>
      <c r="AU124" s="597"/>
      <c r="AV124" s="597"/>
      <c r="AW124" s="597"/>
      <c r="AX124" s="598"/>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2" t="s">
        <v>49</v>
      </c>
      <c r="Z126" s="445"/>
      <c r="AA126" s="446"/>
      <c r="AB126" s="473" t="s">
        <v>500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4" t="s">
        <v>357</v>
      </c>
      <c r="AF127" s="415"/>
      <c r="AG127" s="415"/>
      <c r="AH127" s="416"/>
      <c r="AI127" s="414" t="s">
        <v>363</v>
      </c>
      <c r="AJ127" s="415"/>
      <c r="AK127" s="415"/>
      <c r="AL127" s="416"/>
      <c r="AM127" s="414" t="s">
        <v>470</v>
      </c>
      <c r="AN127" s="415"/>
      <c r="AO127" s="415"/>
      <c r="AP127" s="416"/>
      <c r="AQ127" s="596" t="s">
        <v>539</v>
      </c>
      <c r="AR127" s="597"/>
      <c r="AS127" s="597"/>
      <c r="AT127" s="597"/>
      <c r="AU127" s="597"/>
      <c r="AV127" s="597"/>
      <c r="AW127" s="597"/>
      <c r="AX127" s="598"/>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500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599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t="s">
        <v>596</v>
      </c>
      <c r="AV133" s="194"/>
      <c r="AW133" s="127" t="s">
        <v>300</v>
      </c>
      <c r="AX133" s="189"/>
    </row>
    <row r="134" spans="1:50" ht="39.75" customHeight="1" x14ac:dyDescent="0.15">
      <c r="A134" s="183"/>
      <c r="B134" s="180"/>
      <c r="C134" s="174"/>
      <c r="D134" s="180"/>
      <c r="E134" s="174"/>
      <c r="F134" s="175"/>
      <c r="G134" s="98" t="s">
        <v>602</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604</v>
      </c>
      <c r="AC134" s="199"/>
      <c r="AD134" s="199"/>
      <c r="AE134" s="200">
        <v>16</v>
      </c>
      <c r="AF134" s="201"/>
      <c r="AG134" s="201"/>
      <c r="AH134" s="201"/>
      <c r="AI134" s="200">
        <v>16</v>
      </c>
      <c r="AJ134" s="201"/>
      <c r="AK134" s="201"/>
      <c r="AL134" s="201"/>
      <c r="AM134" s="200">
        <v>14</v>
      </c>
      <c r="AN134" s="201"/>
      <c r="AO134" s="201"/>
      <c r="AP134" s="201"/>
      <c r="AQ134" s="200" t="s">
        <v>599</v>
      </c>
      <c r="AR134" s="201"/>
      <c r="AS134" s="201"/>
      <c r="AT134" s="201"/>
      <c r="AU134" s="200" t="s">
        <v>621</v>
      </c>
      <c r="AV134" s="385"/>
      <c r="AW134" s="385"/>
      <c r="AX134" s="386"/>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604</v>
      </c>
      <c r="AC135" s="207"/>
      <c r="AD135" s="207"/>
      <c r="AE135" s="200">
        <v>12</v>
      </c>
      <c r="AF135" s="201"/>
      <c r="AG135" s="201"/>
      <c r="AH135" s="201"/>
      <c r="AI135" s="200">
        <v>12</v>
      </c>
      <c r="AJ135" s="201"/>
      <c r="AK135" s="201"/>
      <c r="AL135" s="201"/>
      <c r="AM135" s="200">
        <v>16</v>
      </c>
      <c r="AN135" s="201"/>
      <c r="AO135" s="201"/>
      <c r="AP135" s="201"/>
      <c r="AQ135" s="200">
        <v>16</v>
      </c>
      <c r="AR135" s="201"/>
      <c r="AS135" s="201"/>
      <c r="AT135" s="201"/>
      <c r="AU135" s="200" t="s">
        <v>621</v>
      </c>
      <c r="AV135" s="385"/>
      <c r="AW135" s="385"/>
      <c r="AX135" s="386"/>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6"/>
      <c r="E430" s="168" t="s">
        <v>388</v>
      </c>
      <c r="F430" s="169"/>
      <c r="G430" s="904" t="s">
        <v>384</v>
      </c>
      <c r="H430" s="117"/>
      <c r="I430" s="117"/>
      <c r="J430" s="905" t="s">
        <v>596</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620</v>
      </c>
      <c r="AF432" s="194"/>
      <c r="AG432" s="127" t="s">
        <v>356</v>
      </c>
      <c r="AH432" s="128"/>
      <c r="AI432" s="150"/>
      <c r="AJ432" s="150"/>
      <c r="AK432" s="150"/>
      <c r="AL432" s="148"/>
      <c r="AM432" s="150"/>
      <c r="AN432" s="150"/>
      <c r="AO432" s="150"/>
      <c r="AP432" s="148"/>
      <c r="AQ432" s="595" t="s">
        <v>621</v>
      </c>
      <c r="AR432" s="194"/>
      <c r="AS432" s="127" t="s">
        <v>356</v>
      </c>
      <c r="AT432" s="128"/>
      <c r="AU432" s="194" t="s">
        <v>621</v>
      </c>
      <c r="AV432" s="194"/>
      <c r="AW432" s="127" t="s">
        <v>300</v>
      </c>
      <c r="AX432" s="189"/>
    </row>
    <row r="433" spans="1:50" ht="23.25" customHeight="1" x14ac:dyDescent="0.15">
      <c r="A433" s="183"/>
      <c r="B433" s="180"/>
      <c r="C433" s="174"/>
      <c r="D433" s="180"/>
      <c r="E433" s="336"/>
      <c r="F433" s="337"/>
      <c r="G433" s="98" t="s">
        <v>597</v>
      </c>
      <c r="H433" s="99"/>
      <c r="I433" s="99"/>
      <c r="J433" s="99"/>
      <c r="K433" s="99"/>
      <c r="L433" s="99"/>
      <c r="M433" s="99"/>
      <c r="N433" s="99"/>
      <c r="O433" s="99"/>
      <c r="P433" s="99"/>
      <c r="Q433" s="99"/>
      <c r="R433" s="99"/>
      <c r="S433" s="99"/>
      <c r="T433" s="99"/>
      <c r="U433" s="99"/>
      <c r="V433" s="99"/>
      <c r="W433" s="99"/>
      <c r="X433" s="100"/>
      <c r="Y433" s="195" t="s">
        <v>12</v>
      </c>
      <c r="Z433" s="196"/>
      <c r="AA433" s="197"/>
      <c r="AB433" s="207" t="s">
        <v>597</v>
      </c>
      <c r="AC433" s="207"/>
      <c r="AD433" s="207"/>
      <c r="AE433" s="334" t="s">
        <v>598</v>
      </c>
      <c r="AF433" s="201"/>
      <c r="AG433" s="201"/>
      <c r="AH433" s="335"/>
      <c r="AI433" s="334" t="s">
        <v>599</v>
      </c>
      <c r="AJ433" s="201"/>
      <c r="AK433" s="201"/>
      <c r="AL433" s="335"/>
      <c r="AM433" s="334" t="s">
        <v>600</v>
      </c>
      <c r="AN433" s="201"/>
      <c r="AO433" s="201"/>
      <c r="AP433" s="335"/>
      <c r="AQ433" s="334" t="s">
        <v>599</v>
      </c>
      <c r="AR433" s="201"/>
      <c r="AS433" s="201"/>
      <c r="AT433" s="335"/>
      <c r="AU433" s="201" t="s">
        <v>599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597</v>
      </c>
      <c r="AC434" s="207"/>
      <c r="AD434" s="207"/>
      <c r="AE434" s="334" t="s">
        <v>598</v>
      </c>
      <c r="AF434" s="201"/>
      <c r="AG434" s="201"/>
      <c r="AH434" s="335"/>
      <c r="AI434" s="334" t="s">
        <v>599</v>
      </c>
      <c r="AJ434" s="201"/>
      <c r="AK434" s="201"/>
      <c r="AL434" s="335"/>
      <c r="AM434" s="334" t="s">
        <v>600</v>
      </c>
      <c r="AN434" s="201"/>
      <c r="AO434" s="201"/>
      <c r="AP434" s="335"/>
      <c r="AQ434" s="334" t="s">
        <v>599</v>
      </c>
      <c r="AR434" s="201"/>
      <c r="AS434" s="201"/>
      <c r="AT434" s="335"/>
      <c r="AU434" s="201" t="s">
        <v>599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4" t="s">
        <v>598</v>
      </c>
      <c r="AF435" s="201"/>
      <c r="AG435" s="201"/>
      <c r="AH435" s="335"/>
      <c r="AI435" s="334" t="s">
        <v>599</v>
      </c>
      <c r="AJ435" s="201"/>
      <c r="AK435" s="201"/>
      <c r="AL435" s="335"/>
      <c r="AM435" s="334" t="s">
        <v>600</v>
      </c>
      <c r="AN435" s="201"/>
      <c r="AO435" s="201"/>
      <c r="AP435" s="335"/>
      <c r="AQ435" s="334" t="s">
        <v>599</v>
      </c>
      <c r="AR435" s="201"/>
      <c r="AS435" s="201"/>
      <c r="AT435" s="335"/>
      <c r="AU435" s="201" t="s">
        <v>599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5"/>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5"/>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5"/>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5"/>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625</v>
      </c>
      <c r="AF457" s="194"/>
      <c r="AG457" s="127" t="s">
        <v>356</v>
      </c>
      <c r="AH457" s="128"/>
      <c r="AI457" s="150"/>
      <c r="AJ457" s="150"/>
      <c r="AK457" s="150"/>
      <c r="AL457" s="148"/>
      <c r="AM457" s="150"/>
      <c r="AN457" s="150"/>
      <c r="AO457" s="150"/>
      <c r="AP457" s="148"/>
      <c r="AQ457" s="595" t="s">
        <v>621</v>
      </c>
      <c r="AR457" s="194"/>
      <c r="AS457" s="127" t="s">
        <v>356</v>
      </c>
      <c r="AT457" s="128"/>
      <c r="AU457" s="194" t="s">
        <v>621</v>
      </c>
      <c r="AV457" s="194"/>
      <c r="AW457" s="127" t="s">
        <v>300</v>
      </c>
      <c r="AX457" s="189"/>
    </row>
    <row r="458" spans="1:50" ht="23.25" customHeight="1" x14ac:dyDescent="0.15">
      <c r="A458" s="183"/>
      <c r="B458" s="180"/>
      <c r="C458" s="174"/>
      <c r="D458" s="180"/>
      <c r="E458" s="336"/>
      <c r="F458" s="337"/>
      <c r="G458" s="98" t="s">
        <v>597</v>
      </c>
      <c r="H458" s="99"/>
      <c r="I458" s="99"/>
      <c r="J458" s="99"/>
      <c r="K458" s="99"/>
      <c r="L458" s="99"/>
      <c r="M458" s="99"/>
      <c r="N458" s="99"/>
      <c r="O458" s="99"/>
      <c r="P458" s="99"/>
      <c r="Q458" s="99"/>
      <c r="R458" s="99"/>
      <c r="S458" s="99"/>
      <c r="T458" s="99"/>
      <c r="U458" s="99"/>
      <c r="V458" s="99"/>
      <c r="W458" s="99"/>
      <c r="X458" s="100"/>
      <c r="Y458" s="195" t="s">
        <v>12</v>
      </c>
      <c r="Z458" s="196"/>
      <c r="AA458" s="197"/>
      <c r="AB458" s="207" t="s">
        <v>597</v>
      </c>
      <c r="AC458" s="207"/>
      <c r="AD458" s="207"/>
      <c r="AE458" s="334" t="s">
        <v>598</v>
      </c>
      <c r="AF458" s="201"/>
      <c r="AG458" s="201"/>
      <c r="AH458" s="335"/>
      <c r="AI458" s="334" t="s">
        <v>599</v>
      </c>
      <c r="AJ458" s="201"/>
      <c r="AK458" s="201"/>
      <c r="AL458" s="335"/>
      <c r="AM458" s="334" t="s">
        <v>600</v>
      </c>
      <c r="AN458" s="201"/>
      <c r="AO458" s="201"/>
      <c r="AP458" s="335"/>
      <c r="AQ458" s="334" t="s">
        <v>599</v>
      </c>
      <c r="AR458" s="201"/>
      <c r="AS458" s="201"/>
      <c r="AT458" s="335"/>
      <c r="AU458" s="201" t="s">
        <v>599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207" t="s">
        <v>597</v>
      </c>
      <c r="AC459" s="207"/>
      <c r="AD459" s="207"/>
      <c r="AE459" s="334" t="s">
        <v>598</v>
      </c>
      <c r="AF459" s="201"/>
      <c r="AG459" s="201"/>
      <c r="AH459" s="335"/>
      <c r="AI459" s="334" t="s">
        <v>599</v>
      </c>
      <c r="AJ459" s="201"/>
      <c r="AK459" s="201"/>
      <c r="AL459" s="335"/>
      <c r="AM459" s="334" t="s">
        <v>600</v>
      </c>
      <c r="AN459" s="201"/>
      <c r="AO459" s="201"/>
      <c r="AP459" s="335"/>
      <c r="AQ459" s="334" t="s">
        <v>599</v>
      </c>
      <c r="AR459" s="201"/>
      <c r="AS459" s="201"/>
      <c r="AT459" s="335"/>
      <c r="AU459" s="201" t="s">
        <v>599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4" t="s">
        <v>598</v>
      </c>
      <c r="AF460" s="201"/>
      <c r="AG460" s="201"/>
      <c r="AH460" s="335"/>
      <c r="AI460" s="334" t="s">
        <v>599</v>
      </c>
      <c r="AJ460" s="201"/>
      <c r="AK460" s="201"/>
      <c r="AL460" s="335"/>
      <c r="AM460" s="334" t="s">
        <v>600</v>
      </c>
      <c r="AN460" s="201"/>
      <c r="AO460" s="201"/>
      <c r="AP460" s="335"/>
      <c r="AQ460" s="334" t="s">
        <v>599</v>
      </c>
      <c r="AR460" s="201"/>
      <c r="AS460" s="201"/>
      <c r="AT460" s="335"/>
      <c r="AU460" s="201" t="s">
        <v>599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5"/>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5"/>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5"/>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5"/>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4" t="s">
        <v>384</v>
      </c>
      <c r="H484" s="117"/>
      <c r="I484" s="117"/>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5"/>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5"/>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5"/>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5"/>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5"/>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5"/>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5"/>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5"/>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5"/>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5"/>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4" t="s">
        <v>384</v>
      </c>
      <c r="H538" s="117"/>
      <c r="I538" s="117"/>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5"/>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5"/>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5"/>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5"/>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5"/>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5"/>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5"/>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5"/>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5"/>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5"/>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4" t="s">
        <v>384</v>
      </c>
      <c r="H592" s="117"/>
      <c r="I592" s="117"/>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5"/>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5"/>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5"/>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5"/>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5"/>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5"/>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5"/>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5"/>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5"/>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5"/>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4" t="s">
        <v>384</v>
      </c>
      <c r="H646" s="117"/>
      <c r="I646" s="117"/>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5"/>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5"/>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5"/>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5"/>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5"/>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5"/>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5"/>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5"/>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5"/>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5"/>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628</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34.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548</v>
      </c>
      <c r="AE702" s="340"/>
      <c r="AF702" s="340"/>
      <c r="AG702" s="382" t="s">
        <v>585</v>
      </c>
      <c r="AH702" s="383"/>
      <c r="AI702" s="383"/>
      <c r="AJ702" s="383"/>
      <c r="AK702" s="383"/>
      <c r="AL702" s="383"/>
      <c r="AM702" s="383"/>
      <c r="AN702" s="383"/>
      <c r="AO702" s="383"/>
      <c r="AP702" s="383"/>
      <c r="AQ702" s="383"/>
      <c r="AR702" s="383"/>
      <c r="AS702" s="383"/>
      <c r="AT702" s="383"/>
      <c r="AU702" s="383"/>
      <c r="AV702" s="383"/>
      <c r="AW702" s="383"/>
      <c r="AX702" s="384"/>
    </row>
    <row r="703" spans="1:50" ht="3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548</v>
      </c>
      <c r="AE703" s="323"/>
      <c r="AF703" s="323"/>
      <c r="AG703" s="95" t="s">
        <v>586</v>
      </c>
      <c r="AH703" s="96"/>
      <c r="AI703" s="96"/>
      <c r="AJ703" s="96"/>
      <c r="AK703" s="96"/>
      <c r="AL703" s="96"/>
      <c r="AM703" s="96"/>
      <c r="AN703" s="96"/>
      <c r="AO703" s="96"/>
      <c r="AP703" s="96"/>
      <c r="AQ703" s="96"/>
      <c r="AR703" s="96"/>
      <c r="AS703" s="96"/>
      <c r="AT703" s="96"/>
      <c r="AU703" s="96"/>
      <c r="AV703" s="96"/>
      <c r="AW703" s="96"/>
      <c r="AX703" s="97"/>
    </row>
    <row r="704" spans="1:50" ht="47.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548</v>
      </c>
      <c r="AE704" s="789"/>
      <c r="AF704" s="789"/>
      <c r="AG704" s="161" t="s">
        <v>587</v>
      </c>
      <c r="AH704" s="102"/>
      <c r="AI704" s="102"/>
      <c r="AJ704" s="102"/>
      <c r="AK704" s="102"/>
      <c r="AL704" s="102"/>
      <c r="AM704" s="102"/>
      <c r="AN704" s="102"/>
      <c r="AO704" s="102"/>
      <c r="AP704" s="102"/>
      <c r="AQ704" s="102"/>
      <c r="AR704" s="102"/>
      <c r="AS704" s="102"/>
      <c r="AT704" s="102"/>
      <c r="AU704" s="102"/>
      <c r="AV704" s="102"/>
      <c r="AW704" s="102"/>
      <c r="AX704" s="162"/>
    </row>
    <row r="705" spans="1:50" ht="24" customHeight="1" x14ac:dyDescent="0.15">
      <c r="A705" s="646" t="s">
        <v>39</v>
      </c>
      <c r="B705" s="647"/>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588</v>
      </c>
      <c r="AE705" s="721"/>
      <c r="AF705" s="721"/>
      <c r="AG705" s="119"/>
      <c r="AH705" s="99"/>
      <c r="AI705" s="99"/>
      <c r="AJ705" s="99"/>
      <c r="AK705" s="99"/>
      <c r="AL705" s="99"/>
      <c r="AM705" s="99"/>
      <c r="AN705" s="99"/>
      <c r="AO705" s="99"/>
      <c r="AP705" s="99"/>
      <c r="AQ705" s="99"/>
      <c r="AR705" s="99"/>
      <c r="AS705" s="99"/>
      <c r="AT705" s="99"/>
      <c r="AU705" s="99"/>
      <c r="AV705" s="99"/>
      <c r="AW705" s="99"/>
      <c r="AX705" s="120"/>
    </row>
    <row r="706" spans="1:50" ht="30.75" customHeight="1" x14ac:dyDescent="0.15">
      <c r="A706" s="648"/>
      <c r="B706" s="649"/>
      <c r="C706" s="800"/>
      <c r="D706" s="801"/>
      <c r="E706" s="736" t="s">
        <v>526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589</v>
      </c>
      <c r="AE706" s="323"/>
      <c r="AF706" s="669"/>
      <c r="AG706" s="161"/>
      <c r="AH706" s="102"/>
      <c r="AI706" s="102"/>
      <c r="AJ706" s="102"/>
      <c r="AK706" s="102"/>
      <c r="AL706" s="102"/>
      <c r="AM706" s="102"/>
      <c r="AN706" s="102"/>
      <c r="AO706" s="102"/>
      <c r="AP706" s="102"/>
      <c r="AQ706" s="102"/>
      <c r="AR706" s="102"/>
      <c r="AS706" s="102"/>
      <c r="AT706" s="102"/>
      <c r="AU706" s="102"/>
      <c r="AV706" s="102"/>
      <c r="AW706" s="102"/>
      <c r="AX706" s="162"/>
    </row>
    <row r="707" spans="1:50" ht="24"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589</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548</v>
      </c>
      <c r="AE708" s="610"/>
      <c r="AF708" s="610"/>
      <c r="AG708" s="748" t="s">
        <v>638</v>
      </c>
      <c r="AH708" s="749"/>
      <c r="AI708" s="749"/>
      <c r="AJ708" s="749"/>
      <c r="AK708" s="749"/>
      <c r="AL708" s="749"/>
      <c r="AM708" s="749"/>
      <c r="AN708" s="749"/>
      <c r="AO708" s="749"/>
      <c r="AP708" s="749"/>
      <c r="AQ708" s="749"/>
      <c r="AR708" s="749"/>
      <c r="AS708" s="749"/>
      <c r="AT708" s="749"/>
      <c r="AU708" s="749"/>
      <c r="AV708" s="749"/>
      <c r="AW708" s="749"/>
      <c r="AX708" s="750"/>
    </row>
    <row r="709" spans="1:50" ht="46.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548</v>
      </c>
      <c r="AE709" s="323"/>
      <c r="AF709" s="323"/>
      <c r="AG709" s="95" t="s">
        <v>636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588</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1.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2" t="s">
        <v>548</v>
      </c>
      <c r="AE711" s="323"/>
      <c r="AF711" s="323"/>
      <c r="AG711" s="95" t="s">
        <v>590</v>
      </c>
      <c r="AH711" s="96"/>
      <c r="AI711" s="96"/>
      <c r="AJ711" s="96"/>
      <c r="AK711" s="96"/>
      <c r="AL711" s="96"/>
      <c r="AM711" s="96"/>
      <c r="AN711" s="96"/>
      <c r="AO711" s="96"/>
      <c r="AP711" s="96"/>
      <c r="AQ711" s="96"/>
      <c r="AR711" s="96"/>
      <c r="AS711" s="96"/>
      <c r="AT711" s="96"/>
      <c r="AU711" s="96"/>
      <c r="AV711" s="96"/>
      <c r="AW711" s="96"/>
      <c r="AX711" s="97"/>
    </row>
    <row r="712" spans="1:50" ht="55.9" customHeight="1" x14ac:dyDescent="0.15">
      <c r="A712" s="648"/>
      <c r="B712" s="650"/>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8" t="s">
        <v>548</v>
      </c>
      <c r="AE712" s="789"/>
      <c r="AF712" s="789"/>
      <c r="AG712" s="816" t="s">
        <v>640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588</v>
      </c>
      <c r="AE713" s="323"/>
      <c r="AF713" s="669"/>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588</v>
      </c>
      <c r="AE714" s="814"/>
      <c r="AF714" s="815"/>
      <c r="AG714" s="742"/>
      <c r="AH714" s="743"/>
      <c r="AI714" s="743"/>
      <c r="AJ714" s="743"/>
      <c r="AK714" s="743"/>
      <c r="AL714" s="743"/>
      <c r="AM714" s="743"/>
      <c r="AN714" s="743"/>
      <c r="AO714" s="743"/>
      <c r="AP714" s="743"/>
      <c r="AQ714" s="743"/>
      <c r="AR714" s="743"/>
      <c r="AS714" s="743"/>
      <c r="AT714" s="743"/>
      <c r="AU714" s="743"/>
      <c r="AV714" s="743"/>
      <c r="AW714" s="743"/>
      <c r="AX714" s="744"/>
    </row>
    <row r="715" spans="1:50" ht="37.5" customHeight="1" x14ac:dyDescent="0.15">
      <c r="A715" s="646" t="s">
        <v>40</v>
      </c>
      <c r="B715" s="790"/>
      <c r="C715" s="791" t="s">
        <v>460</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548</v>
      </c>
      <c r="AE715" s="610"/>
      <c r="AF715" s="662"/>
      <c r="AG715" s="748" t="s">
        <v>591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588</v>
      </c>
      <c r="AE716" s="632"/>
      <c r="AF716" s="632"/>
      <c r="AG716" s="95"/>
      <c r="AH716" s="96"/>
      <c r="AI716" s="96"/>
      <c r="AJ716" s="96"/>
      <c r="AK716" s="96"/>
      <c r="AL716" s="96"/>
      <c r="AM716" s="96"/>
      <c r="AN716" s="96"/>
      <c r="AO716" s="96"/>
      <c r="AP716" s="96"/>
      <c r="AQ716" s="96"/>
      <c r="AR716" s="96"/>
      <c r="AS716" s="96"/>
      <c r="AT716" s="96"/>
      <c r="AU716" s="96"/>
      <c r="AV716" s="96"/>
      <c r="AW716" s="96"/>
      <c r="AX716" s="97"/>
    </row>
    <row r="717" spans="1:50" ht="56.65"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548</v>
      </c>
      <c r="AE717" s="323"/>
      <c r="AF717" s="323"/>
      <c r="AG717" s="95" t="s">
        <v>639</v>
      </c>
      <c r="AH717" s="96"/>
      <c r="AI717" s="96"/>
      <c r="AJ717" s="96"/>
      <c r="AK717" s="96"/>
      <c r="AL717" s="96"/>
      <c r="AM717" s="96"/>
      <c r="AN717" s="96"/>
      <c r="AO717" s="96"/>
      <c r="AP717" s="96"/>
      <c r="AQ717" s="96"/>
      <c r="AR717" s="96"/>
      <c r="AS717" s="96"/>
      <c r="AT717" s="96"/>
      <c r="AU717" s="96"/>
      <c r="AV717" s="96"/>
      <c r="AW717" s="96"/>
      <c r="AX717" s="97"/>
    </row>
    <row r="718" spans="1:50" ht="50.65"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548</v>
      </c>
      <c r="AE718" s="323"/>
      <c r="AF718" s="323"/>
      <c r="AG718" s="121" t="s">
        <v>637</v>
      </c>
      <c r="AH718" s="105"/>
      <c r="AI718" s="105"/>
      <c r="AJ718" s="105"/>
      <c r="AK718" s="105"/>
      <c r="AL718" s="105"/>
      <c r="AM718" s="105"/>
      <c r="AN718" s="105"/>
      <c r="AO718" s="105"/>
      <c r="AP718" s="105"/>
      <c r="AQ718" s="105"/>
      <c r="AR718" s="105"/>
      <c r="AS718" s="105"/>
      <c r="AT718" s="105"/>
      <c r="AU718" s="105"/>
      <c r="AV718" s="105"/>
      <c r="AW718" s="105"/>
      <c r="AX718" s="122"/>
    </row>
    <row r="719" spans="1:50" ht="34.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548</v>
      </c>
      <c r="AE719" s="610"/>
      <c r="AF719" s="610"/>
      <c r="AG719" s="119" t="s">
        <v>595</v>
      </c>
      <c r="AH719" s="99"/>
      <c r="AI719" s="99"/>
      <c r="AJ719" s="99"/>
      <c r="AK719" s="99"/>
      <c r="AL719" s="99"/>
      <c r="AM719" s="99"/>
      <c r="AN719" s="99"/>
      <c r="AO719" s="99"/>
      <c r="AP719" s="99"/>
      <c r="AQ719" s="99"/>
      <c r="AR719" s="99"/>
      <c r="AS719" s="99"/>
      <c r="AT719" s="99"/>
      <c r="AU719" s="99"/>
      <c r="AV719" s="99"/>
      <c r="AW719" s="99"/>
      <c r="AX719" s="120"/>
    </row>
    <row r="720" spans="1:50" ht="19.899999999999999" customHeight="1" x14ac:dyDescent="0.15">
      <c r="A720" s="784"/>
      <c r="B720" s="785"/>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t="s">
        <v>592</v>
      </c>
      <c r="D721" s="291"/>
      <c r="E721" s="291"/>
      <c r="F721" s="292"/>
      <c r="G721" s="281"/>
      <c r="H721" s="282"/>
      <c r="I721" s="83" t="str">
        <f>IF(OR(G721="　", G721=""), "", "-")</f>
        <v/>
      </c>
      <c r="J721" s="285">
        <v>277</v>
      </c>
      <c r="K721" s="285"/>
      <c r="L721" s="83" t="str">
        <f>IF(M721="","","-")</f>
        <v/>
      </c>
      <c r="M721" s="84"/>
      <c r="N721" s="298" t="s">
        <v>594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90" t="s">
        <v>593</v>
      </c>
      <c r="D722" s="291"/>
      <c r="E722" s="291"/>
      <c r="F722" s="292"/>
      <c r="G722" s="281"/>
      <c r="H722" s="282"/>
      <c r="I722" s="83" t="str">
        <f t="shared" ref="I722:I725" si="4">IF(OR(G722="　", G722=""), "", "-")</f>
        <v/>
      </c>
      <c r="J722" s="285">
        <v>381</v>
      </c>
      <c r="K722" s="285"/>
      <c r="L722" s="83" t="str">
        <f t="shared" ref="L722:L725" si="5">IF(M722="","","-")</f>
        <v/>
      </c>
      <c r="M722" s="84"/>
      <c r="N722" s="298" t="s">
        <v>671</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4"/>
      <c r="B723" s="785"/>
      <c r="C723" s="290" t="s">
        <v>593</v>
      </c>
      <c r="D723" s="291"/>
      <c r="E723" s="291"/>
      <c r="F723" s="292"/>
      <c r="G723" s="281"/>
      <c r="H723" s="282"/>
      <c r="I723" s="83" t="str">
        <f t="shared" si="4"/>
        <v/>
      </c>
      <c r="J723" s="285">
        <v>382</v>
      </c>
      <c r="K723" s="285"/>
      <c r="L723" s="83" t="str">
        <f t="shared" si="5"/>
        <v/>
      </c>
      <c r="M723" s="84"/>
      <c r="N723" s="298" t="s">
        <v>668</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4"/>
      <c r="B724" s="785"/>
      <c r="C724" s="290" t="s">
        <v>592</v>
      </c>
      <c r="D724" s="291"/>
      <c r="E724" s="291"/>
      <c r="F724" s="292"/>
      <c r="G724" s="281"/>
      <c r="H724" s="282"/>
      <c r="I724" s="83" t="str">
        <f t="shared" si="4"/>
        <v/>
      </c>
      <c r="J724" s="285">
        <v>336</v>
      </c>
      <c r="K724" s="285"/>
      <c r="L724" s="83" t="str">
        <f t="shared" si="5"/>
        <v/>
      </c>
      <c r="M724" s="84"/>
      <c r="N724" s="298" t="s">
        <v>669</v>
      </c>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6"/>
      <c r="B725" s="787"/>
      <c r="C725" s="319" t="s">
        <v>593</v>
      </c>
      <c r="D725" s="320"/>
      <c r="E725" s="320"/>
      <c r="F725" s="321"/>
      <c r="G725" s="283"/>
      <c r="H725" s="284"/>
      <c r="I725" s="85" t="str">
        <f t="shared" si="4"/>
        <v/>
      </c>
      <c r="J725" s="286">
        <v>384</v>
      </c>
      <c r="K725" s="286"/>
      <c r="L725" s="85" t="str">
        <f t="shared" si="5"/>
        <v/>
      </c>
      <c r="M725" s="86"/>
      <c r="N725" s="269" t="s">
        <v>670</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5.15" customHeight="1" x14ac:dyDescent="0.15">
      <c r="A726" s="646" t="s">
        <v>48</v>
      </c>
      <c r="B726" s="808"/>
      <c r="C726" s="821" t="s">
        <v>53</v>
      </c>
      <c r="D726" s="843"/>
      <c r="E726" s="843"/>
      <c r="F726" s="844"/>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6" customHeight="1" thickBot="1" x14ac:dyDescent="0.2">
      <c r="A727" s="809"/>
      <c r="B727" s="810"/>
      <c r="C727" s="754" t="s">
        <v>57</v>
      </c>
      <c r="D727" s="755"/>
      <c r="E727" s="755"/>
      <c r="F727" s="756"/>
      <c r="G727" s="576" t="s">
        <v>630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6" customHeight="1" thickBot="1" x14ac:dyDescent="0.2">
      <c r="A729" s="640" t="s">
        <v>647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 customHeight="1" thickBot="1" x14ac:dyDescent="0.2">
      <c r="A731" s="805" t="s">
        <v>257</v>
      </c>
      <c r="B731" s="806"/>
      <c r="C731" s="806"/>
      <c r="D731" s="806"/>
      <c r="E731" s="807"/>
      <c r="F731" s="735" t="s">
        <v>664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6" customHeight="1" thickBot="1" x14ac:dyDescent="0.2">
      <c r="A733" s="679" t="s">
        <v>257</v>
      </c>
      <c r="B733" s="680"/>
      <c r="C733" s="680"/>
      <c r="D733" s="680"/>
      <c r="E733" s="681"/>
      <c r="F733" s="643" t="s">
        <v>666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31.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
      <c r="A735" s="796" t="s">
        <v>673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204"/>
      <c r="C737" s="204"/>
      <c r="D737" s="205"/>
      <c r="E737" s="993" t="s">
        <v>570</v>
      </c>
      <c r="F737" s="993"/>
      <c r="G737" s="993"/>
      <c r="H737" s="993"/>
      <c r="I737" s="993"/>
      <c r="J737" s="993"/>
      <c r="K737" s="993"/>
      <c r="L737" s="993"/>
      <c r="M737" s="993"/>
      <c r="N737" s="359" t="s">
        <v>358</v>
      </c>
      <c r="O737" s="359"/>
      <c r="P737" s="359"/>
      <c r="Q737" s="359"/>
      <c r="R737" s="993" t="s">
        <v>571</v>
      </c>
      <c r="S737" s="993"/>
      <c r="T737" s="993"/>
      <c r="U737" s="993"/>
      <c r="V737" s="993"/>
      <c r="W737" s="993"/>
      <c r="X737" s="993"/>
      <c r="Y737" s="993"/>
      <c r="Z737" s="993"/>
      <c r="AA737" s="359" t="s">
        <v>359</v>
      </c>
      <c r="AB737" s="359"/>
      <c r="AC737" s="359"/>
      <c r="AD737" s="359"/>
      <c r="AE737" s="993" t="s">
        <v>574</v>
      </c>
      <c r="AF737" s="993"/>
      <c r="AG737" s="993"/>
      <c r="AH737" s="993"/>
      <c r="AI737" s="993"/>
      <c r="AJ737" s="993"/>
      <c r="AK737" s="993"/>
      <c r="AL737" s="993"/>
      <c r="AM737" s="993"/>
      <c r="AN737" s="359" t="s">
        <v>360</v>
      </c>
      <c r="AO737" s="359"/>
      <c r="AP737" s="359"/>
      <c r="AQ737" s="359"/>
      <c r="AR737" s="994" t="s">
        <v>575</v>
      </c>
      <c r="AS737" s="995"/>
      <c r="AT737" s="995"/>
      <c r="AU737" s="995"/>
      <c r="AV737" s="995"/>
      <c r="AW737" s="995"/>
      <c r="AX737" s="996"/>
      <c r="AY737" s="89"/>
      <c r="AZ737" s="89"/>
    </row>
    <row r="738" spans="1:52" ht="24.75" customHeight="1" x14ac:dyDescent="0.15">
      <c r="A738" s="997" t="s">
        <v>361</v>
      </c>
      <c r="B738" s="204"/>
      <c r="C738" s="204"/>
      <c r="D738" s="205"/>
      <c r="E738" s="993" t="s">
        <v>572</v>
      </c>
      <c r="F738" s="993"/>
      <c r="G738" s="993"/>
      <c r="H738" s="993"/>
      <c r="I738" s="993"/>
      <c r="J738" s="993"/>
      <c r="K738" s="993"/>
      <c r="L738" s="993"/>
      <c r="M738" s="993"/>
      <c r="N738" s="359" t="s">
        <v>362</v>
      </c>
      <c r="O738" s="359"/>
      <c r="P738" s="359"/>
      <c r="Q738" s="359"/>
      <c r="R738" s="993" t="s">
        <v>573</v>
      </c>
      <c r="S738" s="993"/>
      <c r="T738" s="993"/>
      <c r="U738" s="993"/>
      <c r="V738" s="993"/>
      <c r="W738" s="993"/>
      <c r="X738" s="993"/>
      <c r="Y738" s="993"/>
      <c r="Z738" s="993"/>
      <c r="AA738" s="359" t="s">
        <v>480</v>
      </c>
      <c r="AB738" s="359"/>
      <c r="AC738" s="359"/>
      <c r="AD738" s="359"/>
      <c r="AE738" s="993" t="s">
        <v>576</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547</v>
      </c>
      <c r="F739" s="1005"/>
      <c r="G739" s="1005"/>
      <c r="H739" s="91" t="str">
        <f>IF(E739="", "", "(")</f>
        <v>(</v>
      </c>
      <c r="I739" s="988"/>
      <c r="J739" s="988"/>
      <c r="K739" s="91" t="str">
        <f>IF(OR(I739="　", I739=""), "", "-")</f>
        <v/>
      </c>
      <c r="L739" s="989">
        <v>251</v>
      </c>
      <c r="M739" s="989"/>
      <c r="N739" s="92" t="str">
        <f>IF(O739="", "", "-")</f>
        <v/>
      </c>
      <c r="O739" s="93"/>
      <c r="P739" s="92" t="str">
        <f>IF(E739="", "", ")")</f>
        <v>)</v>
      </c>
      <c r="Q739" s="1004" t="s">
        <v>592</v>
      </c>
      <c r="R739" s="1005"/>
      <c r="S739" s="1005"/>
      <c r="T739" s="91" t="str">
        <f>IF(Q739="", "", "(")</f>
        <v>(</v>
      </c>
      <c r="U739" s="988"/>
      <c r="V739" s="988"/>
      <c r="W739" s="91" t="str">
        <f>IF(OR(U739="　", U739=""), "", "-")</f>
        <v/>
      </c>
      <c r="X739" s="989">
        <v>265</v>
      </c>
      <c r="Y739" s="989"/>
      <c r="Z739" s="92" t="str">
        <f>IF(AA739="", "", "-")</f>
        <v/>
      </c>
      <c r="AA739" s="93"/>
      <c r="AB739" s="92" t="str">
        <f>IF(Q739="", "", ")")</f>
        <v>)</v>
      </c>
      <c r="AC739" s="1004" t="s">
        <v>593</v>
      </c>
      <c r="AD739" s="1005"/>
      <c r="AE739" s="1005"/>
      <c r="AF739" s="91" t="str">
        <f>IF(AC739="", "", "(")</f>
        <v>(</v>
      </c>
      <c r="AG739" s="988"/>
      <c r="AH739" s="988"/>
      <c r="AI739" s="91" t="str">
        <f>IF(OR(AG739="　", AG739=""), "", "-")</f>
        <v/>
      </c>
      <c r="AJ739" s="989">
        <v>462</v>
      </c>
      <c r="AK739" s="989"/>
      <c r="AL739" s="92" t="str">
        <f>IF(AM739="", "", "-")</f>
        <v/>
      </c>
      <c r="AM739" s="93"/>
      <c r="AN739" s="92" t="str">
        <f>IF(AC739="", "", ")")</f>
        <v>)</v>
      </c>
      <c r="AO739" s="990"/>
      <c r="AP739" s="991"/>
      <c r="AQ739" s="991"/>
      <c r="AR739" s="991"/>
      <c r="AS739" s="991"/>
      <c r="AT739" s="991"/>
      <c r="AU739" s="991"/>
      <c r="AV739" s="991"/>
      <c r="AW739" s="991"/>
      <c r="AX739" s="992"/>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619"/>
      <c r="B755" s="620"/>
      <c r="C755" s="620"/>
      <c r="D755" s="620"/>
      <c r="E755" s="620"/>
      <c r="F755" s="621"/>
      <c r="G755" s="46"/>
      <c r="H755" s="47"/>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row>
    <row r="756" spans="1:50" ht="13.5" customHeight="1" thickBot="1" x14ac:dyDescent="0.2">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hidden="1" customHeight="1" thickBot="1" x14ac:dyDescent="0.2">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580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6"/>
      <c r="B781" s="637"/>
      <c r="C781" s="637"/>
      <c r="D781" s="637"/>
      <c r="E781" s="637"/>
      <c r="F781" s="638"/>
      <c r="G781" s="676" t="s">
        <v>577</v>
      </c>
      <c r="H781" s="677"/>
      <c r="I781" s="677"/>
      <c r="J781" s="677"/>
      <c r="K781" s="678"/>
      <c r="L781" s="670" t="s">
        <v>581</v>
      </c>
      <c r="M781" s="671"/>
      <c r="N781" s="671"/>
      <c r="O781" s="671"/>
      <c r="P781" s="671"/>
      <c r="Q781" s="671"/>
      <c r="R781" s="671"/>
      <c r="S781" s="671"/>
      <c r="T781" s="671"/>
      <c r="U781" s="671"/>
      <c r="V781" s="671"/>
      <c r="W781" s="671"/>
      <c r="X781" s="672"/>
      <c r="Y781" s="387">
        <v>15</v>
      </c>
      <c r="Z781" s="388"/>
      <c r="AA781" s="388"/>
      <c r="AB781" s="811"/>
      <c r="AC781" s="676" t="s">
        <v>578</v>
      </c>
      <c r="AD781" s="677"/>
      <c r="AE781" s="677"/>
      <c r="AF781" s="677"/>
      <c r="AG781" s="678"/>
      <c r="AH781" s="670" t="s">
        <v>579</v>
      </c>
      <c r="AI781" s="671"/>
      <c r="AJ781" s="671"/>
      <c r="AK781" s="671"/>
      <c r="AL781" s="671"/>
      <c r="AM781" s="671"/>
      <c r="AN781" s="671"/>
      <c r="AO781" s="671"/>
      <c r="AP781" s="671"/>
      <c r="AQ781" s="671"/>
      <c r="AR781" s="671"/>
      <c r="AS781" s="671"/>
      <c r="AT781" s="672"/>
      <c r="AU781" s="387">
        <v>7</v>
      </c>
      <c r="AV781" s="388"/>
      <c r="AW781" s="388"/>
      <c r="AX781" s="389"/>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15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7</v>
      </c>
      <c r="AV791" s="838"/>
      <c r="AW791" s="838"/>
      <c r="AX791" s="840"/>
    </row>
    <row r="792" spans="1:50" ht="24.75" customHeight="1" x14ac:dyDescent="0.15">
      <c r="A792" s="636"/>
      <c r="B792" s="637"/>
      <c r="C792" s="637"/>
      <c r="D792" s="637"/>
      <c r="E792" s="637"/>
      <c r="F792" s="638"/>
      <c r="G792" s="600" t="s">
        <v>649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x14ac:dyDescent="0.15">
      <c r="A793" s="636"/>
      <c r="B793" s="637"/>
      <c r="C793" s="637"/>
      <c r="D793" s="637"/>
      <c r="E793" s="637"/>
      <c r="F793" s="638"/>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6"/>
      <c r="B794" s="637"/>
      <c r="C794" s="637"/>
      <c r="D794" s="637"/>
      <c r="E794" s="637"/>
      <c r="F794" s="638"/>
      <c r="G794" s="676" t="s">
        <v>577</v>
      </c>
      <c r="H794" s="677"/>
      <c r="I794" s="677"/>
      <c r="J794" s="677"/>
      <c r="K794" s="678"/>
      <c r="L794" s="670" t="s">
        <v>618</v>
      </c>
      <c r="M794" s="671"/>
      <c r="N794" s="671"/>
      <c r="O794" s="671"/>
      <c r="P794" s="671"/>
      <c r="Q794" s="671"/>
      <c r="R794" s="671"/>
      <c r="S794" s="671"/>
      <c r="T794" s="671"/>
      <c r="U794" s="671"/>
      <c r="V794" s="671"/>
      <c r="W794" s="671"/>
      <c r="X794" s="672"/>
      <c r="Y794" s="387">
        <v>31</v>
      </c>
      <c r="Z794" s="388"/>
      <c r="AA794" s="388"/>
      <c r="AB794" s="811"/>
      <c r="AC794" s="676"/>
      <c r="AD794" s="677"/>
      <c r="AE794" s="677"/>
      <c r="AF794" s="677"/>
      <c r="AG794" s="678"/>
      <c r="AH794" s="670"/>
      <c r="AI794" s="671"/>
      <c r="AJ794" s="671"/>
      <c r="AK794" s="671"/>
      <c r="AL794" s="671"/>
      <c r="AM794" s="671"/>
      <c r="AN794" s="671"/>
      <c r="AO794" s="671"/>
      <c r="AP794" s="671"/>
      <c r="AQ794" s="671"/>
      <c r="AR794" s="671"/>
      <c r="AS794" s="671"/>
      <c r="AT794" s="672"/>
      <c r="AU794" s="387"/>
      <c r="AV794" s="388"/>
      <c r="AW794" s="388"/>
      <c r="AX794" s="389"/>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31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6"/>
      <c r="B807" s="637"/>
      <c r="C807" s="637"/>
      <c r="D807" s="637"/>
      <c r="E807" s="637"/>
      <c r="F807" s="638"/>
      <c r="G807" s="676"/>
      <c r="H807" s="677"/>
      <c r="I807" s="677"/>
      <c r="J807" s="677"/>
      <c r="K807" s="678"/>
      <c r="L807" s="670"/>
      <c r="M807" s="671"/>
      <c r="N807" s="671"/>
      <c r="O807" s="671"/>
      <c r="P807" s="671"/>
      <c r="Q807" s="671"/>
      <c r="R807" s="671"/>
      <c r="S807" s="671"/>
      <c r="T807" s="671"/>
      <c r="U807" s="671"/>
      <c r="V807" s="671"/>
      <c r="W807" s="671"/>
      <c r="X807" s="672"/>
      <c r="Y807" s="387"/>
      <c r="Z807" s="388"/>
      <c r="AA807" s="388"/>
      <c r="AB807" s="811"/>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811"/>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484</v>
      </c>
      <c r="AM831" s="275"/>
      <c r="AN831" s="275"/>
      <c r="AO831" s="82" t="s">
        <v>482</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1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582</v>
      </c>
      <c r="D837" s="341"/>
      <c r="E837" s="341"/>
      <c r="F837" s="341"/>
      <c r="G837" s="341"/>
      <c r="H837" s="341"/>
      <c r="I837" s="341"/>
      <c r="J837" s="342" t="s">
        <v>583</v>
      </c>
      <c r="K837" s="343"/>
      <c r="L837" s="343"/>
      <c r="M837" s="343"/>
      <c r="N837" s="343"/>
      <c r="O837" s="343"/>
      <c r="P837" s="356" t="s">
        <v>584</v>
      </c>
      <c r="Q837" s="344"/>
      <c r="R837" s="344"/>
      <c r="S837" s="344"/>
      <c r="T837" s="344"/>
      <c r="U837" s="344"/>
      <c r="V837" s="344"/>
      <c r="W837" s="344"/>
      <c r="X837" s="344"/>
      <c r="Y837" s="345">
        <v>15</v>
      </c>
      <c r="Z837" s="346"/>
      <c r="AA837" s="346"/>
      <c r="AB837" s="347"/>
      <c r="AC837" s="357" t="s">
        <v>196</v>
      </c>
      <c r="AD837" s="365"/>
      <c r="AE837" s="365"/>
      <c r="AF837" s="365"/>
      <c r="AG837" s="365"/>
      <c r="AH837" s="366" t="s">
        <v>583</v>
      </c>
      <c r="AI837" s="367"/>
      <c r="AJ837" s="367"/>
      <c r="AK837" s="367"/>
      <c r="AL837" s="351" t="s">
        <v>583</v>
      </c>
      <c r="AM837" s="352"/>
      <c r="AN837" s="352"/>
      <c r="AO837" s="353"/>
      <c r="AP837" s="354" t="s">
        <v>631</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634</v>
      </c>
      <c r="D870" s="341"/>
      <c r="E870" s="341"/>
      <c r="F870" s="341"/>
      <c r="G870" s="341"/>
      <c r="H870" s="341"/>
      <c r="I870" s="341"/>
      <c r="J870" s="342" t="s">
        <v>583</v>
      </c>
      <c r="K870" s="343"/>
      <c r="L870" s="343"/>
      <c r="M870" s="343"/>
      <c r="N870" s="343"/>
      <c r="O870" s="343"/>
      <c r="P870" s="356" t="s">
        <v>579</v>
      </c>
      <c r="Q870" s="344"/>
      <c r="R870" s="344"/>
      <c r="S870" s="344"/>
      <c r="T870" s="344"/>
      <c r="U870" s="344"/>
      <c r="V870" s="344"/>
      <c r="W870" s="344"/>
      <c r="X870" s="344"/>
      <c r="Y870" s="345">
        <v>7</v>
      </c>
      <c r="Z870" s="346"/>
      <c r="AA870" s="346"/>
      <c r="AB870" s="347"/>
      <c r="AC870" s="357" t="s">
        <v>196</v>
      </c>
      <c r="AD870" s="365"/>
      <c r="AE870" s="365"/>
      <c r="AF870" s="365"/>
      <c r="AG870" s="365"/>
      <c r="AH870" s="366" t="s">
        <v>583</v>
      </c>
      <c r="AI870" s="367"/>
      <c r="AJ870" s="367"/>
      <c r="AK870" s="367"/>
      <c r="AL870" s="366" t="s">
        <v>583</v>
      </c>
      <c r="AM870" s="367"/>
      <c r="AN870" s="367"/>
      <c r="AO870" s="367"/>
      <c r="AP870" s="354" t="s">
        <v>632</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617</v>
      </c>
      <c r="D903" s="341"/>
      <c r="E903" s="341"/>
      <c r="F903" s="341"/>
      <c r="G903" s="341"/>
      <c r="H903" s="341"/>
      <c r="I903" s="341"/>
      <c r="J903" s="342" t="s">
        <v>583</v>
      </c>
      <c r="K903" s="343"/>
      <c r="L903" s="343"/>
      <c r="M903" s="343"/>
      <c r="N903" s="343"/>
      <c r="O903" s="343"/>
      <c r="P903" s="356" t="s">
        <v>618</v>
      </c>
      <c r="Q903" s="344"/>
      <c r="R903" s="344"/>
      <c r="S903" s="344"/>
      <c r="T903" s="344"/>
      <c r="U903" s="344"/>
      <c r="V903" s="344"/>
      <c r="W903" s="344"/>
      <c r="X903" s="344"/>
      <c r="Y903" s="345">
        <v>31</v>
      </c>
      <c r="Z903" s="346"/>
      <c r="AA903" s="346"/>
      <c r="AB903" s="347"/>
      <c r="AC903" s="357" t="s">
        <v>196</v>
      </c>
      <c r="AD903" s="365"/>
      <c r="AE903" s="365"/>
      <c r="AF903" s="365"/>
      <c r="AG903" s="365"/>
      <c r="AH903" s="366" t="s">
        <v>583</v>
      </c>
      <c r="AI903" s="367"/>
      <c r="AJ903" s="367"/>
      <c r="AK903" s="367"/>
      <c r="AL903" s="351" t="s">
        <v>583</v>
      </c>
      <c r="AM903" s="352"/>
      <c r="AN903" s="352"/>
      <c r="AO903" s="353"/>
      <c r="AP903" s="354" t="s">
        <v>633</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5">
      <formula>IF(RIGHT(TEXT(P14,"0.#"),1)=".",FALSE,TRUE)</formula>
    </cfRule>
    <cfRule type="expression" dxfId="2802" priority="14086">
      <formula>IF(RIGHT(TEXT(P14,"0.#"),1)=".",TRUE,FALSE)</formula>
    </cfRule>
  </conditionalFormatting>
  <conditionalFormatting sqref="AE32">
    <cfRule type="expression" dxfId="2801" priority="14075">
      <formula>IF(RIGHT(TEXT(AE32,"0.#"),1)=".",FALSE,TRUE)</formula>
    </cfRule>
    <cfRule type="expression" dxfId="2800" priority="14076">
      <formula>IF(RIGHT(TEXT(AE32,"0.#"),1)=".",TRUE,FALSE)</formula>
    </cfRule>
  </conditionalFormatting>
  <conditionalFormatting sqref="P18:AX18">
    <cfRule type="expression" dxfId="2799" priority="13961">
      <formula>IF(RIGHT(TEXT(P18,"0.#"),1)=".",FALSE,TRUE)</formula>
    </cfRule>
    <cfRule type="expression" dxfId="2798" priority="13962">
      <formula>IF(RIGHT(TEXT(P18,"0.#"),1)=".",TRUE,FALSE)</formula>
    </cfRule>
  </conditionalFormatting>
  <conditionalFormatting sqref="Y782">
    <cfRule type="expression" dxfId="2797" priority="13957">
      <formula>IF(RIGHT(TEXT(Y782,"0.#"),1)=".",FALSE,TRUE)</formula>
    </cfRule>
    <cfRule type="expression" dxfId="2796" priority="13958">
      <formula>IF(RIGHT(TEXT(Y782,"0.#"),1)=".",TRUE,FALSE)</formula>
    </cfRule>
  </conditionalFormatting>
  <conditionalFormatting sqref="Y791">
    <cfRule type="expression" dxfId="2795" priority="13953">
      <formula>IF(RIGHT(TEXT(Y791,"0.#"),1)=".",FALSE,TRUE)</formula>
    </cfRule>
    <cfRule type="expression" dxfId="2794" priority="13954">
      <formula>IF(RIGHT(TEXT(Y791,"0.#"),1)=".",TRUE,FALSE)</formula>
    </cfRule>
  </conditionalFormatting>
  <conditionalFormatting sqref="Y822:Y829 Y820 Y809:Y816 Y807 Y796:Y803 Y794">
    <cfRule type="expression" dxfId="2793" priority="13735">
      <formula>IF(RIGHT(TEXT(Y794,"0.#"),1)=".",FALSE,TRUE)</formula>
    </cfRule>
    <cfRule type="expression" dxfId="2792" priority="13736">
      <formula>IF(RIGHT(TEXT(Y794,"0.#"),1)=".",TRUE,FALSE)</formula>
    </cfRule>
  </conditionalFormatting>
  <conditionalFormatting sqref="P16:AQ17 P15:AX15 P13:AX13">
    <cfRule type="expression" dxfId="2791" priority="13783">
      <formula>IF(RIGHT(TEXT(P13,"0.#"),1)=".",FALSE,TRUE)</formula>
    </cfRule>
    <cfRule type="expression" dxfId="2790" priority="13784">
      <formula>IF(RIGHT(TEXT(P13,"0.#"),1)=".",TRUE,FALSE)</formula>
    </cfRule>
  </conditionalFormatting>
  <conditionalFormatting sqref="P19:AJ19">
    <cfRule type="expression" dxfId="2789" priority="13781">
      <formula>IF(RIGHT(TEXT(P19,"0.#"),1)=".",FALSE,TRUE)</formula>
    </cfRule>
    <cfRule type="expression" dxfId="2788" priority="13782">
      <formula>IF(RIGHT(TEXT(P19,"0.#"),1)=".",TRUE,FALSE)</formula>
    </cfRule>
  </conditionalFormatting>
  <conditionalFormatting sqref="AE101">
    <cfRule type="expression" dxfId="2787" priority="13773">
      <formula>IF(RIGHT(TEXT(AE101,"0.#"),1)=".",FALSE,TRUE)</formula>
    </cfRule>
    <cfRule type="expression" dxfId="2786" priority="13774">
      <formula>IF(RIGHT(TEXT(AE101,"0.#"),1)=".",TRUE,FALSE)</formula>
    </cfRule>
  </conditionalFormatting>
  <conditionalFormatting sqref="Y783:Y790 Y781">
    <cfRule type="expression" dxfId="2785" priority="13759">
      <formula>IF(RIGHT(TEXT(Y781,"0.#"),1)=".",FALSE,TRUE)</formula>
    </cfRule>
    <cfRule type="expression" dxfId="2784" priority="13760">
      <formula>IF(RIGHT(TEXT(Y781,"0.#"),1)=".",TRUE,FALSE)</formula>
    </cfRule>
  </conditionalFormatting>
  <conditionalFormatting sqref="AU782">
    <cfRule type="expression" dxfId="2783" priority="13757">
      <formula>IF(RIGHT(TEXT(AU782,"0.#"),1)=".",FALSE,TRUE)</formula>
    </cfRule>
    <cfRule type="expression" dxfId="2782" priority="13758">
      <formula>IF(RIGHT(TEXT(AU782,"0.#"),1)=".",TRUE,FALSE)</formula>
    </cfRule>
  </conditionalFormatting>
  <conditionalFormatting sqref="AU791">
    <cfRule type="expression" dxfId="2781" priority="13755">
      <formula>IF(RIGHT(TEXT(AU791,"0.#"),1)=".",FALSE,TRUE)</formula>
    </cfRule>
    <cfRule type="expression" dxfId="2780" priority="13756">
      <formula>IF(RIGHT(TEXT(AU791,"0.#"),1)=".",TRUE,FALSE)</formula>
    </cfRule>
  </conditionalFormatting>
  <conditionalFormatting sqref="AU783:AU790 AU781">
    <cfRule type="expression" dxfId="2779" priority="13753">
      <formula>IF(RIGHT(TEXT(AU781,"0.#"),1)=".",FALSE,TRUE)</formula>
    </cfRule>
    <cfRule type="expression" dxfId="2778" priority="13754">
      <formula>IF(RIGHT(TEXT(AU781,"0.#"),1)=".",TRUE,FALSE)</formula>
    </cfRule>
  </conditionalFormatting>
  <conditionalFormatting sqref="Y821 Y808 Y795">
    <cfRule type="expression" dxfId="2777" priority="13739">
      <formula>IF(RIGHT(TEXT(Y795,"0.#"),1)=".",FALSE,TRUE)</formula>
    </cfRule>
    <cfRule type="expression" dxfId="2776" priority="13740">
      <formula>IF(RIGHT(TEXT(Y795,"0.#"),1)=".",TRUE,FALSE)</formula>
    </cfRule>
  </conditionalFormatting>
  <conditionalFormatting sqref="Y830 Y817 Y804">
    <cfRule type="expression" dxfId="2775" priority="13737">
      <formula>IF(RIGHT(TEXT(Y804,"0.#"),1)=".",FALSE,TRUE)</formula>
    </cfRule>
    <cfRule type="expression" dxfId="2774" priority="13738">
      <formula>IF(RIGHT(TEXT(Y804,"0.#"),1)=".",TRUE,FALSE)</formula>
    </cfRule>
  </conditionalFormatting>
  <conditionalFormatting sqref="AU821 AU808 AU795">
    <cfRule type="expression" dxfId="2773" priority="13733">
      <formula>IF(RIGHT(TEXT(AU795,"0.#"),1)=".",FALSE,TRUE)</formula>
    </cfRule>
    <cfRule type="expression" dxfId="2772" priority="13734">
      <formula>IF(RIGHT(TEXT(AU795,"0.#"),1)=".",TRUE,FALSE)</formula>
    </cfRule>
  </conditionalFormatting>
  <conditionalFormatting sqref="AU830 AU817 AU804">
    <cfRule type="expression" dxfId="2771" priority="13731">
      <formula>IF(RIGHT(TEXT(AU804,"0.#"),1)=".",FALSE,TRUE)</formula>
    </cfRule>
    <cfRule type="expression" dxfId="2770" priority="13732">
      <formula>IF(RIGHT(TEXT(AU804,"0.#"),1)=".",TRUE,FALSE)</formula>
    </cfRule>
  </conditionalFormatting>
  <conditionalFormatting sqref="AU822:AU829 AU820 AU809:AU816 AU807 AU796:AU803 AU794">
    <cfRule type="expression" dxfId="2769" priority="13729">
      <formula>IF(RIGHT(TEXT(AU794,"0.#"),1)=".",FALSE,TRUE)</formula>
    </cfRule>
    <cfRule type="expression" dxfId="2768" priority="13730">
      <formula>IF(RIGHT(TEXT(AU794,"0.#"),1)=".",TRUE,FALSE)</formula>
    </cfRule>
  </conditionalFormatting>
  <conditionalFormatting sqref="AM87">
    <cfRule type="expression" dxfId="2767" priority="13383">
      <formula>IF(RIGHT(TEXT(AM87,"0.#"),1)=".",FALSE,TRUE)</formula>
    </cfRule>
    <cfRule type="expression" dxfId="2766" priority="13384">
      <formula>IF(RIGHT(TEXT(AM87,"0.#"),1)=".",TRUE,FALSE)</formula>
    </cfRule>
  </conditionalFormatting>
  <conditionalFormatting sqref="AE55">
    <cfRule type="expression" dxfId="2765" priority="13451">
      <formula>IF(RIGHT(TEXT(AE55,"0.#"),1)=".",FALSE,TRUE)</formula>
    </cfRule>
    <cfRule type="expression" dxfId="2764" priority="13452">
      <formula>IF(RIGHT(TEXT(AE55,"0.#"),1)=".",TRUE,FALSE)</formula>
    </cfRule>
  </conditionalFormatting>
  <conditionalFormatting sqref="AI55">
    <cfRule type="expression" dxfId="2763" priority="13449">
      <formula>IF(RIGHT(TEXT(AI55,"0.#"),1)=".",FALSE,TRUE)</formula>
    </cfRule>
    <cfRule type="expression" dxfId="2762" priority="13450">
      <formula>IF(RIGHT(TEXT(AI55,"0.#"),1)=".",TRUE,FALSE)</formula>
    </cfRule>
  </conditionalFormatting>
  <conditionalFormatting sqref="AM34">
    <cfRule type="expression" dxfId="2761" priority="13529">
      <formula>IF(RIGHT(TEXT(AM34,"0.#"),1)=".",FALSE,TRUE)</formula>
    </cfRule>
    <cfRule type="expression" dxfId="2760" priority="13530">
      <formula>IF(RIGHT(TEXT(AM34,"0.#"),1)=".",TRUE,FALSE)</formula>
    </cfRule>
  </conditionalFormatting>
  <conditionalFormatting sqref="AE33">
    <cfRule type="expression" dxfId="2759" priority="13543">
      <formula>IF(RIGHT(TEXT(AE33,"0.#"),1)=".",FALSE,TRUE)</formula>
    </cfRule>
    <cfRule type="expression" dxfId="2758" priority="13544">
      <formula>IF(RIGHT(TEXT(AE33,"0.#"),1)=".",TRUE,FALSE)</formula>
    </cfRule>
  </conditionalFormatting>
  <conditionalFormatting sqref="AE34">
    <cfRule type="expression" dxfId="2757" priority="13541">
      <formula>IF(RIGHT(TEXT(AE34,"0.#"),1)=".",FALSE,TRUE)</formula>
    </cfRule>
    <cfRule type="expression" dxfId="2756" priority="13542">
      <formula>IF(RIGHT(TEXT(AE34,"0.#"),1)=".",TRUE,FALSE)</formula>
    </cfRule>
  </conditionalFormatting>
  <conditionalFormatting sqref="AI34">
    <cfRule type="expression" dxfId="2755" priority="13539">
      <formula>IF(RIGHT(TEXT(AI34,"0.#"),1)=".",FALSE,TRUE)</formula>
    </cfRule>
    <cfRule type="expression" dxfId="2754" priority="13540">
      <formula>IF(RIGHT(TEXT(AI34,"0.#"),1)=".",TRUE,FALSE)</formula>
    </cfRule>
  </conditionalFormatting>
  <conditionalFormatting sqref="AI33">
    <cfRule type="expression" dxfId="2753" priority="13537">
      <formula>IF(RIGHT(TEXT(AI33,"0.#"),1)=".",FALSE,TRUE)</formula>
    </cfRule>
    <cfRule type="expression" dxfId="2752" priority="13538">
      <formula>IF(RIGHT(TEXT(AI33,"0.#"),1)=".",TRUE,FALSE)</formula>
    </cfRule>
  </conditionalFormatting>
  <conditionalFormatting sqref="AI32">
    <cfRule type="expression" dxfId="2751" priority="13535">
      <formula>IF(RIGHT(TEXT(AI32,"0.#"),1)=".",FALSE,TRUE)</formula>
    </cfRule>
    <cfRule type="expression" dxfId="2750" priority="13536">
      <formula>IF(RIGHT(TEXT(AI32,"0.#"),1)=".",TRUE,FALSE)</formula>
    </cfRule>
  </conditionalFormatting>
  <conditionalFormatting sqref="AM32">
    <cfRule type="expression" dxfId="2749" priority="13533">
      <formula>IF(RIGHT(TEXT(AM32,"0.#"),1)=".",FALSE,TRUE)</formula>
    </cfRule>
    <cfRule type="expression" dxfId="2748" priority="13534">
      <formula>IF(RIGHT(TEXT(AM32,"0.#"),1)=".",TRUE,FALSE)</formula>
    </cfRule>
  </conditionalFormatting>
  <conditionalFormatting sqref="AM33">
    <cfRule type="expression" dxfId="2747" priority="13531">
      <formula>IF(RIGHT(TEXT(AM33,"0.#"),1)=".",FALSE,TRUE)</formula>
    </cfRule>
    <cfRule type="expression" dxfId="2746" priority="13532">
      <formula>IF(RIGHT(TEXT(AM33,"0.#"),1)=".",TRUE,FALSE)</formula>
    </cfRule>
  </conditionalFormatting>
  <conditionalFormatting sqref="AQ32:AQ34">
    <cfRule type="expression" dxfId="2745" priority="13523">
      <formula>IF(RIGHT(TEXT(AQ32,"0.#"),1)=".",FALSE,TRUE)</formula>
    </cfRule>
    <cfRule type="expression" dxfId="2744" priority="13524">
      <formula>IF(RIGHT(TEXT(AQ32,"0.#"),1)=".",TRUE,FALSE)</formula>
    </cfRule>
  </conditionalFormatting>
  <conditionalFormatting sqref="AU32:AU34">
    <cfRule type="expression" dxfId="2743" priority="13521">
      <formula>IF(RIGHT(TEXT(AU32,"0.#"),1)=".",FALSE,TRUE)</formula>
    </cfRule>
    <cfRule type="expression" dxfId="2742" priority="13522">
      <formula>IF(RIGHT(TEXT(AU32,"0.#"),1)=".",TRUE,FALSE)</formula>
    </cfRule>
  </conditionalFormatting>
  <conditionalFormatting sqref="AE53">
    <cfRule type="expression" dxfId="2741" priority="13455">
      <formula>IF(RIGHT(TEXT(AE53,"0.#"),1)=".",FALSE,TRUE)</formula>
    </cfRule>
    <cfRule type="expression" dxfId="2740" priority="13456">
      <formula>IF(RIGHT(TEXT(AE53,"0.#"),1)=".",TRUE,FALSE)</formula>
    </cfRule>
  </conditionalFormatting>
  <conditionalFormatting sqref="AE54">
    <cfRule type="expression" dxfId="2739" priority="13453">
      <formula>IF(RIGHT(TEXT(AE54,"0.#"),1)=".",FALSE,TRUE)</formula>
    </cfRule>
    <cfRule type="expression" dxfId="2738" priority="13454">
      <formula>IF(RIGHT(TEXT(AE54,"0.#"),1)=".",TRUE,FALSE)</formula>
    </cfRule>
  </conditionalFormatting>
  <conditionalFormatting sqref="AI54">
    <cfRule type="expression" dxfId="2737" priority="13447">
      <formula>IF(RIGHT(TEXT(AI54,"0.#"),1)=".",FALSE,TRUE)</formula>
    </cfRule>
    <cfRule type="expression" dxfId="2736" priority="13448">
      <formula>IF(RIGHT(TEXT(AI54,"0.#"),1)=".",TRUE,FALSE)</formula>
    </cfRule>
  </conditionalFormatting>
  <conditionalFormatting sqref="AI53">
    <cfRule type="expression" dxfId="2735" priority="13445">
      <formula>IF(RIGHT(TEXT(AI53,"0.#"),1)=".",FALSE,TRUE)</formula>
    </cfRule>
    <cfRule type="expression" dxfId="2734" priority="13446">
      <formula>IF(RIGHT(TEXT(AI53,"0.#"),1)=".",TRUE,FALSE)</formula>
    </cfRule>
  </conditionalFormatting>
  <conditionalFormatting sqref="AM53">
    <cfRule type="expression" dxfId="2733" priority="13443">
      <formula>IF(RIGHT(TEXT(AM53,"0.#"),1)=".",FALSE,TRUE)</formula>
    </cfRule>
    <cfRule type="expression" dxfId="2732" priority="13444">
      <formula>IF(RIGHT(TEXT(AM53,"0.#"),1)=".",TRUE,FALSE)</formula>
    </cfRule>
  </conditionalFormatting>
  <conditionalFormatting sqref="AM54">
    <cfRule type="expression" dxfId="2731" priority="13441">
      <formula>IF(RIGHT(TEXT(AM54,"0.#"),1)=".",FALSE,TRUE)</formula>
    </cfRule>
    <cfRule type="expression" dxfId="2730" priority="13442">
      <formula>IF(RIGHT(TEXT(AM54,"0.#"),1)=".",TRUE,FALSE)</formula>
    </cfRule>
  </conditionalFormatting>
  <conditionalFormatting sqref="AM55">
    <cfRule type="expression" dxfId="2729" priority="13439">
      <formula>IF(RIGHT(TEXT(AM55,"0.#"),1)=".",FALSE,TRUE)</formula>
    </cfRule>
    <cfRule type="expression" dxfId="2728" priority="13440">
      <formula>IF(RIGHT(TEXT(AM55,"0.#"),1)=".",TRUE,FALSE)</formula>
    </cfRule>
  </conditionalFormatting>
  <conditionalFormatting sqref="AE60">
    <cfRule type="expression" dxfId="2727" priority="13425">
      <formula>IF(RIGHT(TEXT(AE60,"0.#"),1)=".",FALSE,TRUE)</formula>
    </cfRule>
    <cfRule type="expression" dxfId="2726" priority="13426">
      <formula>IF(RIGHT(TEXT(AE60,"0.#"),1)=".",TRUE,FALSE)</formula>
    </cfRule>
  </conditionalFormatting>
  <conditionalFormatting sqref="AI60">
    <cfRule type="expression" dxfId="2725" priority="13415">
      <formula>IF(RIGHT(TEXT(AI60,"0.#"),1)=".",FALSE,TRUE)</formula>
    </cfRule>
    <cfRule type="expression" dxfId="2724" priority="13416">
      <formula>IF(RIGHT(TEXT(AI60,"0.#"),1)=".",TRUE,FALSE)</formula>
    </cfRule>
  </conditionalFormatting>
  <conditionalFormatting sqref="AM60">
    <cfRule type="expression" dxfId="2723" priority="13413">
      <formula>IF(RIGHT(TEXT(AM60,"0.#"),1)=".",FALSE,TRUE)</formula>
    </cfRule>
    <cfRule type="expression" dxfId="2722" priority="13414">
      <formula>IF(RIGHT(TEXT(AM60,"0.#"),1)=".",TRUE,FALSE)</formula>
    </cfRule>
  </conditionalFormatting>
  <conditionalFormatting sqref="AM61">
    <cfRule type="expression" dxfId="2721" priority="13411">
      <formula>IF(RIGHT(TEXT(AM61,"0.#"),1)=".",FALSE,TRUE)</formula>
    </cfRule>
    <cfRule type="expression" dxfId="2720" priority="13412">
      <formula>IF(RIGHT(TEXT(AM61,"0.#"),1)=".",TRUE,FALSE)</formula>
    </cfRule>
  </conditionalFormatting>
  <conditionalFormatting sqref="AM62">
    <cfRule type="expression" dxfId="2719" priority="13409">
      <formula>IF(RIGHT(TEXT(AM62,"0.#"),1)=".",FALSE,TRUE)</formula>
    </cfRule>
    <cfRule type="expression" dxfId="2718" priority="13410">
      <formula>IF(RIGHT(TEXT(AM62,"0.#"),1)=".",TRUE,FALSE)</formula>
    </cfRule>
  </conditionalFormatting>
  <conditionalFormatting sqref="AE87">
    <cfRule type="expression" dxfId="2717" priority="13395">
      <formula>IF(RIGHT(TEXT(AE87,"0.#"),1)=".",FALSE,TRUE)</formula>
    </cfRule>
    <cfRule type="expression" dxfId="2716" priority="13396">
      <formula>IF(RIGHT(TEXT(AE87,"0.#"),1)=".",TRUE,FALSE)</formula>
    </cfRule>
  </conditionalFormatting>
  <conditionalFormatting sqref="AE88">
    <cfRule type="expression" dxfId="2715" priority="13393">
      <formula>IF(RIGHT(TEXT(AE88,"0.#"),1)=".",FALSE,TRUE)</formula>
    </cfRule>
    <cfRule type="expression" dxfId="2714" priority="13394">
      <formula>IF(RIGHT(TEXT(AE88,"0.#"),1)=".",TRUE,FALSE)</formula>
    </cfRule>
  </conditionalFormatting>
  <conditionalFormatting sqref="AE89">
    <cfRule type="expression" dxfId="2713" priority="13391">
      <formula>IF(RIGHT(TEXT(AE89,"0.#"),1)=".",FALSE,TRUE)</formula>
    </cfRule>
    <cfRule type="expression" dxfId="2712" priority="13392">
      <formula>IF(RIGHT(TEXT(AE89,"0.#"),1)=".",TRUE,FALSE)</formula>
    </cfRule>
  </conditionalFormatting>
  <conditionalFormatting sqref="AI89">
    <cfRule type="expression" dxfId="2711" priority="13389">
      <formula>IF(RIGHT(TEXT(AI89,"0.#"),1)=".",FALSE,TRUE)</formula>
    </cfRule>
    <cfRule type="expression" dxfId="2710" priority="13390">
      <formula>IF(RIGHT(TEXT(AI89,"0.#"),1)=".",TRUE,FALSE)</formula>
    </cfRule>
  </conditionalFormatting>
  <conditionalFormatting sqref="AI88">
    <cfRule type="expression" dxfId="2709" priority="13387">
      <formula>IF(RIGHT(TEXT(AI88,"0.#"),1)=".",FALSE,TRUE)</formula>
    </cfRule>
    <cfRule type="expression" dxfId="2708" priority="13388">
      <formula>IF(RIGHT(TEXT(AI88,"0.#"),1)=".",TRUE,FALSE)</formula>
    </cfRule>
  </conditionalFormatting>
  <conditionalFormatting sqref="AI87">
    <cfRule type="expression" dxfId="2707" priority="13385">
      <formula>IF(RIGHT(TEXT(AI87,"0.#"),1)=".",FALSE,TRUE)</formula>
    </cfRule>
    <cfRule type="expression" dxfId="2706" priority="13386">
      <formula>IF(RIGHT(TEXT(AI87,"0.#"),1)=".",TRUE,FALSE)</formula>
    </cfRule>
  </conditionalFormatting>
  <conditionalFormatting sqref="AM88">
    <cfRule type="expression" dxfId="2705" priority="13381">
      <formula>IF(RIGHT(TEXT(AM88,"0.#"),1)=".",FALSE,TRUE)</formula>
    </cfRule>
    <cfRule type="expression" dxfId="2704" priority="13382">
      <formula>IF(RIGHT(TEXT(AM88,"0.#"),1)=".",TRUE,FALSE)</formula>
    </cfRule>
  </conditionalFormatting>
  <conditionalFormatting sqref="AM89">
    <cfRule type="expression" dxfId="2703" priority="13379">
      <formula>IF(RIGHT(TEXT(AM89,"0.#"),1)=".",FALSE,TRUE)</formula>
    </cfRule>
    <cfRule type="expression" dxfId="2702" priority="13380">
      <formula>IF(RIGHT(TEXT(AM89,"0.#"),1)=".",TRUE,FALSE)</formula>
    </cfRule>
  </conditionalFormatting>
  <conditionalFormatting sqref="AE92">
    <cfRule type="expression" dxfId="2701" priority="13365">
      <formula>IF(RIGHT(TEXT(AE92,"0.#"),1)=".",FALSE,TRUE)</formula>
    </cfRule>
    <cfRule type="expression" dxfId="2700" priority="13366">
      <formula>IF(RIGHT(TEXT(AE92,"0.#"),1)=".",TRUE,FALSE)</formula>
    </cfRule>
  </conditionalFormatting>
  <conditionalFormatting sqref="AE93">
    <cfRule type="expression" dxfId="2699" priority="13363">
      <formula>IF(RIGHT(TEXT(AE93,"0.#"),1)=".",FALSE,TRUE)</formula>
    </cfRule>
    <cfRule type="expression" dxfId="2698" priority="13364">
      <formula>IF(RIGHT(TEXT(AE93,"0.#"),1)=".",TRUE,FALSE)</formula>
    </cfRule>
  </conditionalFormatting>
  <conditionalFormatting sqref="AE94">
    <cfRule type="expression" dxfId="2697" priority="13361">
      <formula>IF(RIGHT(TEXT(AE94,"0.#"),1)=".",FALSE,TRUE)</formula>
    </cfRule>
    <cfRule type="expression" dxfId="2696" priority="13362">
      <formula>IF(RIGHT(TEXT(AE94,"0.#"),1)=".",TRUE,FALSE)</formula>
    </cfRule>
  </conditionalFormatting>
  <conditionalFormatting sqref="AI94">
    <cfRule type="expression" dxfId="2695" priority="13359">
      <formula>IF(RIGHT(TEXT(AI94,"0.#"),1)=".",FALSE,TRUE)</formula>
    </cfRule>
    <cfRule type="expression" dxfId="2694" priority="13360">
      <formula>IF(RIGHT(TEXT(AI94,"0.#"),1)=".",TRUE,FALSE)</formula>
    </cfRule>
  </conditionalFormatting>
  <conditionalFormatting sqref="AI93">
    <cfRule type="expression" dxfId="2693" priority="13357">
      <formula>IF(RIGHT(TEXT(AI93,"0.#"),1)=".",FALSE,TRUE)</formula>
    </cfRule>
    <cfRule type="expression" dxfId="2692" priority="13358">
      <formula>IF(RIGHT(TEXT(AI93,"0.#"),1)=".",TRUE,FALSE)</formula>
    </cfRule>
  </conditionalFormatting>
  <conditionalFormatting sqref="AI92">
    <cfRule type="expression" dxfId="2691" priority="13355">
      <formula>IF(RIGHT(TEXT(AI92,"0.#"),1)=".",FALSE,TRUE)</formula>
    </cfRule>
    <cfRule type="expression" dxfId="2690" priority="13356">
      <formula>IF(RIGHT(TEXT(AI92,"0.#"),1)=".",TRUE,FALSE)</formula>
    </cfRule>
  </conditionalFormatting>
  <conditionalFormatting sqref="AM92">
    <cfRule type="expression" dxfId="2689" priority="13353">
      <formula>IF(RIGHT(TEXT(AM92,"0.#"),1)=".",FALSE,TRUE)</formula>
    </cfRule>
    <cfRule type="expression" dxfId="2688" priority="13354">
      <formula>IF(RIGHT(TEXT(AM92,"0.#"),1)=".",TRUE,FALSE)</formula>
    </cfRule>
  </conditionalFormatting>
  <conditionalFormatting sqref="AM93">
    <cfRule type="expression" dxfId="2687" priority="13351">
      <formula>IF(RIGHT(TEXT(AM93,"0.#"),1)=".",FALSE,TRUE)</formula>
    </cfRule>
    <cfRule type="expression" dxfId="2686" priority="13352">
      <formula>IF(RIGHT(TEXT(AM93,"0.#"),1)=".",TRUE,FALSE)</formula>
    </cfRule>
  </conditionalFormatting>
  <conditionalFormatting sqref="AM94">
    <cfRule type="expression" dxfId="2685" priority="13349">
      <formula>IF(RIGHT(TEXT(AM94,"0.#"),1)=".",FALSE,TRUE)</formula>
    </cfRule>
    <cfRule type="expression" dxfId="2684" priority="13350">
      <formula>IF(RIGHT(TEXT(AM94,"0.#"),1)=".",TRUE,FALSE)</formula>
    </cfRule>
  </conditionalFormatting>
  <conditionalFormatting sqref="AE97">
    <cfRule type="expression" dxfId="2683" priority="13335">
      <formula>IF(RIGHT(TEXT(AE97,"0.#"),1)=".",FALSE,TRUE)</formula>
    </cfRule>
    <cfRule type="expression" dxfId="2682" priority="13336">
      <formula>IF(RIGHT(TEXT(AE97,"0.#"),1)=".",TRUE,FALSE)</formula>
    </cfRule>
  </conditionalFormatting>
  <conditionalFormatting sqref="AE98">
    <cfRule type="expression" dxfId="2681" priority="13333">
      <formula>IF(RIGHT(TEXT(AE98,"0.#"),1)=".",FALSE,TRUE)</formula>
    </cfRule>
    <cfRule type="expression" dxfId="2680" priority="13334">
      <formula>IF(RIGHT(TEXT(AE98,"0.#"),1)=".",TRUE,FALSE)</formula>
    </cfRule>
  </conditionalFormatting>
  <conditionalFormatting sqref="AE99">
    <cfRule type="expression" dxfId="2679" priority="13331">
      <formula>IF(RIGHT(TEXT(AE99,"0.#"),1)=".",FALSE,TRUE)</formula>
    </cfRule>
    <cfRule type="expression" dxfId="2678" priority="13332">
      <formula>IF(RIGHT(TEXT(AE99,"0.#"),1)=".",TRUE,FALSE)</formula>
    </cfRule>
  </conditionalFormatting>
  <conditionalFormatting sqref="AI99">
    <cfRule type="expression" dxfId="2677" priority="13329">
      <formula>IF(RIGHT(TEXT(AI99,"0.#"),1)=".",FALSE,TRUE)</formula>
    </cfRule>
    <cfRule type="expression" dxfId="2676" priority="13330">
      <formula>IF(RIGHT(TEXT(AI99,"0.#"),1)=".",TRUE,FALSE)</formula>
    </cfRule>
  </conditionalFormatting>
  <conditionalFormatting sqref="AI98">
    <cfRule type="expression" dxfId="2675" priority="13327">
      <formula>IF(RIGHT(TEXT(AI98,"0.#"),1)=".",FALSE,TRUE)</formula>
    </cfRule>
    <cfRule type="expression" dxfId="2674" priority="13328">
      <formula>IF(RIGHT(TEXT(AI98,"0.#"),1)=".",TRUE,FALSE)</formula>
    </cfRule>
  </conditionalFormatting>
  <conditionalFormatting sqref="AI97">
    <cfRule type="expression" dxfId="2673" priority="13325">
      <formula>IF(RIGHT(TEXT(AI97,"0.#"),1)=".",FALSE,TRUE)</formula>
    </cfRule>
    <cfRule type="expression" dxfId="2672" priority="13326">
      <formula>IF(RIGHT(TEXT(AI97,"0.#"),1)=".",TRUE,FALSE)</formula>
    </cfRule>
  </conditionalFormatting>
  <conditionalFormatting sqref="AM97">
    <cfRule type="expression" dxfId="2671" priority="13323">
      <formula>IF(RIGHT(TEXT(AM97,"0.#"),1)=".",FALSE,TRUE)</formula>
    </cfRule>
    <cfRule type="expression" dxfId="2670" priority="13324">
      <formula>IF(RIGHT(TEXT(AM97,"0.#"),1)=".",TRUE,FALSE)</formula>
    </cfRule>
  </conditionalFormatting>
  <conditionalFormatting sqref="AM98">
    <cfRule type="expression" dxfId="2669" priority="13321">
      <formula>IF(RIGHT(TEXT(AM98,"0.#"),1)=".",FALSE,TRUE)</formula>
    </cfRule>
    <cfRule type="expression" dxfId="2668" priority="13322">
      <formula>IF(RIGHT(TEXT(AM98,"0.#"),1)=".",TRUE,FALSE)</formula>
    </cfRule>
  </conditionalFormatting>
  <conditionalFormatting sqref="AM99">
    <cfRule type="expression" dxfId="2667" priority="13319">
      <formula>IF(RIGHT(TEXT(AM99,"0.#"),1)=".",FALSE,TRUE)</formula>
    </cfRule>
    <cfRule type="expression" dxfId="2666" priority="13320">
      <formula>IF(RIGHT(TEXT(AM99,"0.#"),1)=".",TRUE,FALSE)</formula>
    </cfRule>
  </conditionalFormatting>
  <conditionalFormatting sqref="AI101">
    <cfRule type="expression" dxfId="2665" priority="13305">
      <formula>IF(RIGHT(TEXT(AI101,"0.#"),1)=".",FALSE,TRUE)</formula>
    </cfRule>
    <cfRule type="expression" dxfId="2664" priority="13306">
      <formula>IF(RIGHT(TEXT(AI101,"0.#"),1)=".",TRUE,FALSE)</formula>
    </cfRule>
  </conditionalFormatting>
  <conditionalFormatting sqref="AM101">
    <cfRule type="expression" dxfId="2663" priority="13303">
      <formula>IF(RIGHT(TEXT(AM101,"0.#"),1)=".",FALSE,TRUE)</formula>
    </cfRule>
    <cfRule type="expression" dxfId="2662" priority="13304">
      <formula>IF(RIGHT(TEXT(AM101,"0.#"),1)=".",TRUE,FALSE)</formula>
    </cfRule>
  </conditionalFormatting>
  <conditionalFormatting sqref="AE102">
    <cfRule type="expression" dxfId="2661" priority="13301">
      <formula>IF(RIGHT(TEXT(AE102,"0.#"),1)=".",FALSE,TRUE)</formula>
    </cfRule>
    <cfRule type="expression" dxfId="2660" priority="13302">
      <formula>IF(RIGHT(TEXT(AE102,"0.#"),1)=".",TRUE,FALSE)</formula>
    </cfRule>
  </conditionalFormatting>
  <conditionalFormatting sqref="AI102">
    <cfRule type="expression" dxfId="2659" priority="13299">
      <formula>IF(RIGHT(TEXT(AI102,"0.#"),1)=".",FALSE,TRUE)</formula>
    </cfRule>
    <cfRule type="expression" dxfId="2658" priority="13300">
      <formula>IF(RIGHT(TEXT(AI102,"0.#"),1)=".",TRUE,FALSE)</formula>
    </cfRule>
  </conditionalFormatting>
  <conditionalFormatting sqref="AM102">
    <cfRule type="expression" dxfId="2657" priority="13297">
      <formula>IF(RIGHT(TEXT(AM102,"0.#"),1)=".",FALSE,TRUE)</formula>
    </cfRule>
    <cfRule type="expression" dxfId="2656" priority="13298">
      <formula>IF(RIGHT(TEXT(AM102,"0.#"),1)=".",TRUE,FALSE)</formula>
    </cfRule>
  </conditionalFormatting>
  <conditionalFormatting sqref="AE104">
    <cfRule type="expression" dxfId="2655" priority="13293">
      <formula>IF(RIGHT(TEXT(AE104,"0.#"),1)=".",FALSE,TRUE)</formula>
    </cfRule>
    <cfRule type="expression" dxfId="2654" priority="13294">
      <formula>IF(RIGHT(TEXT(AE104,"0.#"),1)=".",TRUE,FALSE)</formula>
    </cfRule>
  </conditionalFormatting>
  <conditionalFormatting sqref="AI104">
    <cfRule type="expression" dxfId="2653" priority="13291">
      <formula>IF(RIGHT(TEXT(AI104,"0.#"),1)=".",FALSE,TRUE)</formula>
    </cfRule>
    <cfRule type="expression" dxfId="2652" priority="13292">
      <formula>IF(RIGHT(TEXT(AI104,"0.#"),1)=".",TRUE,FALSE)</formula>
    </cfRule>
  </conditionalFormatting>
  <conditionalFormatting sqref="AM104">
    <cfRule type="expression" dxfId="2651" priority="13289">
      <formula>IF(RIGHT(TEXT(AM104,"0.#"),1)=".",FALSE,TRUE)</formula>
    </cfRule>
    <cfRule type="expression" dxfId="2650" priority="13290">
      <formula>IF(RIGHT(TEXT(AM104,"0.#"),1)=".",TRUE,FALSE)</formula>
    </cfRule>
  </conditionalFormatting>
  <conditionalFormatting sqref="AE105">
    <cfRule type="expression" dxfId="2649" priority="13287">
      <formula>IF(RIGHT(TEXT(AE105,"0.#"),1)=".",FALSE,TRUE)</formula>
    </cfRule>
    <cfRule type="expression" dxfId="2648" priority="13288">
      <formula>IF(RIGHT(TEXT(AE105,"0.#"),1)=".",TRUE,FALSE)</formula>
    </cfRule>
  </conditionalFormatting>
  <conditionalFormatting sqref="AI105">
    <cfRule type="expression" dxfId="2647" priority="13285">
      <formula>IF(RIGHT(TEXT(AI105,"0.#"),1)=".",FALSE,TRUE)</formula>
    </cfRule>
    <cfRule type="expression" dxfId="2646" priority="13286">
      <formula>IF(RIGHT(TEXT(AI105,"0.#"),1)=".",TRUE,FALSE)</formula>
    </cfRule>
  </conditionalFormatting>
  <conditionalFormatting sqref="AM105">
    <cfRule type="expression" dxfId="2645" priority="13283">
      <formula>IF(RIGHT(TEXT(AM105,"0.#"),1)=".",FALSE,TRUE)</formula>
    </cfRule>
    <cfRule type="expression" dxfId="2644" priority="13284">
      <formula>IF(RIGHT(TEXT(AM105,"0.#"),1)=".",TRUE,FALSE)</formula>
    </cfRule>
  </conditionalFormatting>
  <conditionalFormatting sqref="AE107">
    <cfRule type="expression" dxfId="2643" priority="13279">
      <formula>IF(RIGHT(TEXT(AE107,"0.#"),1)=".",FALSE,TRUE)</formula>
    </cfRule>
    <cfRule type="expression" dxfId="2642" priority="13280">
      <formula>IF(RIGHT(TEXT(AE107,"0.#"),1)=".",TRUE,FALSE)</formula>
    </cfRule>
  </conditionalFormatting>
  <conditionalFormatting sqref="AI107">
    <cfRule type="expression" dxfId="2641" priority="13277">
      <formula>IF(RIGHT(TEXT(AI107,"0.#"),1)=".",FALSE,TRUE)</formula>
    </cfRule>
    <cfRule type="expression" dxfId="2640" priority="13278">
      <formula>IF(RIGHT(TEXT(AI107,"0.#"),1)=".",TRUE,FALSE)</formula>
    </cfRule>
  </conditionalFormatting>
  <conditionalFormatting sqref="AM107">
    <cfRule type="expression" dxfId="2639" priority="13275">
      <formula>IF(RIGHT(TEXT(AM107,"0.#"),1)=".",FALSE,TRUE)</formula>
    </cfRule>
    <cfRule type="expression" dxfId="2638" priority="13276">
      <formula>IF(RIGHT(TEXT(AM107,"0.#"),1)=".",TRUE,FALSE)</formula>
    </cfRule>
  </conditionalFormatting>
  <conditionalFormatting sqref="AE108">
    <cfRule type="expression" dxfId="2637" priority="13273">
      <formula>IF(RIGHT(TEXT(AE108,"0.#"),1)=".",FALSE,TRUE)</formula>
    </cfRule>
    <cfRule type="expression" dxfId="2636" priority="13274">
      <formula>IF(RIGHT(TEXT(AE108,"0.#"),1)=".",TRUE,FALSE)</formula>
    </cfRule>
  </conditionalFormatting>
  <conditionalFormatting sqref="AI108">
    <cfRule type="expression" dxfId="2635" priority="13271">
      <formula>IF(RIGHT(TEXT(AI108,"0.#"),1)=".",FALSE,TRUE)</formula>
    </cfRule>
    <cfRule type="expression" dxfId="2634" priority="13272">
      <formula>IF(RIGHT(TEXT(AI108,"0.#"),1)=".",TRUE,FALSE)</formula>
    </cfRule>
  </conditionalFormatting>
  <conditionalFormatting sqref="AM108">
    <cfRule type="expression" dxfId="2633" priority="13269">
      <formula>IF(RIGHT(TEXT(AM108,"0.#"),1)=".",FALSE,TRUE)</formula>
    </cfRule>
    <cfRule type="expression" dxfId="2632" priority="13270">
      <formula>IF(RIGHT(TEXT(AM108,"0.#"),1)=".",TRUE,FALSE)</formula>
    </cfRule>
  </conditionalFormatting>
  <conditionalFormatting sqref="AE110">
    <cfRule type="expression" dxfId="2631" priority="13265">
      <formula>IF(RIGHT(TEXT(AE110,"0.#"),1)=".",FALSE,TRUE)</formula>
    </cfRule>
    <cfRule type="expression" dxfId="2630" priority="13266">
      <formula>IF(RIGHT(TEXT(AE110,"0.#"),1)=".",TRUE,FALSE)</formula>
    </cfRule>
  </conditionalFormatting>
  <conditionalFormatting sqref="AI110">
    <cfRule type="expression" dxfId="2629" priority="13263">
      <formula>IF(RIGHT(TEXT(AI110,"0.#"),1)=".",FALSE,TRUE)</formula>
    </cfRule>
    <cfRule type="expression" dxfId="2628" priority="13264">
      <formula>IF(RIGHT(TEXT(AI110,"0.#"),1)=".",TRUE,FALSE)</formula>
    </cfRule>
  </conditionalFormatting>
  <conditionalFormatting sqref="AM110">
    <cfRule type="expression" dxfId="2627" priority="13261">
      <formula>IF(RIGHT(TEXT(AM110,"0.#"),1)=".",FALSE,TRUE)</formula>
    </cfRule>
    <cfRule type="expression" dxfId="2626" priority="13262">
      <formula>IF(RIGHT(TEXT(AM110,"0.#"),1)=".",TRUE,FALSE)</formula>
    </cfRule>
  </conditionalFormatting>
  <conditionalFormatting sqref="AE111">
    <cfRule type="expression" dxfId="2625" priority="13259">
      <formula>IF(RIGHT(TEXT(AE111,"0.#"),1)=".",FALSE,TRUE)</formula>
    </cfRule>
    <cfRule type="expression" dxfId="2624" priority="13260">
      <formula>IF(RIGHT(TEXT(AE111,"0.#"),1)=".",TRUE,FALSE)</formula>
    </cfRule>
  </conditionalFormatting>
  <conditionalFormatting sqref="AI111">
    <cfRule type="expression" dxfId="2623" priority="13257">
      <formula>IF(RIGHT(TEXT(AI111,"0.#"),1)=".",FALSE,TRUE)</formula>
    </cfRule>
    <cfRule type="expression" dxfId="2622" priority="13258">
      <formula>IF(RIGHT(TEXT(AI111,"0.#"),1)=".",TRUE,FALSE)</formula>
    </cfRule>
  </conditionalFormatting>
  <conditionalFormatting sqref="AM111">
    <cfRule type="expression" dxfId="2621" priority="13255">
      <formula>IF(RIGHT(TEXT(AM111,"0.#"),1)=".",FALSE,TRUE)</formula>
    </cfRule>
    <cfRule type="expression" dxfId="2620" priority="13256">
      <formula>IF(RIGHT(TEXT(AM111,"0.#"),1)=".",TRUE,FALSE)</formula>
    </cfRule>
  </conditionalFormatting>
  <conditionalFormatting sqref="AE113">
    <cfRule type="expression" dxfId="2619" priority="13251">
      <formula>IF(RIGHT(TEXT(AE113,"0.#"),1)=".",FALSE,TRUE)</formula>
    </cfRule>
    <cfRule type="expression" dxfId="2618" priority="13252">
      <formula>IF(RIGHT(TEXT(AE113,"0.#"),1)=".",TRUE,FALSE)</formula>
    </cfRule>
  </conditionalFormatting>
  <conditionalFormatting sqref="AI113">
    <cfRule type="expression" dxfId="2617" priority="13249">
      <formula>IF(RIGHT(TEXT(AI113,"0.#"),1)=".",FALSE,TRUE)</formula>
    </cfRule>
    <cfRule type="expression" dxfId="2616" priority="13250">
      <formula>IF(RIGHT(TEXT(AI113,"0.#"),1)=".",TRUE,FALSE)</formula>
    </cfRule>
  </conditionalFormatting>
  <conditionalFormatting sqref="AM113">
    <cfRule type="expression" dxfId="2615" priority="13247">
      <formula>IF(RIGHT(TEXT(AM113,"0.#"),1)=".",FALSE,TRUE)</formula>
    </cfRule>
    <cfRule type="expression" dxfId="2614" priority="13248">
      <formula>IF(RIGHT(TEXT(AM113,"0.#"),1)=".",TRUE,FALSE)</formula>
    </cfRule>
  </conditionalFormatting>
  <conditionalFormatting sqref="AE114">
    <cfRule type="expression" dxfId="2613" priority="13245">
      <formula>IF(RIGHT(TEXT(AE114,"0.#"),1)=".",FALSE,TRUE)</formula>
    </cfRule>
    <cfRule type="expression" dxfId="2612" priority="13246">
      <formula>IF(RIGHT(TEXT(AE114,"0.#"),1)=".",TRUE,FALSE)</formula>
    </cfRule>
  </conditionalFormatting>
  <conditionalFormatting sqref="AI114">
    <cfRule type="expression" dxfId="2611" priority="13243">
      <formula>IF(RIGHT(TEXT(AI114,"0.#"),1)=".",FALSE,TRUE)</formula>
    </cfRule>
    <cfRule type="expression" dxfId="2610" priority="13244">
      <formula>IF(RIGHT(TEXT(AI114,"0.#"),1)=".",TRUE,FALSE)</formula>
    </cfRule>
  </conditionalFormatting>
  <conditionalFormatting sqref="AM114">
    <cfRule type="expression" dxfId="2609" priority="13241">
      <formula>IF(RIGHT(TEXT(AM114,"0.#"),1)=".",FALSE,TRUE)</formula>
    </cfRule>
    <cfRule type="expression" dxfId="2608" priority="13242">
      <formula>IF(RIGHT(TEXT(AM114,"0.#"),1)=".",TRUE,FALSE)</formula>
    </cfRule>
  </conditionalFormatting>
  <conditionalFormatting sqref="AQ116">
    <cfRule type="expression" dxfId="2607" priority="13237">
      <formula>IF(RIGHT(TEXT(AQ116,"0.#"),1)=".",FALSE,TRUE)</formula>
    </cfRule>
    <cfRule type="expression" dxfId="2606" priority="13238">
      <formula>IF(RIGHT(TEXT(AQ116,"0.#"),1)=".",TRUE,FALSE)</formula>
    </cfRule>
  </conditionalFormatting>
  <conditionalFormatting sqref="AM116">
    <cfRule type="expression" dxfId="2605" priority="13233">
      <formula>IF(RIGHT(TEXT(AM116,"0.#"),1)=".",FALSE,TRUE)</formula>
    </cfRule>
    <cfRule type="expression" dxfId="2604" priority="13234">
      <formula>IF(RIGHT(TEXT(AM116,"0.#"),1)=".",TRUE,FALSE)</formula>
    </cfRule>
  </conditionalFormatting>
  <conditionalFormatting sqref="AM117">
    <cfRule type="expression" dxfId="2603" priority="13231">
      <formula>IF(RIGHT(TEXT(AM117,"0.#"),1)=".",FALSE,TRUE)</formula>
    </cfRule>
    <cfRule type="expression" dxfId="2602" priority="13232">
      <formula>IF(RIGHT(TEXT(AM117,"0.#"),1)=".",TRUE,FALSE)</formula>
    </cfRule>
  </conditionalFormatting>
  <conditionalFormatting sqref="AI117">
    <cfRule type="expression" dxfId="2601" priority="13229">
      <formula>IF(RIGHT(TEXT(AI117,"0.#"),1)=".",FALSE,TRUE)</formula>
    </cfRule>
    <cfRule type="expression" dxfId="2600" priority="13230">
      <formula>IF(RIGHT(TEXT(AI117,"0.#"),1)=".",TRUE,FALSE)</formula>
    </cfRule>
  </conditionalFormatting>
  <conditionalFormatting sqref="AQ117">
    <cfRule type="expression" dxfId="2599" priority="13225">
      <formula>IF(RIGHT(TEXT(AQ117,"0.#"),1)=".",FALSE,TRUE)</formula>
    </cfRule>
    <cfRule type="expression" dxfId="2598" priority="13226">
      <formula>IF(RIGHT(TEXT(AQ117,"0.#"),1)=".",TRUE,FALSE)</formula>
    </cfRule>
  </conditionalFormatting>
  <conditionalFormatting sqref="AE119 AQ119">
    <cfRule type="expression" dxfId="2597" priority="13223">
      <formula>IF(RIGHT(TEXT(AE119,"0.#"),1)=".",FALSE,TRUE)</formula>
    </cfRule>
    <cfRule type="expression" dxfId="2596" priority="13224">
      <formula>IF(RIGHT(TEXT(AE119,"0.#"),1)=".",TRUE,FALSE)</formula>
    </cfRule>
  </conditionalFormatting>
  <conditionalFormatting sqref="AI119">
    <cfRule type="expression" dxfId="2595" priority="13221">
      <formula>IF(RIGHT(TEXT(AI119,"0.#"),1)=".",FALSE,TRUE)</formula>
    </cfRule>
    <cfRule type="expression" dxfId="2594" priority="13222">
      <formula>IF(RIGHT(TEXT(AI119,"0.#"),1)=".",TRUE,FALSE)</formula>
    </cfRule>
  </conditionalFormatting>
  <conditionalFormatting sqref="AM119">
    <cfRule type="expression" dxfId="2593" priority="13219">
      <formula>IF(RIGHT(TEXT(AM119,"0.#"),1)=".",FALSE,TRUE)</formula>
    </cfRule>
    <cfRule type="expression" dxfId="2592" priority="13220">
      <formula>IF(RIGHT(TEXT(AM119,"0.#"),1)=".",TRUE,FALSE)</formula>
    </cfRule>
  </conditionalFormatting>
  <conditionalFormatting sqref="AQ120">
    <cfRule type="expression" dxfId="2591" priority="13211">
      <formula>IF(RIGHT(TEXT(AQ120,"0.#"),1)=".",FALSE,TRUE)</formula>
    </cfRule>
    <cfRule type="expression" dxfId="2590" priority="13212">
      <formula>IF(RIGHT(TEXT(AQ120,"0.#"),1)=".",TRUE,FALSE)</formula>
    </cfRule>
  </conditionalFormatting>
  <conditionalFormatting sqref="AE122 AQ122">
    <cfRule type="expression" dxfId="2589" priority="13209">
      <formula>IF(RIGHT(TEXT(AE122,"0.#"),1)=".",FALSE,TRUE)</formula>
    </cfRule>
    <cfRule type="expression" dxfId="2588" priority="13210">
      <formula>IF(RIGHT(TEXT(AE122,"0.#"),1)=".",TRUE,FALSE)</formula>
    </cfRule>
  </conditionalFormatting>
  <conditionalFormatting sqref="AI122">
    <cfRule type="expression" dxfId="2587" priority="13207">
      <formula>IF(RIGHT(TEXT(AI122,"0.#"),1)=".",FALSE,TRUE)</formula>
    </cfRule>
    <cfRule type="expression" dxfId="2586" priority="13208">
      <formula>IF(RIGHT(TEXT(AI122,"0.#"),1)=".",TRUE,FALSE)</formula>
    </cfRule>
  </conditionalFormatting>
  <conditionalFormatting sqref="AM122">
    <cfRule type="expression" dxfId="2585" priority="13205">
      <formula>IF(RIGHT(TEXT(AM122,"0.#"),1)=".",FALSE,TRUE)</formula>
    </cfRule>
    <cfRule type="expression" dxfId="2584" priority="13206">
      <formula>IF(RIGHT(TEXT(AM122,"0.#"),1)=".",TRUE,FALSE)</formula>
    </cfRule>
  </conditionalFormatting>
  <conditionalFormatting sqref="AQ123">
    <cfRule type="expression" dxfId="2583" priority="13197">
      <formula>IF(RIGHT(TEXT(AQ123,"0.#"),1)=".",FALSE,TRUE)</formula>
    </cfRule>
    <cfRule type="expression" dxfId="2582" priority="13198">
      <formula>IF(RIGHT(TEXT(AQ123,"0.#"),1)=".",TRUE,FALSE)</formula>
    </cfRule>
  </conditionalFormatting>
  <conditionalFormatting sqref="AE125 AQ125">
    <cfRule type="expression" dxfId="2581" priority="13195">
      <formula>IF(RIGHT(TEXT(AE125,"0.#"),1)=".",FALSE,TRUE)</formula>
    </cfRule>
    <cfRule type="expression" dxfId="2580" priority="13196">
      <formula>IF(RIGHT(TEXT(AE125,"0.#"),1)=".",TRUE,FALSE)</formula>
    </cfRule>
  </conditionalFormatting>
  <conditionalFormatting sqref="AI125">
    <cfRule type="expression" dxfId="2579" priority="13193">
      <formula>IF(RIGHT(TEXT(AI125,"0.#"),1)=".",FALSE,TRUE)</formula>
    </cfRule>
    <cfRule type="expression" dxfId="2578" priority="13194">
      <formula>IF(RIGHT(TEXT(AI125,"0.#"),1)=".",TRUE,FALSE)</formula>
    </cfRule>
  </conditionalFormatting>
  <conditionalFormatting sqref="AM125">
    <cfRule type="expression" dxfId="2577" priority="13191">
      <formula>IF(RIGHT(TEXT(AM125,"0.#"),1)=".",FALSE,TRUE)</formula>
    </cfRule>
    <cfRule type="expression" dxfId="2576" priority="13192">
      <formula>IF(RIGHT(TEXT(AM125,"0.#"),1)=".",TRUE,FALSE)</formula>
    </cfRule>
  </conditionalFormatting>
  <conditionalFormatting sqref="AQ126">
    <cfRule type="expression" dxfId="2575" priority="13183">
      <formula>IF(RIGHT(TEXT(AQ126,"0.#"),1)=".",FALSE,TRUE)</formula>
    </cfRule>
    <cfRule type="expression" dxfId="2574" priority="13184">
      <formula>IF(RIGHT(TEXT(AQ126,"0.#"),1)=".",TRUE,FALSE)</formula>
    </cfRule>
  </conditionalFormatting>
  <conditionalFormatting sqref="AE128 AQ128">
    <cfRule type="expression" dxfId="2573" priority="13181">
      <formula>IF(RIGHT(TEXT(AE128,"0.#"),1)=".",FALSE,TRUE)</formula>
    </cfRule>
    <cfRule type="expression" dxfId="2572" priority="13182">
      <formula>IF(RIGHT(TEXT(AE128,"0.#"),1)=".",TRUE,FALSE)</formula>
    </cfRule>
  </conditionalFormatting>
  <conditionalFormatting sqref="AI128">
    <cfRule type="expression" dxfId="2571" priority="13179">
      <formula>IF(RIGHT(TEXT(AI128,"0.#"),1)=".",FALSE,TRUE)</formula>
    </cfRule>
    <cfRule type="expression" dxfId="2570" priority="13180">
      <formula>IF(RIGHT(TEXT(AI128,"0.#"),1)=".",TRUE,FALSE)</formula>
    </cfRule>
  </conditionalFormatting>
  <conditionalFormatting sqref="AM128">
    <cfRule type="expression" dxfId="2569" priority="13177">
      <formula>IF(RIGHT(TEXT(AM128,"0.#"),1)=".",FALSE,TRUE)</formula>
    </cfRule>
    <cfRule type="expression" dxfId="2568" priority="13178">
      <formula>IF(RIGHT(TEXT(AM128,"0.#"),1)=".",TRUE,FALSE)</formula>
    </cfRule>
  </conditionalFormatting>
  <conditionalFormatting sqref="AQ129">
    <cfRule type="expression" dxfId="2567" priority="13169">
      <formula>IF(RIGHT(TEXT(AQ129,"0.#"),1)=".",FALSE,TRUE)</formula>
    </cfRule>
    <cfRule type="expression" dxfId="2566" priority="13170">
      <formula>IF(RIGHT(TEXT(AQ129,"0.#"),1)=".",TRUE,FALSE)</formula>
    </cfRule>
  </conditionalFormatting>
  <conditionalFormatting sqref="AE75">
    <cfRule type="expression" dxfId="2565" priority="13167">
      <formula>IF(RIGHT(TEXT(AE75,"0.#"),1)=".",FALSE,TRUE)</formula>
    </cfRule>
    <cfRule type="expression" dxfId="2564" priority="13168">
      <formula>IF(RIGHT(TEXT(AE75,"0.#"),1)=".",TRUE,FALSE)</formula>
    </cfRule>
  </conditionalFormatting>
  <conditionalFormatting sqref="AE76">
    <cfRule type="expression" dxfId="2563" priority="13165">
      <formula>IF(RIGHT(TEXT(AE76,"0.#"),1)=".",FALSE,TRUE)</formula>
    </cfRule>
    <cfRule type="expression" dxfId="2562" priority="13166">
      <formula>IF(RIGHT(TEXT(AE76,"0.#"),1)=".",TRUE,FALSE)</formula>
    </cfRule>
  </conditionalFormatting>
  <conditionalFormatting sqref="AE77">
    <cfRule type="expression" dxfId="2561" priority="13163">
      <formula>IF(RIGHT(TEXT(AE77,"0.#"),1)=".",FALSE,TRUE)</formula>
    </cfRule>
    <cfRule type="expression" dxfId="2560" priority="13164">
      <formula>IF(RIGHT(TEXT(AE77,"0.#"),1)=".",TRUE,FALSE)</formula>
    </cfRule>
  </conditionalFormatting>
  <conditionalFormatting sqref="AI77">
    <cfRule type="expression" dxfId="2559" priority="13161">
      <formula>IF(RIGHT(TEXT(AI77,"0.#"),1)=".",FALSE,TRUE)</formula>
    </cfRule>
    <cfRule type="expression" dxfId="2558" priority="13162">
      <formula>IF(RIGHT(TEXT(AI77,"0.#"),1)=".",TRUE,FALSE)</formula>
    </cfRule>
  </conditionalFormatting>
  <conditionalFormatting sqref="AI76">
    <cfRule type="expression" dxfId="2557" priority="13159">
      <formula>IF(RIGHT(TEXT(AI76,"0.#"),1)=".",FALSE,TRUE)</formula>
    </cfRule>
    <cfRule type="expression" dxfId="2556" priority="13160">
      <formula>IF(RIGHT(TEXT(AI76,"0.#"),1)=".",TRUE,FALSE)</formula>
    </cfRule>
  </conditionalFormatting>
  <conditionalFormatting sqref="AI75">
    <cfRule type="expression" dxfId="2555" priority="13157">
      <formula>IF(RIGHT(TEXT(AI75,"0.#"),1)=".",FALSE,TRUE)</formula>
    </cfRule>
    <cfRule type="expression" dxfId="2554" priority="13158">
      <formula>IF(RIGHT(TEXT(AI75,"0.#"),1)=".",TRUE,FALSE)</formula>
    </cfRule>
  </conditionalFormatting>
  <conditionalFormatting sqref="AM75">
    <cfRule type="expression" dxfId="2553" priority="13155">
      <formula>IF(RIGHT(TEXT(AM75,"0.#"),1)=".",FALSE,TRUE)</formula>
    </cfRule>
    <cfRule type="expression" dxfId="2552" priority="13156">
      <formula>IF(RIGHT(TEXT(AM75,"0.#"),1)=".",TRUE,FALSE)</formula>
    </cfRule>
  </conditionalFormatting>
  <conditionalFormatting sqref="AM76">
    <cfRule type="expression" dxfId="2551" priority="13153">
      <formula>IF(RIGHT(TEXT(AM76,"0.#"),1)=".",FALSE,TRUE)</formula>
    </cfRule>
    <cfRule type="expression" dxfId="2550" priority="13154">
      <formula>IF(RIGHT(TEXT(AM76,"0.#"),1)=".",TRUE,FALSE)</formula>
    </cfRule>
  </conditionalFormatting>
  <conditionalFormatting sqref="AM77">
    <cfRule type="expression" dxfId="2549" priority="13151">
      <formula>IF(RIGHT(TEXT(AM77,"0.#"),1)=".",FALSE,TRUE)</formula>
    </cfRule>
    <cfRule type="expression" dxfId="2548" priority="13152">
      <formula>IF(RIGHT(TEXT(AM77,"0.#"),1)=".",TRUE,FALSE)</formula>
    </cfRule>
  </conditionalFormatting>
  <conditionalFormatting sqref="AE134:AE135 AI134:AI135 AM134:AM135 AQ134:AQ135 AU134:AU135">
    <cfRule type="expression" dxfId="2547" priority="13137">
      <formula>IF(RIGHT(TEXT(AE134,"0.#"),1)=".",FALSE,TRUE)</formula>
    </cfRule>
    <cfRule type="expression" dxfId="2546" priority="13138">
      <formula>IF(RIGHT(TEXT(AE134,"0.#"),1)=".",TRUE,FALSE)</formula>
    </cfRule>
  </conditionalFormatting>
  <conditionalFormatting sqref="AE433">
    <cfRule type="expression" dxfId="2545" priority="13107">
      <formula>IF(RIGHT(TEXT(AE433,"0.#"),1)=".",FALSE,TRUE)</formula>
    </cfRule>
    <cfRule type="expression" dxfId="2544" priority="13108">
      <formula>IF(RIGHT(TEXT(AE433,"0.#"),1)=".",TRUE,FALSE)</formula>
    </cfRule>
  </conditionalFormatting>
  <conditionalFormatting sqref="AM433">
    <cfRule type="expression" dxfId="2543" priority="13095">
      <formula>IF(RIGHT(TEXT(AM433,"0.#"),1)=".",FALSE,TRUE)</formula>
    </cfRule>
    <cfRule type="expression" dxfId="2542" priority="13096">
      <formula>IF(RIGHT(TEXT(AM433,"0.#"),1)=".",TRUE,FALSE)</formula>
    </cfRule>
  </conditionalFormatting>
  <conditionalFormatting sqref="AU433">
    <cfRule type="expression" dxfId="2541" priority="13083">
      <formula>IF(RIGHT(TEXT(AU433,"0.#"),1)=".",FALSE,TRUE)</formula>
    </cfRule>
    <cfRule type="expression" dxfId="2540" priority="13084">
      <formula>IF(RIGHT(TEXT(AU433,"0.#"),1)=".",TRUE,FALSE)</formula>
    </cfRule>
  </conditionalFormatting>
  <conditionalFormatting sqref="AI433">
    <cfRule type="expression" dxfId="2539" priority="13017">
      <formula>IF(RIGHT(TEXT(AI433,"0.#"),1)=".",FALSE,TRUE)</formula>
    </cfRule>
    <cfRule type="expression" dxfId="2538" priority="13018">
      <formula>IF(RIGHT(TEXT(AI433,"0.#"),1)=".",TRUE,FALSE)</formula>
    </cfRule>
  </conditionalFormatting>
  <conditionalFormatting sqref="AQ433">
    <cfRule type="expression" dxfId="2537" priority="12983">
      <formula>IF(RIGHT(TEXT(AQ433,"0.#"),1)=".",FALSE,TRUE)</formula>
    </cfRule>
    <cfRule type="expression" dxfId="2536" priority="12984">
      <formula>IF(RIGHT(TEXT(AQ433,"0.#"),1)=".",TRUE,FALSE)</formula>
    </cfRule>
  </conditionalFormatting>
  <conditionalFormatting sqref="AL839:AO866">
    <cfRule type="expression" dxfId="2535" priority="6707">
      <formula>IF(AND(AL839&gt;=0, RIGHT(TEXT(AL839,"0.#"),1)&lt;&gt;"."),TRUE,FALSE)</formula>
    </cfRule>
    <cfRule type="expression" dxfId="2534" priority="6708">
      <formula>IF(AND(AL839&gt;=0, RIGHT(TEXT(AL839,"0.#"),1)="."),TRUE,FALSE)</formula>
    </cfRule>
    <cfRule type="expression" dxfId="2533" priority="6709">
      <formula>IF(AND(AL839&lt;0, RIGHT(TEXT(AL839,"0.#"),1)&lt;&gt;"."),TRUE,FALSE)</formula>
    </cfRule>
    <cfRule type="expression" dxfId="2532" priority="6710">
      <formula>IF(AND(AL839&lt;0, RIGHT(TEXT(AL839,"0.#"),1)="."),TRUE,FALSE)</formula>
    </cfRule>
  </conditionalFormatting>
  <conditionalFormatting sqref="AQ53:AQ55">
    <cfRule type="expression" dxfId="2531" priority="4729">
      <formula>IF(RIGHT(TEXT(AQ53,"0.#"),1)=".",FALSE,TRUE)</formula>
    </cfRule>
    <cfRule type="expression" dxfId="2530" priority="4730">
      <formula>IF(RIGHT(TEXT(AQ53,"0.#"),1)=".",TRUE,FALSE)</formula>
    </cfRule>
  </conditionalFormatting>
  <conditionalFormatting sqref="AU53:AU55">
    <cfRule type="expression" dxfId="2529" priority="4727">
      <formula>IF(RIGHT(TEXT(AU53,"0.#"),1)=".",FALSE,TRUE)</formula>
    </cfRule>
    <cfRule type="expression" dxfId="2528" priority="4728">
      <formula>IF(RIGHT(TEXT(AU53,"0.#"),1)=".",TRUE,FALSE)</formula>
    </cfRule>
  </conditionalFormatting>
  <conditionalFormatting sqref="AQ60:AQ62">
    <cfRule type="expression" dxfId="2527" priority="4725">
      <formula>IF(RIGHT(TEXT(AQ60,"0.#"),1)=".",FALSE,TRUE)</formula>
    </cfRule>
    <cfRule type="expression" dxfId="2526" priority="4726">
      <formula>IF(RIGHT(TEXT(AQ60,"0.#"),1)=".",TRUE,FALSE)</formula>
    </cfRule>
  </conditionalFormatting>
  <conditionalFormatting sqref="AU60:AU62">
    <cfRule type="expression" dxfId="2525" priority="4723">
      <formula>IF(RIGHT(TEXT(AU60,"0.#"),1)=".",FALSE,TRUE)</formula>
    </cfRule>
    <cfRule type="expression" dxfId="2524" priority="4724">
      <formula>IF(RIGHT(TEXT(AU60,"0.#"),1)=".",TRUE,FALSE)</formula>
    </cfRule>
  </conditionalFormatting>
  <conditionalFormatting sqref="AQ75:AQ77">
    <cfRule type="expression" dxfId="2523" priority="4721">
      <formula>IF(RIGHT(TEXT(AQ75,"0.#"),1)=".",FALSE,TRUE)</formula>
    </cfRule>
    <cfRule type="expression" dxfId="2522" priority="4722">
      <formula>IF(RIGHT(TEXT(AQ75,"0.#"),1)=".",TRUE,FALSE)</formula>
    </cfRule>
  </conditionalFormatting>
  <conditionalFormatting sqref="AU75:AU77">
    <cfRule type="expression" dxfId="2521" priority="4719">
      <formula>IF(RIGHT(TEXT(AU75,"0.#"),1)=".",FALSE,TRUE)</formula>
    </cfRule>
    <cfRule type="expression" dxfId="2520" priority="4720">
      <formula>IF(RIGHT(TEXT(AU75,"0.#"),1)=".",TRUE,FALSE)</formula>
    </cfRule>
  </conditionalFormatting>
  <conditionalFormatting sqref="AQ87:AQ89">
    <cfRule type="expression" dxfId="2519" priority="4717">
      <formula>IF(RIGHT(TEXT(AQ87,"0.#"),1)=".",FALSE,TRUE)</formula>
    </cfRule>
    <cfRule type="expression" dxfId="2518" priority="4718">
      <formula>IF(RIGHT(TEXT(AQ87,"0.#"),1)=".",TRUE,FALSE)</formula>
    </cfRule>
  </conditionalFormatting>
  <conditionalFormatting sqref="AU87:AU89">
    <cfRule type="expression" dxfId="2517" priority="4715">
      <formula>IF(RIGHT(TEXT(AU87,"0.#"),1)=".",FALSE,TRUE)</formula>
    </cfRule>
    <cfRule type="expression" dxfId="2516" priority="4716">
      <formula>IF(RIGHT(TEXT(AU87,"0.#"),1)=".",TRUE,FALSE)</formula>
    </cfRule>
  </conditionalFormatting>
  <conditionalFormatting sqref="AQ92:AQ94">
    <cfRule type="expression" dxfId="2515" priority="4713">
      <formula>IF(RIGHT(TEXT(AQ92,"0.#"),1)=".",FALSE,TRUE)</formula>
    </cfRule>
    <cfRule type="expression" dxfId="2514" priority="4714">
      <formula>IF(RIGHT(TEXT(AQ92,"0.#"),1)=".",TRUE,FALSE)</formula>
    </cfRule>
  </conditionalFormatting>
  <conditionalFormatting sqref="AU92:AU94">
    <cfRule type="expression" dxfId="2513" priority="4711">
      <formula>IF(RIGHT(TEXT(AU92,"0.#"),1)=".",FALSE,TRUE)</formula>
    </cfRule>
    <cfRule type="expression" dxfId="2512" priority="4712">
      <formula>IF(RIGHT(TEXT(AU92,"0.#"),1)=".",TRUE,FALSE)</formula>
    </cfRule>
  </conditionalFormatting>
  <conditionalFormatting sqref="AQ97:AQ99">
    <cfRule type="expression" dxfId="2511" priority="4709">
      <formula>IF(RIGHT(TEXT(AQ97,"0.#"),1)=".",FALSE,TRUE)</formula>
    </cfRule>
    <cfRule type="expression" dxfId="2510" priority="4710">
      <formula>IF(RIGHT(TEXT(AQ97,"0.#"),1)=".",TRUE,FALSE)</formula>
    </cfRule>
  </conditionalFormatting>
  <conditionalFormatting sqref="AU97:AU99">
    <cfRule type="expression" dxfId="2509" priority="4707">
      <formula>IF(RIGHT(TEXT(AU97,"0.#"),1)=".",FALSE,TRUE)</formula>
    </cfRule>
    <cfRule type="expression" dxfId="2508" priority="4708">
      <formula>IF(RIGHT(TEXT(AU97,"0.#"),1)=".",TRUE,FALSE)</formula>
    </cfRule>
  </conditionalFormatting>
  <conditionalFormatting sqref="AE120 AM120">
    <cfRule type="expression" dxfId="2507" priority="3051">
      <formula>IF(RIGHT(TEXT(AE120,"0.#"),1)=".",FALSE,TRUE)</formula>
    </cfRule>
    <cfRule type="expression" dxfId="2506" priority="3052">
      <formula>IF(RIGHT(TEXT(AE120,"0.#"),1)=".",TRUE,FALSE)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I120">
    <cfRule type="expression" dxfId="2503" priority="3049">
      <formula>IF(RIGHT(TEXT(AI120,"0.#"),1)=".",FALSE,TRUE)</formula>
    </cfRule>
    <cfRule type="expression" dxfId="2502" priority="3050">
      <formula>IF(RIGHT(TEXT(AI120,"0.#"),1)=".",TRUE,FALSE)</formula>
    </cfRule>
  </conditionalFormatting>
  <conditionalFormatting sqref="AE123 AM123">
    <cfRule type="expression" dxfId="2501" priority="3047">
      <formula>IF(RIGHT(TEXT(AE123,"0.#"),1)=".",FALSE,TRUE)</formula>
    </cfRule>
    <cfRule type="expression" dxfId="2500" priority="3048">
      <formula>IF(RIGHT(TEXT(AE123,"0.#"),1)=".",TRUE,FALSE)</formula>
    </cfRule>
  </conditionalFormatting>
  <conditionalFormatting sqref="AI123">
    <cfRule type="expression" dxfId="2499" priority="3045">
      <formula>IF(RIGHT(TEXT(AI123,"0.#"),1)=".",FALSE,TRUE)</formula>
    </cfRule>
    <cfRule type="expression" dxfId="2498" priority="3046">
      <formula>IF(RIGHT(TEXT(AI123,"0.#"),1)=".",TRUE,FALSE)</formula>
    </cfRule>
  </conditionalFormatting>
  <conditionalFormatting sqref="AE126 AM126">
    <cfRule type="expression" dxfId="2497" priority="3043">
      <formula>IF(RIGHT(TEXT(AE126,"0.#"),1)=".",FALSE,TRUE)</formula>
    </cfRule>
    <cfRule type="expression" dxfId="2496" priority="3044">
      <formula>IF(RIGHT(TEXT(AE126,"0.#"),1)=".",TRUE,FALSE)</formula>
    </cfRule>
  </conditionalFormatting>
  <conditionalFormatting sqref="AE129 AM129">
    <cfRule type="expression" dxfId="2495" priority="3039">
      <formula>IF(RIGHT(TEXT(AE129,"0.#"),1)=".",FALSE,TRUE)</formula>
    </cfRule>
    <cfRule type="expression" dxfId="2494" priority="3040">
      <formula>IF(RIGHT(TEXT(AE129,"0.#"),1)=".",TRUE,FALSE)</formula>
    </cfRule>
  </conditionalFormatting>
  <conditionalFormatting sqref="AI129">
    <cfRule type="expression" dxfId="2493" priority="3037">
      <formula>IF(RIGHT(TEXT(AI129,"0.#"),1)=".",FALSE,TRUE)</formula>
    </cfRule>
    <cfRule type="expression" dxfId="2492" priority="3038">
      <formula>IF(RIGHT(TEXT(AI129,"0.#"),1)=".",TRUE,FALSE)</formula>
    </cfRule>
  </conditionalFormatting>
  <conditionalFormatting sqref="Y839:Y866">
    <cfRule type="expression" dxfId="2491" priority="3035">
      <formula>IF(RIGHT(TEXT(Y839,"0.#"),1)=".",FALSE,TRUE)</formula>
    </cfRule>
    <cfRule type="expression" dxfId="2490" priority="3036">
      <formula>IF(RIGHT(TEXT(Y839,"0.#"),1)=".",TRUE,FALSE)</formula>
    </cfRule>
  </conditionalFormatting>
  <conditionalFormatting sqref="AU518">
    <cfRule type="expression" dxfId="2489" priority="1545">
      <formula>IF(RIGHT(TEXT(AU518,"0.#"),1)=".",FALSE,TRUE)</formula>
    </cfRule>
    <cfRule type="expression" dxfId="2488" priority="1546">
      <formula>IF(RIGHT(TEXT(AU518,"0.#"),1)=".",TRUE,FALSE)</formula>
    </cfRule>
  </conditionalFormatting>
  <conditionalFormatting sqref="AQ551">
    <cfRule type="expression" dxfId="2487" priority="1321">
      <formula>IF(RIGHT(TEXT(AQ551,"0.#"),1)=".",FALSE,TRUE)</formula>
    </cfRule>
    <cfRule type="expression" dxfId="2486" priority="1322">
      <formula>IF(RIGHT(TEXT(AQ551,"0.#"),1)=".",TRUE,FALSE)</formula>
    </cfRule>
  </conditionalFormatting>
  <conditionalFormatting sqref="AE556">
    <cfRule type="expression" dxfId="2485" priority="1319">
      <formula>IF(RIGHT(TEXT(AE556,"0.#"),1)=".",FALSE,TRUE)</formula>
    </cfRule>
    <cfRule type="expression" dxfId="2484" priority="1320">
      <formula>IF(RIGHT(TEXT(AE556,"0.#"),1)=".",TRUE,FALSE)</formula>
    </cfRule>
  </conditionalFormatting>
  <conditionalFormatting sqref="AE557">
    <cfRule type="expression" dxfId="2483" priority="1317">
      <formula>IF(RIGHT(TEXT(AE557,"0.#"),1)=".",FALSE,TRUE)</formula>
    </cfRule>
    <cfRule type="expression" dxfId="2482" priority="1318">
      <formula>IF(RIGHT(TEXT(AE557,"0.#"),1)=".",TRUE,FALSE)</formula>
    </cfRule>
  </conditionalFormatting>
  <conditionalFormatting sqref="AE558">
    <cfRule type="expression" dxfId="2481" priority="1315">
      <formula>IF(RIGHT(TEXT(AE558,"0.#"),1)=".",FALSE,TRUE)</formula>
    </cfRule>
    <cfRule type="expression" dxfId="2480" priority="1316">
      <formula>IF(RIGHT(TEXT(AE558,"0.#"),1)=".",TRUE,FALSE)</formula>
    </cfRule>
  </conditionalFormatting>
  <conditionalFormatting sqref="AU556">
    <cfRule type="expression" dxfId="2479" priority="1307">
      <formula>IF(RIGHT(TEXT(AU556,"0.#"),1)=".",FALSE,TRUE)</formula>
    </cfRule>
    <cfRule type="expression" dxfId="2478" priority="1308">
      <formula>IF(RIGHT(TEXT(AU556,"0.#"),1)=".",TRUE,FALSE)</formula>
    </cfRule>
  </conditionalFormatting>
  <conditionalFormatting sqref="AU557">
    <cfRule type="expression" dxfId="2477" priority="1305">
      <formula>IF(RIGHT(TEXT(AU557,"0.#"),1)=".",FALSE,TRUE)</formula>
    </cfRule>
    <cfRule type="expression" dxfId="2476" priority="1306">
      <formula>IF(RIGHT(TEXT(AU557,"0.#"),1)=".",TRUE,FALSE)</formula>
    </cfRule>
  </conditionalFormatting>
  <conditionalFormatting sqref="AU558">
    <cfRule type="expression" dxfId="2475" priority="1303">
      <formula>IF(RIGHT(TEXT(AU558,"0.#"),1)=".",FALSE,TRUE)</formula>
    </cfRule>
    <cfRule type="expression" dxfId="2474" priority="1304">
      <formula>IF(RIGHT(TEXT(AU558,"0.#"),1)=".",TRUE,FALSE)</formula>
    </cfRule>
  </conditionalFormatting>
  <conditionalFormatting sqref="AQ557">
    <cfRule type="expression" dxfId="2473" priority="1295">
      <formula>IF(RIGHT(TEXT(AQ557,"0.#"),1)=".",FALSE,TRUE)</formula>
    </cfRule>
    <cfRule type="expression" dxfId="2472" priority="1296">
      <formula>IF(RIGHT(TEXT(AQ557,"0.#"),1)=".",TRUE,FALSE)</formula>
    </cfRule>
  </conditionalFormatting>
  <conditionalFormatting sqref="AQ558">
    <cfRule type="expression" dxfId="2471" priority="1293">
      <formula>IF(RIGHT(TEXT(AQ558,"0.#"),1)=".",FALSE,TRUE)</formula>
    </cfRule>
    <cfRule type="expression" dxfId="2470" priority="1294">
      <formula>IF(RIGHT(TEXT(AQ558,"0.#"),1)=".",TRUE,FALSE)</formula>
    </cfRule>
  </conditionalFormatting>
  <conditionalFormatting sqref="AQ556">
    <cfRule type="expression" dxfId="2469" priority="1291">
      <formula>IF(RIGHT(TEXT(AQ556,"0.#"),1)=".",FALSE,TRUE)</formula>
    </cfRule>
    <cfRule type="expression" dxfId="2468" priority="1292">
      <formula>IF(RIGHT(TEXT(AQ556,"0.#"),1)=".",TRUE,FALSE)</formula>
    </cfRule>
  </conditionalFormatting>
  <conditionalFormatting sqref="AE561">
    <cfRule type="expression" dxfId="2467" priority="1289">
      <formula>IF(RIGHT(TEXT(AE561,"0.#"),1)=".",FALSE,TRUE)</formula>
    </cfRule>
    <cfRule type="expression" dxfId="2466" priority="1290">
      <formula>IF(RIGHT(TEXT(AE561,"0.#"),1)=".",TRUE,FALSE)</formula>
    </cfRule>
  </conditionalFormatting>
  <conditionalFormatting sqref="AE562">
    <cfRule type="expression" dxfId="2465" priority="1287">
      <formula>IF(RIGHT(TEXT(AE562,"0.#"),1)=".",FALSE,TRUE)</formula>
    </cfRule>
    <cfRule type="expression" dxfId="2464" priority="1288">
      <formula>IF(RIGHT(TEXT(AE562,"0.#"),1)=".",TRUE,FALSE)</formula>
    </cfRule>
  </conditionalFormatting>
  <conditionalFormatting sqref="AE563">
    <cfRule type="expression" dxfId="2463" priority="1285">
      <formula>IF(RIGHT(TEXT(AE563,"0.#"),1)=".",FALSE,TRUE)</formula>
    </cfRule>
    <cfRule type="expression" dxfId="2462" priority="1286">
      <formula>IF(RIGHT(TEXT(AE563,"0.#"),1)=".",TRUE,FALSE)</formula>
    </cfRule>
  </conditionalFormatting>
  <conditionalFormatting sqref="AL1102:AO1131">
    <cfRule type="expression" dxfId="2461" priority="2941">
      <formula>IF(AND(AL1102&gt;=0, RIGHT(TEXT(AL1102,"0.#"),1)&lt;&gt;"."),TRUE,FALSE)</formula>
    </cfRule>
    <cfRule type="expression" dxfId="2460" priority="2942">
      <formula>IF(AND(AL1102&gt;=0, RIGHT(TEXT(AL1102,"0.#"),1)="."),TRUE,FALSE)</formula>
    </cfRule>
    <cfRule type="expression" dxfId="2459" priority="2943">
      <formula>IF(AND(AL1102&lt;0, RIGHT(TEXT(AL1102,"0.#"),1)&lt;&gt;"."),TRUE,FALSE)</formula>
    </cfRule>
    <cfRule type="expression" dxfId="2458" priority="2944">
      <formula>IF(AND(AL1102&lt;0, RIGHT(TEXT(AL1102,"0.#"),1)="."),TRUE,FALSE)</formula>
    </cfRule>
  </conditionalFormatting>
  <conditionalFormatting sqref="Y1102:Y1131">
    <cfRule type="expression" dxfId="2457" priority="2939">
      <formula>IF(RIGHT(TEXT(Y1102,"0.#"),1)=".",FALSE,TRUE)</formula>
    </cfRule>
    <cfRule type="expression" dxfId="2456" priority="2940">
      <formula>IF(RIGHT(TEXT(Y1102,"0.#"),1)=".",TRUE,FALSE)</formula>
    </cfRule>
  </conditionalFormatting>
  <conditionalFormatting sqref="AQ553">
    <cfRule type="expression" dxfId="2455" priority="1323">
      <formula>IF(RIGHT(TEXT(AQ553,"0.#"),1)=".",FALSE,TRUE)</formula>
    </cfRule>
    <cfRule type="expression" dxfId="2454" priority="1324">
      <formula>IF(RIGHT(TEXT(AQ553,"0.#"),1)=".",TRUE,FALSE)</formula>
    </cfRule>
  </conditionalFormatting>
  <conditionalFormatting sqref="AU552">
    <cfRule type="expression" dxfId="2453" priority="1335">
      <formula>IF(RIGHT(TEXT(AU552,"0.#"),1)=".",FALSE,TRUE)</formula>
    </cfRule>
    <cfRule type="expression" dxfId="2452" priority="1336">
      <formula>IF(RIGHT(TEXT(AU552,"0.#"),1)=".",TRUE,FALSE)</formula>
    </cfRule>
  </conditionalFormatting>
  <conditionalFormatting sqref="AE552">
    <cfRule type="expression" dxfId="2451" priority="1347">
      <formula>IF(RIGHT(TEXT(AE552,"0.#"),1)=".",FALSE,TRUE)</formula>
    </cfRule>
    <cfRule type="expression" dxfId="2450" priority="1348">
      <formula>IF(RIGHT(TEXT(AE552,"0.#"),1)=".",TRUE,FALSE)</formula>
    </cfRule>
  </conditionalFormatting>
  <conditionalFormatting sqref="AQ548">
    <cfRule type="expression" dxfId="2449" priority="1353">
      <formula>IF(RIGHT(TEXT(AQ548,"0.#"),1)=".",FALSE,TRUE)</formula>
    </cfRule>
    <cfRule type="expression" dxfId="2448" priority="1354">
      <formula>IF(RIGHT(TEXT(AQ548,"0.#"),1)=".",TRUE,FALSE)</formula>
    </cfRule>
  </conditionalFormatting>
  <conditionalFormatting sqref="AL837:AO838">
    <cfRule type="expression" dxfId="2447" priority="2893">
      <formula>IF(AND(AL837&gt;=0, RIGHT(TEXT(AL837,"0.#"),1)&lt;&gt;"."),TRUE,FALSE)</formula>
    </cfRule>
    <cfRule type="expression" dxfId="2446" priority="2894">
      <formula>IF(AND(AL837&gt;=0, RIGHT(TEXT(AL837,"0.#"),1)="."),TRUE,FALSE)</formula>
    </cfRule>
    <cfRule type="expression" dxfId="2445" priority="2895">
      <formula>IF(AND(AL837&lt;0, RIGHT(TEXT(AL837,"0.#"),1)&lt;&gt;"."),TRUE,FALSE)</formula>
    </cfRule>
    <cfRule type="expression" dxfId="2444" priority="2896">
      <formula>IF(AND(AL837&lt;0, RIGHT(TEXT(AL837,"0.#"),1)="."),TRUE,FALSE)</formula>
    </cfRule>
  </conditionalFormatting>
  <conditionalFormatting sqref="Y837:Y838">
    <cfRule type="expression" dxfId="2443" priority="2891">
      <formula>IF(RIGHT(TEXT(Y837,"0.#"),1)=".",FALSE,TRUE)</formula>
    </cfRule>
    <cfRule type="expression" dxfId="2442" priority="2892">
      <formula>IF(RIGHT(TEXT(Y837,"0.#"),1)=".",TRUE,FALSE)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Q46:AQ48">
    <cfRule type="expression" dxfId="2243" priority="2031">
      <formula>IF(RIGHT(TEXT(AQ46,"0.#"),1)=".",FALSE,TRUE)</formula>
    </cfRule>
    <cfRule type="expression" dxfId="2242" priority="2032">
      <formula>IF(RIGHT(TEXT(AQ46,"0.#"),1)=".",TRUE,FALSE)</formula>
    </cfRule>
  </conditionalFormatting>
  <conditionalFormatting sqref="AE146:AE147 AI146:AI147 AM146:AM147 AQ146:AQ147 AU146:AU147">
    <cfRule type="expression" dxfId="2241" priority="2023">
      <formula>IF(RIGHT(TEXT(AE146,"0.#"),1)=".",FALSE,TRUE)</formula>
    </cfRule>
    <cfRule type="expression" dxfId="2240" priority="2024">
      <formula>IF(RIGHT(TEXT(AE146,"0.#"),1)=".",TRUE,FALSE)</formula>
    </cfRule>
  </conditionalFormatting>
  <conditionalFormatting sqref="AE138:AE139 AI138:AI139 AM138:AM139 AQ138:AQ139 AU138:AU139">
    <cfRule type="expression" dxfId="2239" priority="2027">
      <formula>IF(RIGHT(TEXT(AE138,"0.#"),1)=".",FALSE,TRUE)</formula>
    </cfRule>
    <cfRule type="expression" dxfId="2238" priority="2028">
      <formula>IF(RIGHT(TEXT(AE138,"0.#"),1)=".",TRUE,FALSE)</formula>
    </cfRule>
  </conditionalFormatting>
  <conditionalFormatting sqref="AE142:AE143 AI142:AI143 AM142:AM143 AQ142:AQ143 AU142:AU143">
    <cfRule type="expression" dxfId="2237" priority="2025">
      <formula>IF(RIGHT(TEXT(AE142,"0.#"),1)=".",FALSE,TRUE)</formula>
    </cfRule>
    <cfRule type="expression" dxfId="2236" priority="2026">
      <formula>IF(RIGHT(TEXT(AE142,"0.#"),1)=".",TRUE,FALSE)</formula>
    </cfRule>
  </conditionalFormatting>
  <conditionalFormatting sqref="AE198:AE199 AI198:AI199 AM198:AM199 AQ198:AQ199 AU198:AU199">
    <cfRule type="expression" dxfId="2235" priority="2017">
      <formula>IF(RIGHT(TEXT(AE198,"0.#"),1)=".",FALSE,TRUE)</formula>
    </cfRule>
    <cfRule type="expression" dxfId="2234" priority="2018">
      <formula>IF(RIGHT(TEXT(AE198,"0.#"),1)=".",TRUE,FALSE)</formula>
    </cfRule>
  </conditionalFormatting>
  <conditionalFormatting sqref="AE150:AE151 AI150:AI151 AM150:AM151 AQ150:AQ151 AU150:AU151">
    <cfRule type="expression" dxfId="2233" priority="2021">
      <formula>IF(RIGHT(TEXT(AE150,"0.#"),1)=".",FALSE,TRUE)</formula>
    </cfRule>
    <cfRule type="expression" dxfId="2232" priority="2022">
      <formula>IF(RIGHT(TEXT(AE150,"0.#"),1)=".",TRUE,FALSE)</formula>
    </cfRule>
  </conditionalFormatting>
  <conditionalFormatting sqref="AE194:AE195 AI194:AI195 AM194:AM195 AQ194:AQ195 AU194:AU195">
    <cfRule type="expression" dxfId="2231" priority="2019">
      <formula>IF(RIGHT(TEXT(AE194,"0.#"),1)=".",FALSE,TRUE)</formula>
    </cfRule>
    <cfRule type="expression" dxfId="2230" priority="2020">
      <formula>IF(RIGHT(TEXT(AE194,"0.#"),1)=".",TRUE,FALSE)</formula>
    </cfRule>
  </conditionalFormatting>
  <conditionalFormatting sqref="AE210:AE211 AI210:AI211 AM210:AM211 AQ210:AQ211 AU210:AU211">
    <cfRule type="expression" dxfId="2229" priority="2011">
      <formula>IF(RIGHT(TEXT(AE210,"0.#"),1)=".",FALSE,TRUE)</formula>
    </cfRule>
    <cfRule type="expression" dxfId="2228" priority="2012">
      <formula>IF(RIGHT(TEXT(AE210,"0.#"),1)=".",TRUE,FALSE)</formula>
    </cfRule>
  </conditionalFormatting>
  <conditionalFormatting sqref="AE202:AE203 AI202:AI203 AM202:AM203 AQ202:AQ203 AU202:AU203">
    <cfRule type="expression" dxfId="2227" priority="2015">
      <formula>IF(RIGHT(TEXT(AE202,"0.#"),1)=".",FALSE,TRUE)</formula>
    </cfRule>
    <cfRule type="expression" dxfId="2226" priority="2016">
      <formula>IF(RIGHT(TEXT(AE202,"0.#"),1)=".",TRUE,FALSE)</formula>
    </cfRule>
  </conditionalFormatting>
  <conditionalFormatting sqref="AE206:AE207 AI206:AI207 AM206:AM207 AQ206:AQ207 AU206:AU207">
    <cfRule type="expression" dxfId="2225" priority="2013">
      <formula>IF(RIGHT(TEXT(AE206,"0.#"),1)=".",FALSE,TRUE)</formula>
    </cfRule>
    <cfRule type="expression" dxfId="2224" priority="2014">
      <formula>IF(RIGHT(TEXT(AE206,"0.#"),1)=".",TRUE,FALSE)</formula>
    </cfRule>
  </conditionalFormatting>
  <conditionalFormatting sqref="AE262:AE263 AI262:AI263 AM262:AM263 AQ262:AQ263 AU262:AU263">
    <cfRule type="expression" dxfId="2223" priority="2005">
      <formula>IF(RIGHT(TEXT(AE262,"0.#"),1)=".",FALSE,TRUE)</formula>
    </cfRule>
    <cfRule type="expression" dxfId="2222" priority="2006">
      <formula>IF(RIGHT(TEXT(AE262,"0.#"),1)=".",TRUE,FALSE)</formula>
    </cfRule>
  </conditionalFormatting>
  <conditionalFormatting sqref="AE254:AE255 AI254:AI255 AM254:AM255 AQ254:AQ255 AU254:AU255">
    <cfRule type="expression" dxfId="2221" priority="2009">
      <formula>IF(RIGHT(TEXT(AE254,"0.#"),1)=".",FALSE,TRUE)</formula>
    </cfRule>
    <cfRule type="expression" dxfId="2220" priority="2010">
      <formula>IF(RIGHT(TEXT(AE254,"0.#"),1)=".",TRUE,FALSE)</formula>
    </cfRule>
  </conditionalFormatting>
  <conditionalFormatting sqref="AE258:AE259 AI258:AI259 AM258:AM259 AQ258:AQ259 AU258:AU259">
    <cfRule type="expression" dxfId="2219" priority="2007">
      <formula>IF(RIGHT(TEXT(AE258,"0.#"),1)=".",FALSE,TRUE)</formula>
    </cfRule>
    <cfRule type="expression" dxfId="2218" priority="2008">
      <formula>IF(RIGHT(TEXT(AE258,"0.#"),1)=".",TRUE,FALSE)</formula>
    </cfRule>
  </conditionalFormatting>
  <conditionalFormatting sqref="AE314:AE315 AI314:AI315 AM314:AM315 AQ314:AQ315 AU314:AU315">
    <cfRule type="expression" dxfId="2217" priority="1999">
      <formula>IF(RIGHT(TEXT(AE314,"0.#"),1)=".",FALSE,TRUE)</formula>
    </cfRule>
    <cfRule type="expression" dxfId="2216" priority="2000">
      <formula>IF(RIGHT(TEXT(AE314,"0.#"),1)=".",TRUE,FALSE)</formula>
    </cfRule>
  </conditionalFormatting>
  <conditionalFormatting sqref="AE266:AE267 AI266:AI267 AM266:AM267 AQ266:AQ267 AU266:AU267">
    <cfRule type="expression" dxfId="2215" priority="2003">
      <formula>IF(RIGHT(TEXT(AE266,"0.#"),1)=".",FALSE,TRUE)</formula>
    </cfRule>
    <cfRule type="expression" dxfId="2214" priority="2004">
      <formula>IF(RIGHT(TEXT(AE266,"0.#"),1)=".",TRUE,FALSE)</formula>
    </cfRule>
  </conditionalFormatting>
  <conditionalFormatting sqref="AE270:AE271 AI270:AI271 AM270:AM271 AQ270:AQ271 AU270:AU271">
    <cfRule type="expression" dxfId="2213" priority="2001">
      <formula>IF(RIGHT(TEXT(AE270,"0.#"),1)=".",FALSE,TRUE)</formula>
    </cfRule>
    <cfRule type="expression" dxfId="2212" priority="2002">
      <formula>IF(RIGHT(TEXT(AE270,"0.#"),1)=".",TRUE,FALSE)</formula>
    </cfRule>
  </conditionalFormatting>
  <conditionalFormatting sqref="AE326:AE327 AI326:AI327 AM326:AM327 AQ326:AQ327 AU326:AU327">
    <cfRule type="expression" dxfId="2211" priority="1993">
      <formula>IF(RIGHT(TEXT(AE326,"0.#"),1)=".",FALSE,TRUE)</formula>
    </cfRule>
    <cfRule type="expression" dxfId="2210" priority="1994">
      <formula>IF(RIGHT(TEXT(AE326,"0.#"),1)=".",TRUE,FALSE)</formula>
    </cfRule>
  </conditionalFormatting>
  <conditionalFormatting sqref="AE318:AE319 AI318:AI319 AM318:AM319 AQ318:AQ319 AU318:AU319">
    <cfRule type="expression" dxfId="2209" priority="1997">
      <formula>IF(RIGHT(TEXT(AE318,"0.#"),1)=".",FALSE,TRUE)</formula>
    </cfRule>
    <cfRule type="expression" dxfId="2208" priority="1998">
      <formula>IF(RIGHT(TEXT(AE318,"0.#"),1)=".",TRUE,FALSE)</formula>
    </cfRule>
  </conditionalFormatting>
  <conditionalFormatting sqref="AE322:AE323 AI322:AI323 AM322:AM323 AQ322:AQ323 AU322:AU323">
    <cfRule type="expression" dxfId="2207" priority="1995">
      <formula>IF(RIGHT(TEXT(AE322,"0.#"),1)=".",FALSE,TRUE)</formula>
    </cfRule>
    <cfRule type="expression" dxfId="2206" priority="1996">
      <formula>IF(RIGHT(TEXT(AE322,"0.#"),1)=".",TRUE,FALSE)</formula>
    </cfRule>
  </conditionalFormatting>
  <conditionalFormatting sqref="AE378:AE379 AI378:AI379 AM378:AM379 AQ378:AQ379 AU378:AU379">
    <cfRule type="expression" dxfId="2205" priority="1987">
      <formula>IF(RIGHT(TEXT(AE378,"0.#"),1)=".",FALSE,TRUE)</formula>
    </cfRule>
    <cfRule type="expression" dxfId="2204" priority="1988">
      <formula>IF(RIGHT(TEXT(AE378,"0.#"),1)=".",TRUE,FALSE)</formula>
    </cfRule>
  </conditionalFormatting>
  <conditionalFormatting sqref="AE330:AE331 AI330:AI331 AM330:AM331 AQ330:AQ331 AU330:AU331">
    <cfRule type="expression" dxfId="2203" priority="1991">
      <formula>IF(RIGHT(TEXT(AE330,"0.#"),1)=".",FALSE,TRUE)</formula>
    </cfRule>
    <cfRule type="expression" dxfId="2202" priority="1992">
      <formula>IF(RIGHT(TEXT(AE330,"0.#"),1)=".",TRUE,FALSE)</formula>
    </cfRule>
  </conditionalFormatting>
  <conditionalFormatting sqref="AE374:AE375 AI374:AI375 AM374:AM375 AQ374:AQ375 AU374:AU375">
    <cfRule type="expression" dxfId="2201" priority="1989">
      <formula>IF(RIGHT(TEXT(AE374,"0.#"),1)=".",FALSE,TRUE)</formula>
    </cfRule>
    <cfRule type="expression" dxfId="2200" priority="1990">
      <formula>IF(RIGHT(TEXT(AE374,"0.#"),1)=".",TRUE,FALSE)</formula>
    </cfRule>
  </conditionalFormatting>
  <conditionalFormatting sqref="AE390:AE391 AI390:AI391 AM390:AM391 AQ390:AQ391 AU390:AU391">
    <cfRule type="expression" dxfId="2199" priority="1981">
      <formula>IF(RIGHT(TEXT(AE390,"0.#"),1)=".",FALSE,TRUE)</formula>
    </cfRule>
    <cfRule type="expression" dxfId="2198" priority="1982">
      <formula>IF(RIGHT(TEXT(AE390,"0.#"),1)=".",TRUE,FALSE)</formula>
    </cfRule>
  </conditionalFormatting>
  <conditionalFormatting sqref="AE382:AE383 AI382:AI383 AM382:AM383 AQ382:AQ383 AU382:AU383">
    <cfRule type="expression" dxfId="2197" priority="1985">
      <formula>IF(RIGHT(TEXT(AE382,"0.#"),1)=".",FALSE,TRUE)</formula>
    </cfRule>
    <cfRule type="expression" dxfId="2196" priority="1986">
      <formula>IF(RIGHT(TEXT(AE382,"0.#"),1)=".",TRUE,FALSE)</formula>
    </cfRule>
  </conditionalFormatting>
  <conditionalFormatting sqref="AE386:AE387 AI386:AI387 AM386:AM387 AQ386:AQ387 AU386:AU387">
    <cfRule type="expression" dxfId="2195" priority="1983">
      <formula>IF(RIGHT(TEXT(AE386,"0.#"),1)=".",FALSE,TRUE)</formula>
    </cfRule>
    <cfRule type="expression" dxfId="2194" priority="1984">
      <formula>IF(RIGHT(TEXT(AE386,"0.#"),1)=".",TRUE,FALSE)</formula>
    </cfRule>
  </conditionalFormatting>
  <conditionalFormatting sqref="AE440">
    <cfRule type="expression" dxfId="2193" priority="1975">
      <formula>IF(RIGHT(TEXT(AE440,"0.#"),1)=".",FALSE,TRUE)</formula>
    </cfRule>
    <cfRule type="expression" dxfId="2192" priority="1976">
      <formula>IF(RIGHT(TEXT(AE440,"0.#"),1)=".",TRUE,FALSE)</formula>
    </cfRule>
  </conditionalFormatting>
  <conditionalFormatting sqref="AE438">
    <cfRule type="expression" dxfId="2191" priority="1979">
      <formula>IF(RIGHT(TEXT(AE438,"0.#"),1)=".",FALSE,TRUE)</formula>
    </cfRule>
    <cfRule type="expression" dxfId="2190" priority="1980">
      <formula>IF(RIGHT(TEXT(AE438,"0.#"),1)=".",TRUE,FALSE)</formula>
    </cfRule>
  </conditionalFormatting>
  <conditionalFormatting sqref="AE439">
    <cfRule type="expression" dxfId="2189" priority="1977">
      <formula>IF(RIGHT(TEXT(AE439,"0.#"),1)=".",FALSE,TRUE)</formula>
    </cfRule>
    <cfRule type="expression" dxfId="2188" priority="1978">
      <formula>IF(RIGHT(TEXT(AE439,"0.#"),1)=".",TRUE,FALSE)</formula>
    </cfRule>
  </conditionalFormatting>
  <conditionalFormatting sqref="AM440">
    <cfRule type="expression" dxfId="2187" priority="1969">
      <formula>IF(RIGHT(TEXT(AM440,"0.#"),1)=".",FALSE,TRUE)</formula>
    </cfRule>
    <cfRule type="expression" dxfId="2186" priority="1970">
      <formula>IF(RIGHT(TEXT(AM440,"0.#"),1)=".",TRUE,FALSE)</formula>
    </cfRule>
  </conditionalFormatting>
  <conditionalFormatting sqref="AM438">
    <cfRule type="expression" dxfId="2185" priority="1973">
      <formula>IF(RIGHT(TEXT(AM438,"0.#"),1)=".",FALSE,TRUE)</formula>
    </cfRule>
    <cfRule type="expression" dxfId="2184" priority="1974">
      <formula>IF(RIGHT(TEXT(AM438,"0.#"),1)=".",TRUE,FALSE)</formula>
    </cfRule>
  </conditionalFormatting>
  <conditionalFormatting sqref="AM439">
    <cfRule type="expression" dxfId="2183" priority="1971">
      <formula>IF(RIGHT(TEXT(AM439,"0.#"),1)=".",FALSE,TRUE)</formula>
    </cfRule>
    <cfRule type="expression" dxfId="2182" priority="1972">
      <formula>IF(RIGHT(TEXT(AM439,"0.#"),1)=".",TRUE,FALSE)</formula>
    </cfRule>
  </conditionalFormatting>
  <conditionalFormatting sqref="AU440">
    <cfRule type="expression" dxfId="2181" priority="1963">
      <formula>IF(RIGHT(TEXT(AU440,"0.#"),1)=".",FALSE,TRUE)</formula>
    </cfRule>
    <cfRule type="expression" dxfId="2180" priority="1964">
      <formula>IF(RIGHT(TEXT(AU440,"0.#"),1)=".",TRUE,FALSE)</formula>
    </cfRule>
  </conditionalFormatting>
  <conditionalFormatting sqref="AU438">
    <cfRule type="expression" dxfId="2179" priority="1967">
      <formula>IF(RIGHT(TEXT(AU438,"0.#"),1)=".",FALSE,TRUE)</formula>
    </cfRule>
    <cfRule type="expression" dxfId="2178" priority="1968">
      <formula>IF(RIGHT(TEXT(AU438,"0.#"),1)=".",TRUE,FALSE)</formula>
    </cfRule>
  </conditionalFormatting>
  <conditionalFormatting sqref="AU439">
    <cfRule type="expression" dxfId="2177" priority="1965">
      <formula>IF(RIGHT(TEXT(AU439,"0.#"),1)=".",FALSE,TRUE)</formula>
    </cfRule>
    <cfRule type="expression" dxfId="2176" priority="1966">
      <formula>IF(RIGHT(TEXT(AU439,"0.#"),1)=".",TRUE,FALSE)</formula>
    </cfRule>
  </conditionalFormatting>
  <conditionalFormatting sqref="AI440">
    <cfRule type="expression" dxfId="2175" priority="1957">
      <formula>IF(RIGHT(TEXT(AI440,"0.#"),1)=".",FALSE,TRUE)</formula>
    </cfRule>
    <cfRule type="expression" dxfId="2174" priority="1958">
      <formula>IF(RIGHT(TEXT(AI440,"0.#"),1)=".",TRUE,FALSE)</formula>
    </cfRule>
  </conditionalFormatting>
  <conditionalFormatting sqref="AI438">
    <cfRule type="expression" dxfId="2173" priority="1961">
      <formula>IF(RIGHT(TEXT(AI438,"0.#"),1)=".",FALSE,TRUE)</formula>
    </cfRule>
    <cfRule type="expression" dxfId="2172" priority="1962">
      <formula>IF(RIGHT(TEXT(AI438,"0.#"),1)=".",TRUE,FALSE)</formula>
    </cfRule>
  </conditionalFormatting>
  <conditionalFormatting sqref="AI439">
    <cfRule type="expression" dxfId="2171" priority="1959">
      <formula>IF(RIGHT(TEXT(AI439,"0.#"),1)=".",FALSE,TRUE)</formula>
    </cfRule>
    <cfRule type="expression" dxfId="2170" priority="1960">
      <formula>IF(RIGHT(TEXT(AI439,"0.#"),1)=".",TRUE,FALSE)</formula>
    </cfRule>
  </conditionalFormatting>
  <conditionalFormatting sqref="AQ438">
    <cfRule type="expression" dxfId="2169" priority="1951">
      <formula>IF(RIGHT(TEXT(AQ438,"0.#"),1)=".",FALSE,TRUE)</formula>
    </cfRule>
    <cfRule type="expression" dxfId="2168" priority="1952">
      <formula>IF(RIGHT(TEXT(AQ438,"0.#"),1)=".",TRUE,FALSE)</formula>
    </cfRule>
  </conditionalFormatting>
  <conditionalFormatting sqref="AQ439">
    <cfRule type="expression" dxfId="2167" priority="1955">
      <formula>IF(RIGHT(TEXT(AQ439,"0.#"),1)=".",FALSE,TRUE)</formula>
    </cfRule>
    <cfRule type="expression" dxfId="2166" priority="1956">
      <formula>IF(RIGHT(TEXT(AQ439,"0.#"),1)=".",TRUE,FALSE)</formula>
    </cfRule>
  </conditionalFormatting>
  <conditionalFormatting sqref="AQ440">
    <cfRule type="expression" dxfId="2165" priority="1953">
      <formula>IF(RIGHT(TEXT(AQ440,"0.#"),1)=".",FALSE,TRUE)</formula>
    </cfRule>
    <cfRule type="expression" dxfId="2164" priority="1954">
      <formula>IF(RIGHT(TEXT(AQ440,"0.#"),1)=".",TRUE,FALSE)</formula>
    </cfRule>
  </conditionalFormatting>
  <conditionalFormatting sqref="AE445">
    <cfRule type="expression" dxfId="2163" priority="1945">
      <formula>IF(RIGHT(TEXT(AE445,"0.#"),1)=".",FALSE,TRUE)</formula>
    </cfRule>
    <cfRule type="expression" dxfId="2162" priority="1946">
      <formula>IF(RIGHT(TEXT(AE445,"0.#"),1)=".",TRUE,FALSE)</formula>
    </cfRule>
  </conditionalFormatting>
  <conditionalFormatting sqref="AE443">
    <cfRule type="expression" dxfId="2161" priority="1949">
      <formula>IF(RIGHT(TEXT(AE443,"0.#"),1)=".",FALSE,TRUE)</formula>
    </cfRule>
    <cfRule type="expression" dxfId="2160" priority="1950">
      <formula>IF(RIGHT(TEXT(AE443,"0.#"),1)=".",TRUE,FALSE)</formula>
    </cfRule>
  </conditionalFormatting>
  <conditionalFormatting sqref="AE444">
    <cfRule type="expression" dxfId="2159" priority="1947">
      <formula>IF(RIGHT(TEXT(AE444,"0.#"),1)=".",FALSE,TRUE)</formula>
    </cfRule>
    <cfRule type="expression" dxfId="2158" priority="1948">
      <formula>IF(RIGHT(TEXT(AE444,"0.#"),1)=".",TRUE,FALSE)</formula>
    </cfRule>
  </conditionalFormatting>
  <conditionalFormatting sqref="AM445">
    <cfRule type="expression" dxfId="2157" priority="1939">
      <formula>IF(RIGHT(TEXT(AM445,"0.#"),1)=".",FALSE,TRUE)</formula>
    </cfRule>
    <cfRule type="expression" dxfId="2156" priority="1940">
      <formula>IF(RIGHT(TEXT(AM445,"0.#"),1)=".",TRUE,FALSE)</formula>
    </cfRule>
  </conditionalFormatting>
  <conditionalFormatting sqref="AM443">
    <cfRule type="expression" dxfId="2155" priority="1943">
      <formula>IF(RIGHT(TEXT(AM443,"0.#"),1)=".",FALSE,TRUE)</formula>
    </cfRule>
    <cfRule type="expression" dxfId="2154" priority="1944">
      <formula>IF(RIGHT(TEXT(AM443,"0.#"),1)=".",TRUE,FALSE)</formula>
    </cfRule>
  </conditionalFormatting>
  <conditionalFormatting sqref="AM444">
    <cfRule type="expression" dxfId="2153" priority="1941">
      <formula>IF(RIGHT(TEXT(AM444,"0.#"),1)=".",FALSE,TRUE)</formula>
    </cfRule>
    <cfRule type="expression" dxfId="2152" priority="1942">
      <formula>IF(RIGHT(TEXT(AM444,"0.#"),1)=".",TRUE,FALSE)</formula>
    </cfRule>
  </conditionalFormatting>
  <conditionalFormatting sqref="AU445">
    <cfRule type="expression" dxfId="2151" priority="1933">
      <formula>IF(RIGHT(TEXT(AU445,"0.#"),1)=".",FALSE,TRUE)</formula>
    </cfRule>
    <cfRule type="expression" dxfId="2150" priority="1934">
      <formula>IF(RIGHT(TEXT(AU445,"0.#"),1)=".",TRUE,FALSE)</formula>
    </cfRule>
  </conditionalFormatting>
  <conditionalFormatting sqref="AU443">
    <cfRule type="expression" dxfId="2149" priority="1937">
      <formula>IF(RIGHT(TEXT(AU443,"0.#"),1)=".",FALSE,TRUE)</formula>
    </cfRule>
    <cfRule type="expression" dxfId="2148" priority="1938">
      <formula>IF(RIGHT(TEXT(AU443,"0.#"),1)=".",TRUE,FALSE)</formula>
    </cfRule>
  </conditionalFormatting>
  <conditionalFormatting sqref="AU444">
    <cfRule type="expression" dxfId="2147" priority="1935">
      <formula>IF(RIGHT(TEXT(AU444,"0.#"),1)=".",FALSE,TRUE)</formula>
    </cfRule>
    <cfRule type="expression" dxfId="2146" priority="1936">
      <formula>IF(RIGHT(TEXT(AU444,"0.#"),1)=".",TRUE,FALSE)</formula>
    </cfRule>
  </conditionalFormatting>
  <conditionalFormatting sqref="AI445">
    <cfRule type="expression" dxfId="2145" priority="1927">
      <formula>IF(RIGHT(TEXT(AI445,"0.#"),1)=".",FALSE,TRUE)</formula>
    </cfRule>
    <cfRule type="expression" dxfId="2144" priority="1928">
      <formula>IF(RIGHT(TEXT(AI445,"0.#"),1)=".",TRUE,FALSE)</formula>
    </cfRule>
  </conditionalFormatting>
  <conditionalFormatting sqref="AI443">
    <cfRule type="expression" dxfId="2143" priority="1931">
      <formula>IF(RIGHT(TEXT(AI443,"0.#"),1)=".",FALSE,TRUE)</formula>
    </cfRule>
    <cfRule type="expression" dxfId="2142" priority="1932">
      <formula>IF(RIGHT(TEXT(AI443,"0.#"),1)=".",TRUE,FALSE)</formula>
    </cfRule>
  </conditionalFormatting>
  <conditionalFormatting sqref="AI444">
    <cfRule type="expression" dxfId="2141" priority="1929">
      <formula>IF(RIGHT(TEXT(AI444,"0.#"),1)=".",FALSE,TRUE)</formula>
    </cfRule>
    <cfRule type="expression" dxfId="2140" priority="1930">
      <formula>IF(RIGHT(TEXT(AI444,"0.#"),1)=".",TRUE,FALSE)</formula>
    </cfRule>
  </conditionalFormatting>
  <conditionalFormatting sqref="AQ443">
    <cfRule type="expression" dxfId="2139" priority="1921">
      <formula>IF(RIGHT(TEXT(AQ443,"0.#"),1)=".",FALSE,TRUE)</formula>
    </cfRule>
    <cfRule type="expression" dxfId="2138" priority="1922">
      <formula>IF(RIGHT(TEXT(AQ443,"0.#"),1)=".",TRUE,FALSE)</formula>
    </cfRule>
  </conditionalFormatting>
  <conditionalFormatting sqref="AQ444">
    <cfRule type="expression" dxfId="2137" priority="1925">
      <formula>IF(RIGHT(TEXT(AQ444,"0.#"),1)=".",FALSE,TRUE)</formula>
    </cfRule>
    <cfRule type="expression" dxfId="2136" priority="1926">
      <formula>IF(RIGHT(TEXT(AQ444,"0.#"),1)=".",TRUE,FALSE)</formula>
    </cfRule>
  </conditionalFormatting>
  <conditionalFormatting sqref="AQ445">
    <cfRule type="expression" dxfId="2135" priority="1923">
      <formula>IF(RIGHT(TEXT(AQ445,"0.#"),1)=".",FALSE,TRUE)</formula>
    </cfRule>
    <cfRule type="expression" dxfId="2134" priority="1924">
      <formula>IF(RIGHT(TEXT(AQ445,"0.#"),1)=".",TRUE,FALSE)</formula>
    </cfRule>
  </conditionalFormatting>
  <conditionalFormatting sqref="Y872:Y899">
    <cfRule type="expression" dxfId="2133" priority="2151">
      <formula>IF(RIGHT(TEXT(Y872,"0.#"),1)=".",FALSE,TRUE)</formula>
    </cfRule>
    <cfRule type="expression" dxfId="2132" priority="2152">
      <formula>IF(RIGHT(TEXT(Y872,"0.#"),1)=".",TRUE,FALSE)</formula>
    </cfRule>
  </conditionalFormatting>
  <conditionalFormatting sqref="Y870:Y871">
    <cfRule type="expression" dxfId="2131" priority="2145">
      <formula>IF(RIGHT(TEXT(Y870,"0.#"),1)=".",FALSE,TRUE)</formula>
    </cfRule>
    <cfRule type="expression" dxfId="2130" priority="2146">
      <formula>IF(RIGHT(TEXT(Y870,"0.#"),1)=".",TRUE,FALSE)</formula>
    </cfRule>
  </conditionalFormatting>
  <conditionalFormatting sqref="Y905:Y932">
    <cfRule type="expression" dxfId="2129" priority="2139">
      <formula>IF(RIGHT(TEXT(Y905,"0.#"),1)=".",FALSE,TRUE)</formula>
    </cfRule>
    <cfRule type="expression" dxfId="2128" priority="2140">
      <formula>IF(RIGHT(TEXT(Y905,"0.#"),1)=".",TRUE,FALSE)</formula>
    </cfRule>
  </conditionalFormatting>
  <conditionalFormatting sqref="Y903:Y904">
    <cfRule type="expression" dxfId="2127" priority="2133">
      <formula>IF(RIGHT(TEXT(Y903,"0.#"),1)=".",FALSE,TRUE)</formula>
    </cfRule>
    <cfRule type="expression" dxfId="2126" priority="2134">
      <formula>IF(RIGHT(TEXT(Y903,"0.#"),1)=".",TRUE,FALSE)</formula>
    </cfRule>
  </conditionalFormatting>
  <conditionalFormatting sqref="Y938:Y965">
    <cfRule type="expression" dxfId="2125" priority="2127">
      <formula>IF(RIGHT(TEXT(Y938,"0.#"),1)=".",FALSE,TRUE)</formula>
    </cfRule>
    <cfRule type="expression" dxfId="2124" priority="2128">
      <formula>IF(RIGHT(TEXT(Y938,"0.#"),1)=".",TRUE,FALSE)</formula>
    </cfRule>
  </conditionalFormatting>
  <conditionalFormatting sqref="Y936:Y937">
    <cfRule type="expression" dxfId="2123" priority="2121">
      <formula>IF(RIGHT(TEXT(Y936,"0.#"),1)=".",FALSE,TRUE)</formula>
    </cfRule>
    <cfRule type="expression" dxfId="2122" priority="2122">
      <formula>IF(RIGHT(TEXT(Y936,"0.#"),1)=".",TRUE,FALSE)</formula>
    </cfRule>
  </conditionalFormatting>
  <conditionalFormatting sqref="Y971:Y998">
    <cfRule type="expression" dxfId="2121" priority="2115">
      <formula>IF(RIGHT(TEXT(Y971,"0.#"),1)=".",FALSE,TRUE)</formula>
    </cfRule>
    <cfRule type="expression" dxfId="2120" priority="2116">
      <formula>IF(RIGHT(TEXT(Y971,"0.#"),1)=".",TRUE,FALSE)</formula>
    </cfRule>
  </conditionalFormatting>
  <conditionalFormatting sqref="Y969:Y970">
    <cfRule type="expression" dxfId="2119" priority="2109">
      <formula>IF(RIGHT(TEXT(Y969,"0.#"),1)=".",FALSE,TRUE)</formula>
    </cfRule>
    <cfRule type="expression" dxfId="2118" priority="2110">
      <formula>IF(RIGHT(TEXT(Y969,"0.#"),1)=".",TRUE,FALSE)</formula>
    </cfRule>
  </conditionalFormatting>
  <conditionalFormatting sqref="Y1004:Y1031">
    <cfRule type="expression" dxfId="2117" priority="2103">
      <formula>IF(RIGHT(TEXT(Y1004,"0.#"),1)=".",FALSE,TRUE)</formula>
    </cfRule>
    <cfRule type="expression" dxfId="2116" priority="2104">
      <formula>IF(RIGHT(TEXT(Y1004,"0.#"),1)=".",TRUE,FALSE)</formula>
    </cfRule>
  </conditionalFormatting>
  <conditionalFormatting sqref="W23">
    <cfRule type="expression" dxfId="2115" priority="2387">
      <formula>IF(RIGHT(TEXT(W23,"0.#"),1)=".",FALSE,TRUE)</formula>
    </cfRule>
    <cfRule type="expression" dxfId="2114" priority="2388">
      <formula>IF(RIGHT(TEXT(W23,"0.#"),1)=".",TRUE,FALSE)</formula>
    </cfRule>
  </conditionalFormatting>
  <conditionalFormatting sqref="W24:W27">
    <cfRule type="expression" dxfId="2113" priority="2385">
      <formula>IF(RIGHT(TEXT(W24,"0.#"),1)=".",FALSE,TRUE)</formula>
    </cfRule>
    <cfRule type="expression" dxfId="2112" priority="2386">
      <formula>IF(RIGHT(TEXT(W24,"0.#"),1)=".",TRUE,FALSE)</formula>
    </cfRule>
  </conditionalFormatting>
  <conditionalFormatting sqref="W28">
    <cfRule type="expression" dxfId="2111" priority="2377">
      <formula>IF(RIGHT(TEXT(W28,"0.#"),1)=".",FALSE,TRUE)</formula>
    </cfRule>
    <cfRule type="expression" dxfId="2110" priority="2378">
      <formula>IF(RIGHT(TEXT(W28,"0.#"),1)=".",TRUE,FALSE)</formula>
    </cfRule>
  </conditionalFormatting>
  <conditionalFormatting sqref="P23">
    <cfRule type="expression" dxfId="2109" priority="2375">
      <formula>IF(RIGHT(TEXT(P23,"0.#"),1)=".",FALSE,TRUE)</formula>
    </cfRule>
    <cfRule type="expression" dxfId="2108" priority="2376">
      <formula>IF(RIGHT(TEXT(P23,"0.#"),1)=".",TRUE,FALSE)</formula>
    </cfRule>
  </conditionalFormatting>
  <conditionalFormatting sqref="P24:P27">
    <cfRule type="expression" dxfId="2107" priority="2373">
      <formula>IF(RIGHT(TEXT(P24,"0.#"),1)=".",FALSE,TRUE)</formula>
    </cfRule>
    <cfRule type="expression" dxfId="2106" priority="2374">
      <formula>IF(RIGHT(TEXT(P24,"0.#"),1)=".",TRUE,FALSE)</formula>
    </cfRule>
  </conditionalFormatting>
  <conditionalFormatting sqref="P28">
    <cfRule type="expression" dxfId="2105" priority="2371">
      <formula>IF(RIGHT(TEXT(P28,"0.#"),1)=".",FALSE,TRUE)</formula>
    </cfRule>
    <cfRule type="expression" dxfId="2104" priority="2372">
      <formula>IF(RIGHT(TEXT(P28,"0.#"),1)=".",TRUE,FALSE)</formula>
    </cfRule>
  </conditionalFormatting>
  <conditionalFormatting sqref="AQ114">
    <cfRule type="expression" dxfId="2103" priority="2355">
      <formula>IF(RIGHT(TEXT(AQ114,"0.#"),1)=".",FALSE,TRUE)</formula>
    </cfRule>
    <cfRule type="expression" dxfId="2102" priority="2356">
      <formula>IF(RIGHT(TEXT(AQ114,"0.#"),1)=".",TRUE,FALSE)</formula>
    </cfRule>
  </conditionalFormatting>
  <conditionalFormatting sqref="AQ104">
    <cfRule type="expression" dxfId="2101" priority="2369">
      <formula>IF(RIGHT(TEXT(AQ104,"0.#"),1)=".",FALSE,TRUE)</formula>
    </cfRule>
    <cfRule type="expression" dxfId="2100" priority="2370">
      <formula>IF(RIGHT(TEXT(AQ104,"0.#"),1)=".",TRUE,FALSE)</formula>
    </cfRule>
  </conditionalFormatting>
  <conditionalFormatting sqref="AQ105">
    <cfRule type="expression" dxfId="2099" priority="2367">
      <formula>IF(RIGHT(TEXT(AQ105,"0.#"),1)=".",FALSE,TRUE)</formula>
    </cfRule>
    <cfRule type="expression" dxfId="2098" priority="2368">
      <formula>IF(RIGHT(TEXT(AQ105,"0.#"),1)=".",TRUE,FALSE)</formula>
    </cfRule>
  </conditionalFormatting>
  <conditionalFormatting sqref="AQ107">
    <cfRule type="expression" dxfId="2097" priority="2365">
      <formula>IF(RIGHT(TEXT(AQ107,"0.#"),1)=".",FALSE,TRUE)</formula>
    </cfRule>
    <cfRule type="expression" dxfId="2096" priority="2366">
      <formula>IF(RIGHT(TEXT(AQ107,"0.#"),1)=".",TRUE,FALSE)</formula>
    </cfRule>
  </conditionalFormatting>
  <conditionalFormatting sqref="AQ108">
    <cfRule type="expression" dxfId="2095" priority="2363">
      <formula>IF(RIGHT(TEXT(AQ108,"0.#"),1)=".",FALSE,TRUE)</formula>
    </cfRule>
    <cfRule type="expression" dxfId="2094" priority="2364">
      <formula>IF(RIGHT(TEXT(AQ108,"0.#"),1)=".",TRUE,FALSE)</formula>
    </cfRule>
  </conditionalFormatting>
  <conditionalFormatting sqref="AQ110">
    <cfRule type="expression" dxfId="2093" priority="2361">
      <formula>IF(RIGHT(TEXT(AQ110,"0.#"),1)=".",FALSE,TRUE)</formula>
    </cfRule>
    <cfRule type="expression" dxfId="2092" priority="2362">
      <formula>IF(RIGHT(TEXT(AQ110,"0.#"),1)=".",TRUE,FALSE)</formula>
    </cfRule>
  </conditionalFormatting>
  <conditionalFormatting sqref="AQ111">
    <cfRule type="expression" dxfId="2091" priority="2359">
      <formula>IF(RIGHT(TEXT(AQ111,"0.#"),1)=".",FALSE,TRUE)</formula>
    </cfRule>
    <cfRule type="expression" dxfId="2090" priority="2360">
      <formula>IF(RIGHT(TEXT(AQ111,"0.#"),1)=".",TRUE,FALSE)</formula>
    </cfRule>
  </conditionalFormatting>
  <conditionalFormatting sqref="AQ113">
    <cfRule type="expression" dxfId="2089" priority="2357">
      <formula>IF(RIGHT(TEXT(AQ113,"0.#"),1)=".",FALSE,TRUE)</formula>
    </cfRule>
    <cfRule type="expression" dxfId="2088" priority="2358">
      <formula>IF(RIGHT(TEXT(AQ113,"0.#"),1)=".",TRUE,FALSE)</formula>
    </cfRule>
  </conditionalFormatting>
  <conditionalFormatting sqref="AE67">
    <cfRule type="expression" dxfId="2087" priority="2287">
      <formula>IF(RIGHT(TEXT(AE67,"0.#"),1)=".",FALSE,TRUE)</formula>
    </cfRule>
    <cfRule type="expression" dxfId="2086" priority="2288">
      <formula>IF(RIGHT(TEXT(AE67,"0.#"),1)=".",TRUE,FALSE)</formula>
    </cfRule>
  </conditionalFormatting>
  <conditionalFormatting sqref="AE68">
    <cfRule type="expression" dxfId="2085" priority="2285">
      <formula>IF(RIGHT(TEXT(AE68,"0.#"),1)=".",FALSE,TRUE)</formula>
    </cfRule>
    <cfRule type="expression" dxfId="2084" priority="2286">
      <formula>IF(RIGHT(TEXT(AE68,"0.#"),1)=".",TRUE,FALSE)</formula>
    </cfRule>
  </conditionalFormatting>
  <conditionalFormatting sqref="AE69">
    <cfRule type="expression" dxfId="2083" priority="2283">
      <formula>IF(RIGHT(TEXT(AE69,"0.#"),1)=".",FALSE,TRUE)</formula>
    </cfRule>
    <cfRule type="expression" dxfId="2082" priority="2284">
      <formula>IF(RIGHT(TEXT(AE69,"0.#"),1)=".",TRUE,FALSE)</formula>
    </cfRule>
  </conditionalFormatting>
  <conditionalFormatting sqref="AI69">
    <cfRule type="expression" dxfId="2081" priority="2281">
      <formula>IF(RIGHT(TEXT(AI69,"0.#"),1)=".",FALSE,TRUE)</formula>
    </cfRule>
    <cfRule type="expression" dxfId="2080" priority="2282">
      <formula>IF(RIGHT(TEXT(AI69,"0.#"),1)=".",TRUE,FALSE)</formula>
    </cfRule>
  </conditionalFormatting>
  <conditionalFormatting sqref="AI68">
    <cfRule type="expression" dxfId="2079" priority="2279">
      <formula>IF(RIGHT(TEXT(AI68,"0.#"),1)=".",FALSE,TRUE)</formula>
    </cfRule>
    <cfRule type="expression" dxfId="2078" priority="2280">
      <formula>IF(RIGHT(TEXT(AI68,"0.#"),1)=".",TRUE,FALSE)</formula>
    </cfRule>
  </conditionalFormatting>
  <conditionalFormatting sqref="AI67">
    <cfRule type="expression" dxfId="2077" priority="2277">
      <formula>IF(RIGHT(TEXT(AI67,"0.#"),1)=".",FALSE,TRUE)</formula>
    </cfRule>
    <cfRule type="expression" dxfId="2076" priority="2278">
      <formula>IF(RIGHT(TEXT(AI67,"0.#"),1)=".",TRUE,FALSE)</formula>
    </cfRule>
  </conditionalFormatting>
  <conditionalFormatting sqref="AM67">
    <cfRule type="expression" dxfId="2075" priority="2275">
      <formula>IF(RIGHT(TEXT(AM67,"0.#"),1)=".",FALSE,TRUE)</formula>
    </cfRule>
    <cfRule type="expression" dxfId="2074" priority="2276">
      <formula>IF(RIGHT(TEXT(AM67,"0.#"),1)=".",TRUE,FALSE)</formula>
    </cfRule>
  </conditionalFormatting>
  <conditionalFormatting sqref="AM68">
    <cfRule type="expression" dxfId="2073" priority="2273">
      <formula>IF(RIGHT(TEXT(AM68,"0.#"),1)=".",FALSE,TRUE)</formula>
    </cfRule>
    <cfRule type="expression" dxfId="2072" priority="2274">
      <formula>IF(RIGHT(TEXT(AM68,"0.#"),1)=".",TRUE,FALSE)</formula>
    </cfRule>
  </conditionalFormatting>
  <conditionalFormatting sqref="AM69">
    <cfRule type="expression" dxfId="2071" priority="2271">
      <formula>IF(RIGHT(TEXT(AM69,"0.#"),1)=".",FALSE,TRUE)</formula>
    </cfRule>
    <cfRule type="expression" dxfId="2070" priority="2272">
      <formula>IF(RIGHT(TEXT(AM69,"0.#"),1)=".",TRUE,FALSE)</formula>
    </cfRule>
  </conditionalFormatting>
  <conditionalFormatting sqref="AQ67:AQ69">
    <cfRule type="expression" dxfId="2069" priority="2269">
      <formula>IF(RIGHT(TEXT(AQ67,"0.#"),1)=".",FALSE,TRUE)</formula>
    </cfRule>
    <cfRule type="expression" dxfId="2068" priority="2270">
      <formula>IF(RIGHT(TEXT(AQ67,"0.#"),1)=".",TRUE,FALSE)</formula>
    </cfRule>
  </conditionalFormatting>
  <conditionalFormatting sqref="AU67:AU69">
    <cfRule type="expression" dxfId="2067" priority="2267">
      <formula>IF(RIGHT(TEXT(AU67,"0.#"),1)=".",FALSE,TRUE)</formula>
    </cfRule>
    <cfRule type="expression" dxfId="2066" priority="2268">
      <formula>IF(RIGHT(TEXT(AU67,"0.#"),1)=".",TRUE,FALSE)</formula>
    </cfRule>
  </conditionalFormatting>
  <conditionalFormatting sqref="AE70">
    <cfRule type="expression" dxfId="2065" priority="2265">
      <formula>IF(RIGHT(TEXT(AE70,"0.#"),1)=".",FALSE,TRUE)</formula>
    </cfRule>
    <cfRule type="expression" dxfId="2064" priority="2266">
      <formula>IF(RIGHT(TEXT(AE70,"0.#"),1)=".",TRUE,FALSE)</formula>
    </cfRule>
  </conditionalFormatting>
  <conditionalFormatting sqref="AE71">
    <cfRule type="expression" dxfId="2063" priority="2263">
      <formula>IF(RIGHT(TEXT(AE71,"0.#"),1)=".",FALSE,TRUE)</formula>
    </cfRule>
    <cfRule type="expression" dxfId="2062" priority="2264">
      <formula>IF(RIGHT(TEXT(AE71,"0.#"),1)=".",TRUE,FALSE)</formula>
    </cfRule>
  </conditionalFormatting>
  <conditionalFormatting sqref="AE72">
    <cfRule type="expression" dxfId="2061" priority="2261">
      <formula>IF(RIGHT(TEXT(AE72,"0.#"),1)=".",FALSE,TRUE)</formula>
    </cfRule>
    <cfRule type="expression" dxfId="2060" priority="2262">
      <formula>IF(RIGHT(TEXT(AE72,"0.#"),1)=".",TRUE,FALSE)</formula>
    </cfRule>
  </conditionalFormatting>
  <conditionalFormatting sqref="AI72">
    <cfRule type="expression" dxfId="2059" priority="2259">
      <formula>IF(RIGHT(TEXT(AI72,"0.#"),1)=".",FALSE,TRUE)</formula>
    </cfRule>
    <cfRule type="expression" dxfId="2058" priority="2260">
      <formula>IF(RIGHT(TEXT(AI72,"0.#"),1)=".",TRUE,FALSE)</formula>
    </cfRule>
  </conditionalFormatting>
  <conditionalFormatting sqref="AI71">
    <cfRule type="expression" dxfId="2057" priority="2257">
      <formula>IF(RIGHT(TEXT(AI71,"0.#"),1)=".",FALSE,TRUE)</formula>
    </cfRule>
    <cfRule type="expression" dxfId="2056" priority="2258">
      <formula>IF(RIGHT(TEXT(AI71,"0.#"),1)=".",TRUE,FALSE)</formula>
    </cfRule>
  </conditionalFormatting>
  <conditionalFormatting sqref="AI70">
    <cfRule type="expression" dxfId="2055" priority="2255">
      <formula>IF(RIGHT(TEXT(AI70,"0.#"),1)=".",FALSE,TRUE)</formula>
    </cfRule>
    <cfRule type="expression" dxfId="2054" priority="2256">
      <formula>IF(RIGHT(TEXT(AI70,"0.#"),1)=".",TRUE,FALSE)</formula>
    </cfRule>
  </conditionalFormatting>
  <conditionalFormatting sqref="AM70">
    <cfRule type="expression" dxfId="2053" priority="2253">
      <formula>IF(RIGHT(TEXT(AM70,"0.#"),1)=".",FALSE,TRUE)</formula>
    </cfRule>
    <cfRule type="expression" dxfId="2052" priority="2254">
      <formula>IF(RIGHT(TEXT(AM70,"0.#"),1)=".",TRUE,FALSE)</formula>
    </cfRule>
  </conditionalFormatting>
  <conditionalFormatting sqref="AM71">
    <cfRule type="expression" dxfId="2051" priority="2251">
      <formula>IF(RIGHT(TEXT(AM71,"0.#"),1)=".",FALSE,TRUE)</formula>
    </cfRule>
    <cfRule type="expression" dxfId="2050" priority="2252">
      <formula>IF(RIGHT(TEXT(AM71,"0.#"),1)=".",TRUE,FALSE)</formula>
    </cfRule>
  </conditionalFormatting>
  <conditionalFormatting sqref="AM72">
    <cfRule type="expression" dxfId="2049" priority="2249">
      <formula>IF(RIGHT(TEXT(AM72,"0.#"),1)=".",FALSE,TRUE)</formula>
    </cfRule>
    <cfRule type="expression" dxfId="2048" priority="2250">
      <formula>IF(RIGHT(TEXT(AM72,"0.#"),1)=".",TRUE,FALSE)</formula>
    </cfRule>
  </conditionalFormatting>
  <conditionalFormatting sqref="AQ70:AQ72">
    <cfRule type="expression" dxfId="2047" priority="2247">
      <formula>IF(RIGHT(TEXT(AQ70,"0.#"),1)=".",FALSE,TRUE)</formula>
    </cfRule>
    <cfRule type="expression" dxfId="2046" priority="2248">
      <formula>IF(RIGHT(TEXT(AQ70,"0.#"),1)=".",TRUE,FALSE)</formula>
    </cfRule>
  </conditionalFormatting>
  <conditionalFormatting sqref="AU70:AU72">
    <cfRule type="expression" dxfId="2045" priority="2245">
      <formula>IF(RIGHT(TEXT(AU70,"0.#"),1)=".",FALSE,TRUE)</formula>
    </cfRule>
    <cfRule type="expression" dxfId="2044" priority="2246">
      <formula>IF(RIGHT(TEXT(AU70,"0.#"),1)=".",TRUE,FALSE)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2:AO899">
    <cfRule type="expression" dxfId="2035" priority="2153">
      <formula>IF(AND(AL872&gt;=0, RIGHT(TEXT(AL872,"0.#"),1)&lt;&gt;"."),TRUE,FALSE)</formula>
    </cfRule>
    <cfRule type="expression" dxfId="2034" priority="2154">
      <formula>IF(AND(AL872&gt;=0, RIGHT(TEXT(AL872,"0.#"),1)="."),TRUE,FALSE)</formula>
    </cfRule>
    <cfRule type="expression" dxfId="2033" priority="2155">
      <formula>IF(AND(AL872&lt;0, RIGHT(TEXT(AL872,"0.#"),1)&lt;&gt;"."),TRUE,FALSE)</formula>
    </cfRule>
    <cfRule type="expression" dxfId="2032" priority="2156">
      <formula>IF(AND(AL872&lt;0, RIGHT(TEXT(AL872,"0.#"),1)="."),TRUE,FALSE)</formula>
    </cfRule>
  </conditionalFormatting>
  <conditionalFormatting sqref="AL871:AO871">
    <cfRule type="expression" dxfId="2031" priority="2147">
      <formula>IF(AND(AL871&gt;=0, RIGHT(TEXT(AL871,"0.#"),1)&lt;&gt;"."),TRUE,FALSE)</formula>
    </cfRule>
    <cfRule type="expression" dxfId="2030" priority="2148">
      <formula>IF(AND(AL871&gt;=0, RIGHT(TEXT(AL871,"0.#"),1)="."),TRUE,FALSE)</formula>
    </cfRule>
    <cfRule type="expression" dxfId="2029" priority="2149">
      <formula>IF(AND(AL871&lt;0, RIGHT(TEXT(AL871,"0.#"),1)&lt;&gt;"."),TRUE,FALSE)</formula>
    </cfRule>
    <cfRule type="expression" dxfId="2028" priority="2150">
      <formula>IF(AND(AL871&lt;0, RIGHT(TEXT(AL871,"0.#"),1)="."),TRUE,FALSE)</formula>
    </cfRule>
  </conditionalFormatting>
  <conditionalFormatting sqref="AL905:AO932">
    <cfRule type="expression" dxfId="2027" priority="2141">
      <formula>IF(AND(AL905&gt;=0, RIGHT(TEXT(AL905,"0.#"),1)&lt;&gt;"."),TRUE,FALSE)</formula>
    </cfRule>
    <cfRule type="expression" dxfId="2026" priority="2142">
      <formula>IF(AND(AL905&gt;=0, RIGHT(TEXT(AL905,"0.#"),1)="."),TRUE,FALSE)</formula>
    </cfRule>
    <cfRule type="expression" dxfId="2025" priority="2143">
      <formula>IF(AND(AL905&lt;0, RIGHT(TEXT(AL905,"0.#"),1)&lt;&gt;"."),TRUE,FALSE)</formula>
    </cfRule>
    <cfRule type="expression" dxfId="2024" priority="2144">
      <formula>IF(AND(AL905&lt;0, RIGHT(TEXT(AL905,"0.#"),1)="."),TRUE,FALSE)</formula>
    </cfRule>
  </conditionalFormatting>
  <conditionalFormatting sqref="AL903:AO904">
    <cfRule type="expression" dxfId="2023" priority="2135">
      <formula>IF(AND(AL903&gt;=0, RIGHT(TEXT(AL903,"0.#"),1)&lt;&gt;"."),TRUE,FALSE)</formula>
    </cfRule>
    <cfRule type="expression" dxfId="2022" priority="2136">
      <formula>IF(AND(AL903&gt;=0, RIGHT(TEXT(AL903,"0.#"),1)="."),TRUE,FALSE)</formula>
    </cfRule>
    <cfRule type="expression" dxfId="2021" priority="2137">
      <formula>IF(AND(AL903&lt;0, RIGHT(TEXT(AL903,"0.#"),1)&lt;&gt;"."),TRUE,FALSE)</formula>
    </cfRule>
    <cfRule type="expression" dxfId="2020" priority="2138">
      <formula>IF(AND(AL903&lt;0, RIGHT(TEXT(AL903,"0.#"),1)="."),TRUE,FALSE)</formula>
    </cfRule>
  </conditionalFormatting>
  <conditionalFormatting sqref="AL938:AO965">
    <cfRule type="expression" dxfId="2019" priority="2129">
      <formula>IF(AND(AL938&gt;=0, RIGHT(TEXT(AL938,"0.#"),1)&lt;&gt;"."),TRUE,FALSE)</formula>
    </cfRule>
    <cfRule type="expression" dxfId="2018" priority="2130">
      <formula>IF(AND(AL938&gt;=0, RIGHT(TEXT(AL938,"0.#"),1)="."),TRUE,FALSE)</formula>
    </cfRule>
    <cfRule type="expression" dxfId="2017" priority="2131">
      <formula>IF(AND(AL938&lt;0, RIGHT(TEXT(AL938,"0.#"),1)&lt;&gt;"."),TRUE,FALSE)</formula>
    </cfRule>
    <cfRule type="expression" dxfId="2016" priority="2132">
      <formula>IF(AND(AL938&lt;0, RIGHT(TEXT(AL938,"0.#"),1)="."),TRUE,FALSE)</formula>
    </cfRule>
  </conditionalFormatting>
  <conditionalFormatting sqref="AL936:AO937">
    <cfRule type="expression" dxfId="2015" priority="2123">
      <formula>IF(AND(AL936&gt;=0, RIGHT(TEXT(AL936,"0.#"),1)&lt;&gt;"."),TRUE,FALSE)</formula>
    </cfRule>
    <cfRule type="expression" dxfId="2014" priority="2124">
      <formula>IF(AND(AL936&gt;=0, RIGHT(TEXT(AL936,"0.#"),1)="."),TRUE,FALSE)</formula>
    </cfRule>
    <cfRule type="expression" dxfId="2013" priority="2125">
      <formula>IF(AND(AL936&lt;0, RIGHT(TEXT(AL936,"0.#"),1)&lt;&gt;"."),TRUE,FALSE)</formula>
    </cfRule>
    <cfRule type="expression" dxfId="2012" priority="2126">
      <formula>IF(AND(AL936&lt;0, RIGHT(TEXT(AL936,"0.#"),1)="."),TRUE,FALSE)</formula>
    </cfRule>
  </conditionalFormatting>
  <conditionalFormatting sqref="AL971:AO998">
    <cfRule type="expression" dxfId="2011" priority="2117">
      <formula>IF(AND(AL971&gt;=0, RIGHT(TEXT(AL971,"0.#"),1)&lt;&gt;"."),TRUE,FALSE)</formula>
    </cfRule>
    <cfRule type="expression" dxfId="2010" priority="2118">
      <formula>IF(AND(AL971&gt;=0, RIGHT(TEXT(AL971,"0.#"),1)="."),TRUE,FALSE)</formula>
    </cfRule>
    <cfRule type="expression" dxfId="2009" priority="2119">
      <formula>IF(AND(AL971&lt;0, RIGHT(TEXT(AL971,"0.#"),1)&lt;&gt;"."),TRUE,FALSE)</formula>
    </cfRule>
    <cfRule type="expression" dxfId="2008" priority="2120">
      <formula>IF(AND(AL971&lt;0, RIGHT(TEXT(AL971,"0.#"),1)="."),TRUE,FALSE)</formula>
    </cfRule>
  </conditionalFormatting>
  <conditionalFormatting sqref="AL969:AO970">
    <cfRule type="expression" dxfId="2007" priority="2111">
      <formula>IF(AND(AL969&gt;=0, RIGHT(TEXT(AL969,"0.#"),1)&lt;&gt;"."),TRUE,FALSE)</formula>
    </cfRule>
    <cfRule type="expression" dxfId="2006" priority="2112">
      <formula>IF(AND(AL969&gt;=0, RIGHT(TEXT(AL969,"0.#"),1)="."),TRUE,FALSE)</formula>
    </cfRule>
    <cfRule type="expression" dxfId="2005" priority="2113">
      <formula>IF(AND(AL969&lt;0, RIGHT(TEXT(AL969,"0.#"),1)&lt;&gt;"."),TRUE,FALSE)</formula>
    </cfRule>
    <cfRule type="expression" dxfId="2004" priority="2114">
      <formula>IF(AND(AL969&lt;0, RIGHT(TEXT(AL969,"0.#"),1)="."),TRUE,FALSE)</formula>
    </cfRule>
  </conditionalFormatting>
  <conditionalFormatting sqref="AL1004:AO1031">
    <cfRule type="expression" dxfId="2003" priority="2105">
      <formula>IF(AND(AL1004&gt;=0, RIGHT(TEXT(AL1004,"0.#"),1)&lt;&gt;"."),TRUE,FALSE)</formula>
    </cfRule>
    <cfRule type="expression" dxfId="2002" priority="2106">
      <formula>IF(AND(AL1004&gt;=0, RIGHT(TEXT(AL1004,"0.#"),1)="."),TRUE,FALSE)</formula>
    </cfRule>
    <cfRule type="expression" dxfId="2001" priority="2107">
      <formula>IF(AND(AL1004&lt;0, RIGHT(TEXT(AL1004,"0.#"),1)&lt;&gt;"."),TRUE,FALSE)</formula>
    </cfRule>
    <cfRule type="expression" dxfId="2000" priority="2108">
      <formula>IF(AND(AL1004&lt;0, RIGHT(TEXT(AL1004,"0.#"),1)="."),TRUE,FALSE)</formula>
    </cfRule>
  </conditionalFormatting>
  <conditionalFormatting sqref="AL1002:AO1003">
    <cfRule type="expression" dxfId="1999" priority="2099">
      <formula>IF(AND(AL1002&gt;=0, RIGHT(TEXT(AL1002,"0.#"),1)&lt;&gt;"."),TRUE,FALSE)</formula>
    </cfRule>
    <cfRule type="expression" dxfId="1998" priority="2100">
      <formula>IF(AND(AL1002&gt;=0, RIGHT(TEXT(AL1002,"0.#"),1)="."),TRUE,FALSE)</formula>
    </cfRule>
    <cfRule type="expression" dxfId="1997" priority="2101">
      <formula>IF(AND(AL1002&lt;0, RIGHT(TEXT(AL1002,"0.#"),1)&lt;&gt;"."),TRUE,FALSE)</formula>
    </cfRule>
    <cfRule type="expression" dxfId="1996" priority="2102">
      <formula>IF(AND(AL1002&lt;0, RIGHT(TEXT(AL1002,"0.#"),1)="."),TRUE,FALSE)</formula>
    </cfRule>
  </conditionalFormatting>
  <conditionalFormatting sqref="Y1002:Y1003">
    <cfRule type="expression" dxfId="1995" priority="2097">
      <formula>IF(RIGHT(TEXT(Y1002,"0.#"),1)=".",FALSE,TRUE)</formula>
    </cfRule>
    <cfRule type="expression" dxfId="1994" priority="2098">
      <formula>IF(RIGHT(TEXT(Y1002,"0.#"),1)=".",TRUE,FALSE)</formula>
    </cfRule>
  </conditionalFormatting>
  <conditionalFormatting sqref="AL1037:AO1064">
    <cfRule type="expression" dxfId="1993" priority="2093">
      <formula>IF(AND(AL1037&gt;=0, RIGHT(TEXT(AL1037,"0.#"),1)&lt;&gt;"."),TRUE,FALSE)</formula>
    </cfRule>
    <cfRule type="expression" dxfId="1992" priority="2094">
      <formula>IF(AND(AL1037&gt;=0, RIGHT(TEXT(AL1037,"0.#"),1)="."),TRUE,FALSE)</formula>
    </cfRule>
    <cfRule type="expression" dxfId="1991" priority="2095">
      <formula>IF(AND(AL1037&lt;0, RIGHT(TEXT(AL1037,"0.#"),1)&lt;&gt;"."),TRUE,FALSE)</formula>
    </cfRule>
    <cfRule type="expression" dxfId="1990" priority="2096">
      <formula>IF(AND(AL1037&lt;0, RIGHT(TEXT(AL1037,"0.#"),1)="."),TRUE,FALSE)</formula>
    </cfRule>
  </conditionalFormatting>
  <conditionalFormatting sqref="Y1037:Y1064">
    <cfRule type="expression" dxfId="1989" priority="2091">
      <formula>IF(RIGHT(TEXT(Y1037,"0.#"),1)=".",FALSE,TRUE)</formula>
    </cfRule>
    <cfRule type="expression" dxfId="1988" priority="2092">
      <formula>IF(RIGHT(TEXT(Y1037,"0.#"),1)=".",TRUE,FALSE)</formula>
    </cfRule>
  </conditionalFormatting>
  <conditionalFormatting sqref="AL1035:AO1036">
    <cfRule type="expression" dxfId="1987" priority="2087">
      <formula>IF(AND(AL1035&gt;=0, RIGHT(TEXT(AL1035,"0.#"),1)&lt;&gt;"."),TRUE,FALSE)</formula>
    </cfRule>
    <cfRule type="expression" dxfId="1986" priority="2088">
      <formula>IF(AND(AL1035&gt;=0, RIGHT(TEXT(AL1035,"0.#"),1)="."),TRUE,FALSE)</formula>
    </cfRule>
    <cfRule type="expression" dxfId="1985" priority="2089">
      <formula>IF(AND(AL1035&lt;0, RIGHT(TEXT(AL1035,"0.#"),1)&lt;&gt;"."),TRUE,FALSE)</formula>
    </cfRule>
    <cfRule type="expression" dxfId="1984" priority="2090">
      <formula>IF(AND(AL1035&lt;0, RIGHT(TEXT(AL1035,"0.#"),1)="."),TRUE,FALSE)</formula>
    </cfRule>
  </conditionalFormatting>
  <conditionalFormatting sqref="Y1035:Y1036">
    <cfRule type="expression" dxfId="1983" priority="2085">
      <formula>IF(RIGHT(TEXT(Y1035,"0.#"),1)=".",FALSE,TRUE)</formula>
    </cfRule>
    <cfRule type="expression" dxfId="1982" priority="2086">
      <formula>IF(RIGHT(TEXT(Y1035,"0.#"),1)=".",TRUE,FALSE)</formula>
    </cfRule>
  </conditionalFormatting>
  <conditionalFormatting sqref="AL1070:AO1097">
    <cfRule type="expression" dxfId="1981" priority="2081">
      <formula>IF(AND(AL1070&gt;=0, RIGHT(TEXT(AL1070,"0.#"),1)&lt;&gt;"."),TRUE,FALSE)</formula>
    </cfRule>
    <cfRule type="expression" dxfId="1980" priority="2082">
      <formula>IF(AND(AL1070&gt;=0, RIGHT(TEXT(AL1070,"0.#"),1)="."),TRUE,FALSE)</formula>
    </cfRule>
    <cfRule type="expression" dxfId="1979" priority="2083">
      <formula>IF(AND(AL1070&lt;0, RIGHT(TEXT(AL1070,"0.#"),1)&lt;&gt;"."),TRUE,FALSE)</formula>
    </cfRule>
    <cfRule type="expression" dxfId="1978" priority="2084">
      <formula>IF(AND(AL1070&lt;0, RIGHT(TEXT(AL1070,"0.#"),1)="."),TRUE,FALSE)</formula>
    </cfRule>
  </conditionalFormatting>
  <conditionalFormatting sqref="Y1070:Y1097">
    <cfRule type="expression" dxfId="1977" priority="2079">
      <formula>IF(RIGHT(TEXT(Y1070,"0.#"),1)=".",FALSE,TRUE)</formula>
    </cfRule>
    <cfRule type="expression" dxfId="1976" priority="2080">
      <formula>IF(RIGHT(TEXT(Y1070,"0.#"),1)=".",TRUE,FALSE)</formula>
    </cfRule>
  </conditionalFormatting>
  <conditionalFormatting sqref="AL1068:AO1069">
    <cfRule type="expression" dxfId="1975" priority="2075">
      <formula>IF(AND(AL1068&gt;=0, RIGHT(TEXT(AL1068,"0.#"),1)&lt;&gt;"."),TRUE,FALSE)</formula>
    </cfRule>
    <cfRule type="expression" dxfId="1974" priority="2076">
      <formula>IF(AND(AL1068&gt;=0, RIGHT(TEXT(AL1068,"0.#"),1)="."),TRUE,FALSE)</formula>
    </cfRule>
    <cfRule type="expression" dxfId="1973" priority="2077">
      <formula>IF(AND(AL1068&lt;0, RIGHT(TEXT(AL1068,"0.#"),1)&lt;&gt;"."),TRUE,FALSE)</formula>
    </cfRule>
    <cfRule type="expression" dxfId="1972" priority="2078">
      <formula>IF(AND(AL1068&lt;0, RIGHT(TEXT(AL1068,"0.#"),1)="."),TRUE,FALSE)</formula>
    </cfRule>
  </conditionalFormatting>
  <conditionalFormatting sqref="Y1068:Y1069">
    <cfRule type="expression" dxfId="1971" priority="2073">
      <formula>IF(RIGHT(TEXT(Y1068,"0.#"),1)=".",FALSE,TRUE)</formula>
    </cfRule>
    <cfRule type="expression" dxfId="1970" priority="2074">
      <formula>IF(RIGHT(TEXT(Y1068,"0.#"),1)=".",TRUE,FALSE)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M41">
    <cfRule type="expression" dxfId="1967" priority="2055">
      <formula>IF(RIGHT(TEXT(AM41,"0.#"),1)=".",FALSE,TRUE)</formula>
    </cfRule>
    <cfRule type="expression" dxfId="1966" priority="2056">
      <formula>IF(RIGHT(TEXT(AM41,"0.#"),1)=".",TRUE,FALSE)</formula>
    </cfRule>
  </conditionalFormatting>
  <conditionalFormatting sqref="AE40">
    <cfRule type="expression" dxfId="1965" priority="2069">
      <formula>IF(RIGHT(TEXT(AE40,"0.#"),1)=".",FALSE,TRUE)</formula>
    </cfRule>
    <cfRule type="expression" dxfId="1964" priority="2070">
      <formula>IF(RIGHT(TEXT(AE40,"0.#"),1)=".",TRUE,FALSE)</formula>
    </cfRule>
  </conditionalFormatting>
  <conditionalFormatting sqref="AE41">
    <cfRule type="expression" dxfId="1963" priority="2067">
      <formula>IF(RIGHT(TEXT(AE41,"0.#"),1)=".",FALSE,TRUE)</formula>
    </cfRule>
    <cfRule type="expression" dxfId="1962" priority="2068">
      <formula>IF(RIGHT(TEXT(AE41,"0.#"),1)=".",TRUE,FALSE)</formula>
    </cfRule>
  </conditionalFormatting>
  <conditionalFormatting sqref="AI41">
    <cfRule type="expression" dxfId="1961" priority="2065">
      <formula>IF(RIGHT(TEXT(AI41,"0.#"),1)=".",FALSE,TRUE)</formula>
    </cfRule>
    <cfRule type="expression" dxfId="1960" priority="2066">
      <formula>IF(RIGHT(TEXT(AI41,"0.#"),1)=".",TRUE,FALSE)</formula>
    </cfRule>
  </conditionalFormatting>
  <conditionalFormatting sqref="AI40">
    <cfRule type="expression" dxfId="1959" priority="2063">
      <formula>IF(RIGHT(TEXT(AI40,"0.#"),1)=".",FALSE,TRUE)</formula>
    </cfRule>
    <cfRule type="expression" dxfId="1958" priority="2064">
      <formula>IF(RIGHT(TEXT(AI40,"0.#"),1)=".",TRUE,FALSE)</formula>
    </cfRule>
  </conditionalFormatting>
  <conditionalFormatting sqref="AI39">
    <cfRule type="expression" dxfId="1957" priority="2061">
      <formula>IF(RIGHT(TEXT(AI39,"0.#"),1)=".",FALSE,TRUE)</formula>
    </cfRule>
    <cfRule type="expression" dxfId="1956" priority="2062">
      <formula>IF(RIGHT(TEXT(AI39,"0.#"),1)=".",TRUE,FALSE)</formula>
    </cfRule>
  </conditionalFormatting>
  <conditionalFormatting sqref="AM39">
    <cfRule type="expression" dxfId="1955" priority="2059">
      <formula>IF(RIGHT(TEXT(AM39,"0.#"),1)=".",FALSE,TRUE)</formula>
    </cfRule>
    <cfRule type="expression" dxfId="1954" priority="2060">
      <formula>IF(RIGHT(TEXT(AM39,"0.#"),1)=".",TRUE,FALSE)</formula>
    </cfRule>
  </conditionalFormatting>
  <conditionalFormatting sqref="AM40">
    <cfRule type="expression" dxfId="1953" priority="2057">
      <formula>IF(RIGHT(TEXT(AM40,"0.#"),1)=".",FALSE,TRUE)</formula>
    </cfRule>
    <cfRule type="expression" dxfId="1952" priority="2058">
      <formula>IF(RIGHT(TEXT(AM40,"0.#"),1)=".",TRUE,FALSE)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4">
    <cfRule type="expression" dxfId="1233" priority="533">
      <formula>IF(RIGHT(TEXT(AU104,"0.#"),1)=".",FALSE,TRUE)</formula>
    </cfRule>
    <cfRule type="expression" dxfId="1232" priority="534">
      <formula>IF(RIGHT(TEXT(AU104,"0.#"),1)=".",TRUE,FALSE)</formula>
    </cfRule>
  </conditionalFormatting>
  <conditionalFormatting sqref="AU105">
    <cfRule type="expression" dxfId="1231" priority="531">
      <formula>IF(RIGHT(TEXT(AU105,"0.#"),1)=".",FALSE,TRUE)</formula>
    </cfRule>
    <cfRule type="expression" dxfId="1230" priority="532">
      <formula>IF(RIGHT(TEXT(AU105,"0.#"),1)=".",TRUE,FALSE)</formula>
    </cfRule>
  </conditionalFormatting>
  <conditionalFormatting sqref="AU107">
    <cfRule type="expression" dxfId="1229" priority="527">
      <formula>IF(RIGHT(TEXT(AU107,"0.#"),1)=".",FALSE,TRUE)</formula>
    </cfRule>
    <cfRule type="expression" dxfId="1228" priority="528">
      <formula>IF(RIGHT(TEXT(AU107,"0.#"),1)=".",TRUE,FALSE)</formula>
    </cfRule>
  </conditionalFormatting>
  <conditionalFormatting sqref="AU108">
    <cfRule type="expression" dxfId="1227" priority="525">
      <formula>IF(RIGHT(TEXT(AU108,"0.#"),1)=".",FALSE,TRUE)</formula>
    </cfRule>
    <cfRule type="expression" dxfId="1226" priority="526">
      <formula>IF(RIGHT(TEXT(AU108,"0.#"),1)=".",TRUE,FALSE)</formula>
    </cfRule>
  </conditionalFormatting>
  <conditionalFormatting sqref="AU110">
    <cfRule type="expression" dxfId="1225" priority="523">
      <formula>IF(RIGHT(TEXT(AU110,"0.#"),1)=".",FALSE,TRUE)</formula>
    </cfRule>
    <cfRule type="expression" dxfId="1224" priority="524">
      <formula>IF(RIGHT(TEXT(AU110,"0.#"),1)=".",TRUE,FALSE)</formula>
    </cfRule>
  </conditionalFormatting>
  <conditionalFormatting sqref="AU111">
    <cfRule type="expression" dxfId="1223" priority="521">
      <formula>IF(RIGHT(TEXT(AU111,"0.#"),1)=".",FALSE,TRUE)</formula>
    </cfRule>
    <cfRule type="expression" dxfId="1222" priority="522">
      <formula>IF(RIGHT(TEXT(AU111,"0.#"),1)=".",TRUE,FALSE)</formula>
    </cfRule>
  </conditionalFormatting>
  <conditionalFormatting sqref="AU113">
    <cfRule type="expression" dxfId="1221" priority="519">
      <formula>IF(RIGHT(TEXT(AU113,"0.#"),1)=".",FALSE,TRUE)</formula>
    </cfRule>
    <cfRule type="expression" dxfId="1220" priority="520">
      <formula>IF(RIGHT(TEXT(AU113,"0.#"),1)=".",TRUE,FALSE)</formula>
    </cfRule>
  </conditionalFormatting>
  <conditionalFormatting sqref="AU114">
    <cfRule type="expression" dxfId="1219" priority="517">
      <formula>IF(RIGHT(TEXT(AU114,"0.#"),1)=".",FALSE,TRUE)</formula>
    </cfRule>
    <cfRule type="expression" dxfId="1218" priority="518">
      <formula>IF(RIGHT(TEXT(AU114,"0.#"),1)=".",TRUE,FALSE)</formula>
    </cfRule>
  </conditionalFormatting>
  <conditionalFormatting sqref="AM489">
    <cfRule type="expression" dxfId="1217" priority="511">
      <formula>IF(RIGHT(TEXT(AM489,"0.#"),1)=".",FALSE,TRUE)</formula>
    </cfRule>
    <cfRule type="expression" dxfId="1216" priority="512">
      <formula>IF(RIGHT(TEXT(AM489,"0.#"),1)=".",TRUE,FALSE)</formula>
    </cfRule>
  </conditionalFormatting>
  <conditionalFormatting sqref="AM487">
    <cfRule type="expression" dxfId="1215" priority="515">
      <formula>IF(RIGHT(TEXT(AM487,"0.#"),1)=".",FALSE,TRUE)</formula>
    </cfRule>
    <cfRule type="expression" dxfId="1214" priority="516">
      <formula>IF(RIGHT(TEXT(AM487,"0.#"),1)=".",TRUE,FALSE)</formula>
    </cfRule>
  </conditionalFormatting>
  <conditionalFormatting sqref="AM488">
    <cfRule type="expression" dxfId="1213" priority="513">
      <formula>IF(RIGHT(TEXT(AM488,"0.#"),1)=".",FALSE,TRUE)</formula>
    </cfRule>
    <cfRule type="expression" dxfId="1212" priority="514">
      <formula>IF(RIGHT(TEXT(AM488,"0.#"),1)=".",TRUE,FALSE)</formula>
    </cfRule>
  </conditionalFormatting>
  <conditionalFormatting sqref="AI489">
    <cfRule type="expression" dxfId="1211" priority="505">
      <formula>IF(RIGHT(TEXT(AI489,"0.#"),1)=".",FALSE,TRUE)</formula>
    </cfRule>
    <cfRule type="expression" dxfId="1210" priority="506">
      <formula>IF(RIGHT(TEXT(AI489,"0.#"),1)=".",TRUE,FALSE)</formula>
    </cfRule>
  </conditionalFormatting>
  <conditionalFormatting sqref="AI487">
    <cfRule type="expression" dxfId="1209" priority="509">
      <formula>IF(RIGHT(TEXT(AI487,"0.#"),1)=".",FALSE,TRUE)</formula>
    </cfRule>
    <cfRule type="expression" dxfId="1208" priority="510">
      <formula>IF(RIGHT(TEXT(AI487,"0.#"),1)=".",TRUE,FALSE)</formula>
    </cfRule>
  </conditionalFormatting>
  <conditionalFormatting sqref="AI488">
    <cfRule type="expression" dxfId="1207" priority="507">
      <formula>IF(RIGHT(TEXT(AI488,"0.#"),1)=".",FALSE,TRUE)</formula>
    </cfRule>
    <cfRule type="expression" dxfId="1206" priority="508">
      <formula>IF(RIGHT(TEXT(AI488,"0.#"),1)=".",TRUE,FALSE)</formula>
    </cfRule>
  </conditionalFormatting>
  <conditionalFormatting sqref="AM514">
    <cfRule type="expression" dxfId="1205" priority="499">
      <formula>IF(RIGHT(TEXT(AM514,"0.#"),1)=".",FALSE,TRUE)</formula>
    </cfRule>
    <cfRule type="expression" dxfId="1204" priority="500">
      <formula>IF(RIGHT(TEXT(AM514,"0.#"),1)=".",TRUE,FALSE)</formula>
    </cfRule>
  </conditionalFormatting>
  <conditionalFormatting sqref="AM512">
    <cfRule type="expression" dxfId="1203" priority="503">
      <formula>IF(RIGHT(TEXT(AM512,"0.#"),1)=".",FALSE,TRUE)</formula>
    </cfRule>
    <cfRule type="expression" dxfId="1202" priority="504">
      <formula>IF(RIGHT(TEXT(AM512,"0.#"),1)=".",TRUE,FALSE)</formula>
    </cfRule>
  </conditionalFormatting>
  <conditionalFormatting sqref="AM513">
    <cfRule type="expression" dxfId="1201" priority="501">
      <formula>IF(RIGHT(TEXT(AM513,"0.#"),1)=".",FALSE,TRUE)</formula>
    </cfRule>
    <cfRule type="expression" dxfId="1200" priority="502">
      <formula>IF(RIGHT(TEXT(AM513,"0.#"),1)=".",TRUE,FALSE)</formula>
    </cfRule>
  </conditionalFormatting>
  <conditionalFormatting sqref="AI514">
    <cfRule type="expression" dxfId="1199" priority="493">
      <formula>IF(RIGHT(TEXT(AI514,"0.#"),1)=".",FALSE,TRUE)</formula>
    </cfRule>
    <cfRule type="expression" dxfId="1198" priority="494">
      <formula>IF(RIGHT(TEXT(AI514,"0.#"),1)=".",TRUE,FALSE)</formula>
    </cfRule>
  </conditionalFormatting>
  <conditionalFormatting sqref="AI512">
    <cfRule type="expression" dxfId="1197" priority="497">
      <formula>IF(RIGHT(TEXT(AI512,"0.#"),1)=".",FALSE,TRUE)</formula>
    </cfRule>
    <cfRule type="expression" dxfId="1196" priority="498">
      <formula>IF(RIGHT(TEXT(AI512,"0.#"),1)=".",TRUE,FALSE)</formula>
    </cfRule>
  </conditionalFormatting>
  <conditionalFormatting sqref="AI513">
    <cfRule type="expression" dxfId="1195" priority="495">
      <formula>IF(RIGHT(TEXT(AI513,"0.#"),1)=".",FALSE,TRUE)</formula>
    </cfRule>
    <cfRule type="expression" dxfId="1194" priority="496">
      <formula>IF(RIGHT(TEXT(AI513,"0.#"),1)=".",TRUE,FALSE)</formula>
    </cfRule>
  </conditionalFormatting>
  <conditionalFormatting sqref="AM519">
    <cfRule type="expression" dxfId="1193" priority="439">
      <formula>IF(RIGHT(TEXT(AM519,"0.#"),1)=".",FALSE,TRUE)</formula>
    </cfRule>
    <cfRule type="expression" dxfId="1192" priority="440">
      <formula>IF(RIGHT(TEXT(AM519,"0.#"),1)=".",TRUE,FALSE)</formula>
    </cfRule>
  </conditionalFormatting>
  <conditionalFormatting sqref="AM517">
    <cfRule type="expression" dxfId="1191" priority="443">
      <formula>IF(RIGHT(TEXT(AM517,"0.#"),1)=".",FALSE,TRUE)</formula>
    </cfRule>
    <cfRule type="expression" dxfId="1190" priority="444">
      <formula>IF(RIGHT(TEXT(AM517,"0.#"),1)=".",TRUE,FALSE)</formula>
    </cfRule>
  </conditionalFormatting>
  <conditionalFormatting sqref="AM518">
    <cfRule type="expression" dxfId="1189" priority="441">
      <formula>IF(RIGHT(TEXT(AM518,"0.#"),1)=".",FALSE,TRUE)</formula>
    </cfRule>
    <cfRule type="expression" dxfId="1188" priority="442">
      <formula>IF(RIGHT(TEXT(AM518,"0.#"),1)=".",TRUE,FALSE)</formula>
    </cfRule>
  </conditionalFormatting>
  <conditionalFormatting sqref="AI519">
    <cfRule type="expression" dxfId="1187" priority="433">
      <formula>IF(RIGHT(TEXT(AI519,"0.#"),1)=".",FALSE,TRUE)</formula>
    </cfRule>
    <cfRule type="expression" dxfId="1186" priority="434">
      <formula>IF(RIGHT(TEXT(AI519,"0.#"),1)=".",TRUE,FALSE)</formula>
    </cfRule>
  </conditionalFormatting>
  <conditionalFormatting sqref="AI517">
    <cfRule type="expression" dxfId="1185" priority="437">
      <formula>IF(RIGHT(TEXT(AI517,"0.#"),1)=".",FALSE,TRUE)</formula>
    </cfRule>
    <cfRule type="expression" dxfId="1184" priority="438">
      <formula>IF(RIGHT(TEXT(AI517,"0.#"),1)=".",TRUE,FALSE)</formula>
    </cfRule>
  </conditionalFormatting>
  <conditionalFormatting sqref="AI518">
    <cfRule type="expression" dxfId="1183" priority="435">
      <formula>IF(RIGHT(TEXT(AI518,"0.#"),1)=".",FALSE,TRUE)</formula>
    </cfRule>
    <cfRule type="expression" dxfId="1182" priority="436">
      <formula>IF(RIGHT(TEXT(AI518,"0.#"),1)=".",TRUE,FALSE)</formula>
    </cfRule>
  </conditionalFormatting>
  <conditionalFormatting sqref="AM524">
    <cfRule type="expression" dxfId="1181" priority="427">
      <formula>IF(RIGHT(TEXT(AM524,"0.#"),1)=".",FALSE,TRUE)</formula>
    </cfRule>
    <cfRule type="expression" dxfId="1180" priority="428">
      <formula>IF(RIGHT(TEXT(AM524,"0.#"),1)=".",TRUE,FALSE)</formula>
    </cfRule>
  </conditionalFormatting>
  <conditionalFormatting sqref="AM522">
    <cfRule type="expression" dxfId="1179" priority="431">
      <formula>IF(RIGHT(TEXT(AM522,"0.#"),1)=".",FALSE,TRUE)</formula>
    </cfRule>
    <cfRule type="expression" dxfId="1178" priority="432">
      <formula>IF(RIGHT(TEXT(AM522,"0.#"),1)=".",TRUE,FALSE)</formula>
    </cfRule>
  </conditionalFormatting>
  <conditionalFormatting sqref="AM523">
    <cfRule type="expression" dxfId="1177" priority="429">
      <formula>IF(RIGHT(TEXT(AM523,"0.#"),1)=".",FALSE,TRUE)</formula>
    </cfRule>
    <cfRule type="expression" dxfId="1176" priority="430">
      <formula>IF(RIGHT(TEXT(AM523,"0.#"),1)=".",TRUE,FALSE)</formula>
    </cfRule>
  </conditionalFormatting>
  <conditionalFormatting sqref="AI524">
    <cfRule type="expression" dxfId="1175" priority="421">
      <formula>IF(RIGHT(TEXT(AI524,"0.#"),1)=".",FALSE,TRUE)</formula>
    </cfRule>
    <cfRule type="expression" dxfId="1174" priority="422">
      <formula>IF(RIGHT(TEXT(AI524,"0.#"),1)=".",TRUE,FALSE)</formula>
    </cfRule>
  </conditionalFormatting>
  <conditionalFormatting sqref="AI522">
    <cfRule type="expression" dxfId="1173" priority="425">
      <formula>IF(RIGHT(TEXT(AI522,"0.#"),1)=".",FALSE,TRUE)</formula>
    </cfRule>
    <cfRule type="expression" dxfId="1172" priority="426">
      <formula>IF(RIGHT(TEXT(AI522,"0.#"),1)=".",TRUE,FALSE)</formula>
    </cfRule>
  </conditionalFormatting>
  <conditionalFormatting sqref="AI523">
    <cfRule type="expression" dxfId="1171" priority="423">
      <formula>IF(RIGHT(TEXT(AI523,"0.#"),1)=".",FALSE,TRUE)</formula>
    </cfRule>
    <cfRule type="expression" dxfId="1170" priority="424">
      <formula>IF(RIGHT(TEXT(AI523,"0.#"),1)=".",TRUE,FALSE)</formula>
    </cfRule>
  </conditionalFormatting>
  <conditionalFormatting sqref="AM529">
    <cfRule type="expression" dxfId="1169" priority="415">
      <formula>IF(RIGHT(TEXT(AM529,"0.#"),1)=".",FALSE,TRUE)</formula>
    </cfRule>
    <cfRule type="expression" dxfId="1168" priority="416">
      <formula>IF(RIGHT(TEXT(AM529,"0.#"),1)=".",TRUE,FALSE)</formula>
    </cfRule>
  </conditionalFormatting>
  <conditionalFormatting sqref="AM527">
    <cfRule type="expression" dxfId="1167" priority="419">
      <formula>IF(RIGHT(TEXT(AM527,"0.#"),1)=".",FALSE,TRUE)</formula>
    </cfRule>
    <cfRule type="expression" dxfId="1166" priority="420">
      <formula>IF(RIGHT(TEXT(AM527,"0.#"),1)=".",TRUE,FALSE)</formula>
    </cfRule>
  </conditionalFormatting>
  <conditionalFormatting sqref="AM528">
    <cfRule type="expression" dxfId="1165" priority="417">
      <formula>IF(RIGHT(TEXT(AM528,"0.#"),1)=".",FALSE,TRUE)</formula>
    </cfRule>
    <cfRule type="expression" dxfId="1164" priority="418">
      <formula>IF(RIGHT(TEXT(AM528,"0.#"),1)=".",TRUE,FALSE)</formula>
    </cfRule>
  </conditionalFormatting>
  <conditionalFormatting sqref="AI529">
    <cfRule type="expression" dxfId="1163" priority="409">
      <formula>IF(RIGHT(TEXT(AI529,"0.#"),1)=".",FALSE,TRUE)</formula>
    </cfRule>
    <cfRule type="expression" dxfId="1162" priority="410">
      <formula>IF(RIGHT(TEXT(AI529,"0.#"),1)=".",TRUE,FALSE)</formula>
    </cfRule>
  </conditionalFormatting>
  <conditionalFormatting sqref="AI527">
    <cfRule type="expression" dxfId="1161" priority="413">
      <formula>IF(RIGHT(TEXT(AI527,"0.#"),1)=".",FALSE,TRUE)</formula>
    </cfRule>
    <cfRule type="expression" dxfId="1160" priority="414">
      <formula>IF(RIGHT(TEXT(AI527,"0.#"),1)=".",TRUE,FALSE)</formula>
    </cfRule>
  </conditionalFormatting>
  <conditionalFormatting sqref="AI528">
    <cfRule type="expression" dxfId="1159" priority="411">
      <formula>IF(RIGHT(TEXT(AI528,"0.#"),1)=".",FALSE,TRUE)</formula>
    </cfRule>
    <cfRule type="expression" dxfId="1158" priority="412">
      <formula>IF(RIGHT(TEXT(AI528,"0.#"),1)=".",TRUE,FALSE)</formula>
    </cfRule>
  </conditionalFormatting>
  <conditionalFormatting sqref="AM494">
    <cfRule type="expression" dxfId="1157" priority="487">
      <formula>IF(RIGHT(TEXT(AM494,"0.#"),1)=".",FALSE,TRUE)</formula>
    </cfRule>
    <cfRule type="expression" dxfId="1156" priority="488">
      <formula>IF(RIGHT(TEXT(AM494,"0.#"),1)=".",TRUE,FALSE)</formula>
    </cfRule>
  </conditionalFormatting>
  <conditionalFormatting sqref="AM492">
    <cfRule type="expression" dxfId="1155" priority="491">
      <formula>IF(RIGHT(TEXT(AM492,"0.#"),1)=".",FALSE,TRUE)</formula>
    </cfRule>
    <cfRule type="expression" dxfId="1154" priority="492">
      <formula>IF(RIGHT(TEXT(AM492,"0.#"),1)=".",TRUE,FALSE)</formula>
    </cfRule>
  </conditionalFormatting>
  <conditionalFormatting sqref="AM493">
    <cfRule type="expression" dxfId="1153" priority="489">
      <formula>IF(RIGHT(TEXT(AM493,"0.#"),1)=".",FALSE,TRUE)</formula>
    </cfRule>
    <cfRule type="expression" dxfId="1152" priority="490">
      <formula>IF(RIGHT(TEXT(AM493,"0.#"),1)=".",TRUE,FALSE)</formula>
    </cfRule>
  </conditionalFormatting>
  <conditionalFormatting sqref="AI494">
    <cfRule type="expression" dxfId="1151" priority="481">
      <formula>IF(RIGHT(TEXT(AI494,"0.#"),1)=".",FALSE,TRUE)</formula>
    </cfRule>
    <cfRule type="expression" dxfId="1150" priority="482">
      <formula>IF(RIGHT(TEXT(AI494,"0.#"),1)=".",TRUE,FALSE)</formula>
    </cfRule>
  </conditionalFormatting>
  <conditionalFormatting sqref="AI492">
    <cfRule type="expression" dxfId="1149" priority="485">
      <formula>IF(RIGHT(TEXT(AI492,"0.#"),1)=".",FALSE,TRUE)</formula>
    </cfRule>
    <cfRule type="expression" dxfId="1148" priority="486">
      <formula>IF(RIGHT(TEXT(AI492,"0.#"),1)=".",TRUE,FALSE)</formula>
    </cfRule>
  </conditionalFormatting>
  <conditionalFormatting sqref="AI493">
    <cfRule type="expression" dxfId="1147" priority="483">
      <formula>IF(RIGHT(TEXT(AI493,"0.#"),1)=".",FALSE,TRUE)</formula>
    </cfRule>
    <cfRule type="expression" dxfId="1146" priority="484">
      <formula>IF(RIGHT(TEXT(AI493,"0.#"),1)=".",TRUE,FALSE)</formula>
    </cfRule>
  </conditionalFormatting>
  <conditionalFormatting sqref="AM499">
    <cfRule type="expression" dxfId="1145" priority="475">
      <formula>IF(RIGHT(TEXT(AM499,"0.#"),1)=".",FALSE,TRUE)</formula>
    </cfRule>
    <cfRule type="expression" dxfId="1144" priority="476">
      <formula>IF(RIGHT(TEXT(AM499,"0.#"),1)=".",TRUE,FALSE)</formula>
    </cfRule>
  </conditionalFormatting>
  <conditionalFormatting sqref="AM497">
    <cfRule type="expression" dxfId="1143" priority="479">
      <formula>IF(RIGHT(TEXT(AM497,"0.#"),1)=".",FALSE,TRUE)</formula>
    </cfRule>
    <cfRule type="expression" dxfId="1142" priority="480">
      <formula>IF(RIGHT(TEXT(AM497,"0.#"),1)=".",TRUE,FALSE)</formula>
    </cfRule>
  </conditionalFormatting>
  <conditionalFormatting sqref="AM498">
    <cfRule type="expression" dxfId="1141" priority="477">
      <formula>IF(RIGHT(TEXT(AM498,"0.#"),1)=".",FALSE,TRUE)</formula>
    </cfRule>
    <cfRule type="expression" dxfId="1140" priority="478">
      <formula>IF(RIGHT(TEXT(AM498,"0.#"),1)=".",TRUE,FALSE)</formula>
    </cfRule>
  </conditionalFormatting>
  <conditionalFormatting sqref="AI499">
    <cfRule type="expression" dxfId="1139" priority="469">
      <formula>IF(RIGHT(TEXT(AI499,"0.#"),1)=".",FALSE,TRUE)</formula>
    </cfRule>
    <cfRule type="expression" dxfId="1138" priority="470">
      <formula>IF(RIGHT(TEXT(AI499,"0.#"),1)=".",TRUE,FALSE)</formula>
    </cfRule>
  </conditionalFormatting>
  <conditionalFormatting sqref="AI497">
    <cfRule type="expression" dxfId="1137" priority="473">
      <formula>IF(RIGHT(TEXT(AI497,"0.#"),1)=".",FALSE,TRUE)</formula>
    </cfRule>
    <cfRule type="expression" dxfId="1136" priority="474">
      <formula>IF(RIGHT(TEXT(AI497,"0.#"),1)=".",TRUE,FALSE)</formula>
    </cfRule>
  </conditionalFormatting>
  <conditionalFormatting sqref="AI498">
    <cfRule type="expression" dxfId="1135" priority="471">
      <formula>IF(RIGHT(TEXT(AI498,"0.#"),1)=".",FALSE,TRUE)</formula>
    </cfRule>
    <cfRule type="expression" dxfId="1134" priority="472">
      <formula>IF(RIGHT(TEXT(AI498,"0.#"),1)=".",TRUE,FALSE)</formula>
    </cfRule>
  </conditionalFormatting>
  <conditionalFormatting sqref="AM504">
    <cfRule type="expression" dxfId="1133" priority="463">
      <formula>IF(RIGHT(TEXT(AM504,"0.#"),1)=".",FALSE,TRUE)</formula>
    </cfRule>
    <cfRule type="expression" dxfId="1132" priority="464">
      <formula>IF(RIGHT(TEXT(AM504,"0.#"),1)=".",TRUE,FALSE)</formula>
    </cfRule>
  </conditionalFormatting>
  <conditionalFormatting sqref="AM502">
    <cfRule type="expression" dxfId="1131" priority="467">
      <formula>IF(RIGHT(TEXT(AM502,"0.#"),1)=".",FALSE,TRUE)</formula>
    </cfRule>
    <cfRule type="expression" dxfId="1130" priority="468">
      <formula>IF(RIGHT(TEXT(AM502,"0.#"),1)=".",TRUE,FALSE)</formula>
    </cfRule>
  </conditionalFormatting>
  <conditionalFormatting sqref="AM503">
    <cfRule type="expression" dxfId="1129" priority="465">
      <formula>IF(RIGHT(TEXT(AM503,"0.#"),1)=".",FALSE,TRUE)</formula>
    </cfRule>
    <cfRule type="expression" dxfId="1128" priority="466">
      <formula>IF(RIGHT(TEXT(AM503,"0.#"),1)=".",TRUE,FALSE)</formula>
    </cfRule>
  </conditionalFormatting>
  <conditionalFormatting sqref="AI504">
    <cfRule type="expression" dxfId="1127" priority="457">
      <formula>IF(RIGHT(TEXT(AI504,"0.#"),1)=".",FALSE,TRUE)</formula>
    </cfRule>
    <cfRule type="expression" dxfId="1126" priority="458">
      <formula>IF(RIGHT(TEXT(AI504,"0.#"),1)=".",TRUE,FALSE)</formula>
    </cfRule>
  </conditionalFormatting>
  <conditionalFormatting sqref="AI502">
    <cfRule type="expression" dxfId="1125" priority="461">
      <formula>IF(RIGHT(TEXT(AI502,"0.#"),1)=".",FALSE,TRUE)</formula>
    </cfRule>
    <cfRule type="expression" dxfId="1124" priority="462">
      <formula>IF(RIGHT(TEXT(AI502,"0.#"),1)=".",TRUE,FALSE)</formula>
    </cfRule>
  </conditionalFormatting>
  <conditionalFormatting sqref="AI503">
    <cfRule type="expression" dxfId="1123" priority="459">
      <formula>IF(RIGHT(TEXT(AI503,"0.#"),1)=".",FALSE,TRUE)</formula>
    </cfRule>
    <cfRule type="expression" dxfId="1122" priority="460">
      <formula>IF(RIGHT(TEXT(AI503,"0.#"),1)=".",TRUE,FALSE)</formula>
    </cfRule>
  </conditionalFormatting>
  <conditionalFormatting sqref="AM509">
    <cfRule type="expression" dxfId="1121" priority="451">
      <formula>IF(RIGHT(TEXT(AM509,"0.#"),1)=".",FALSE,TRUE)</formula>
    </cfRule>
    <cfRule type="expression" dxfId="1120" priority="452">
      <formula>IF(RIGHT(TEXT(AM509,"0.#"),1)=".",TRUE,FALSE)</formula>
    </cfRule>
  </conditionalFormatting>
  <conditionalFormatting sqref="AM507">
    <cfRule type="expression" dxfId="1119" priority="455">
      <formula>IF(RIGHT(TEXT(AM507,"0.#"),1)=".",FALSE,TRUE)</formula>
    </cfRule>
    <cfRule type="expression" dxfId="1118" priority="456">
      <formula>IF(RIGHT(TEXT(AM507,"0.#"),1)=".",TRUE,FALSE)</formula>
    </cfRule>
  </conditionalFormatting>
  <conditionalFormatting sqref="AM508">
    <cfRule type="expression" dxfId="1117" priority="453">
      <formula>IF(RIGHT(TEXT(AM508,"0.#"),1)=".",FALSE,TRUE)</formula>
    </cfRule>
    <cfRule type="expression" dxfId="1116" priority="454">
      <formula>IF(RIGHT(TEXT(AM508,"0.#"),1)=".",TRUE,FALSE)</formula>
    </cfRule>
  </conditionalFormatting>
  <conditionalFormatting sqref="AI509">
    <cfRule type="expression" dxfId="1115" priority="445">
      <formula>IF(RIGHT(TEXT(AI509,"0.#"),1)=".",FALSE,TRUE)</formula>
    </cfRule>
    <cfRule type="expression" dxfId="1114" priority="446">
      <formula>IF(RIGHT(TEXT(AI509,"0.#"),1)=".",TRUE,FALSE)</formula>
    </cfRule>
  </conditionalFormatting>
  <conditionalFormatting sqref="AI507">
    <cfRule type="expression" dxfId="1113" priority="449">
      <formula>IF(RIGHT(TEXT(AI507,"0.#"),1)=".",FALSE,TRUE)</formula>
    </cfRule>
    <cfRule type="expression" dxfId="1112" priority="450">
      <formula>IF(RIGHT(TEXT(AI507,"0.#"),1)=".",TRUE,FALSE)</formula>
    </cfRule>
  </conditionalFormatting>
  <conditionalFormatting sqref="AI508">
    <cfRule type="expression" dxfId="1111" priority="447">
      <formula>IF(RIGHT(TEXT(AI508,"0.#"),1)=".",FALSE,TRUE)</formula>
    </cfRule>
    <cfRule type="expression" dxfId="1110" priority="448">
      <formula>IF(RIGHT(TEXT(AI508,"0.#"),1)=".",TRUE,FALSE)</formula>
    </cfRule>
  </conditionalFormatting>
  <conditionalFormatting sqref="AM543">
    <cfRule type="expression" dxfId="1109" priority="403">
      <formula>IF(RIGHT(TEXT(AM543,"0.#"),1)=".",FALSE,TRUE)</formula>
    </cfRule>
    <cfRule type="expression" dxfId="1108" priority="404">
      <formula>IF(RIGHT(TEXT(AM543,"0.#"),1)=".",TRUE,FALSE)</formula>
    </cfRule>
  </conditionalFormatting>
  <conditionalFormatting sqref="AM541">
    <cfRule type="expression" dxfId="1107" priority="407">
      <formula>IF(RIGHT(TEXT(AM541,"0.#"),1)=".",FALSE,TRUE)</formula>
    </cfRule>
    <cfRule type="expression" dxfId="1106" priority="408">
      <formula>IF(RIGHT(TEXT(AM541,"0.#"),1)=".",TRUE,FALSE)</formula>
    </cfRule>
  </conditionalFormatting>
  <conditionalFormatting sqref="AM542">
    <cfRule type="expression" dxfId="1105" priority="405">
      <formula>IF(RIGHT(TEXT(AM542,"0.#"),1)=".",FALSE,TRUE)</formula>
    </cfRule>
    <cfRule type="expression" dxfId="1104" priority="406">
      <formula>IF(RIGHT(TEXT(AM542,"0.#"),1)=".",TRUE,FALSE)</formula>
    </cfRule>
  </conditionalFormatting>
  <conditionalFormatting sqref="AI543">
    <cfRule type="expression" dxfId="1103" priority="397">
      <formula>IF(RIGHT(TEXT(AI543,"0.#"),1)=".",FALSE,TRUE)</formula>
    </cfRule>
    <cfRule type="expression" dxfId="1102" priority="398">
      <formula>IF(RIGHT(TEXT(AI543,"0.#"),1)=".",TRUE,FALSE)</formula>
    </cfRule>
  </conditionalFormatting>
  <conditionalFormatting sqref="AI541">
    <cfRule type="expression" dxfId="1101" priority="401">
      <formula>IF(RIGHT(TEXT(AI541,"0.#"),1)=".",FALSE,TRUE)</formula>
    </cfRule>
    <cfRule type="expression" dxfId="1100" priority="402">
      <formula>IF(RIGHT(TEXT(AI541,"0.#"),1)=".",TRUE,FALSE)</formula>
    </cfRule>
  </conditionalFormatting>
  <conditionalFormatting sqref="AI542">
    <cfRule type="expression" dxfId="1099" priority="399">
      <formula>IF(RIGHT(TEXT(AI542,"0.#"),1)=".",FALSE,TRUE)</formula>
    </cfRule>
    <cfRule type="expression" dxfId="1098" priority="400">
      <formula>IF(RIGHT(TEXT(AI542,"0.#"),1)=".",TRUE,FALSE)</formula>
    </cfRule>
  </conditionalFormatting>
  <conditionalFormatting sqref="AM568">
    <cfRule type="expression" dxfId="1097" priority="391">
      <formula>IF(RIGHT(TEXT(AM568,"0.#"),1)=".",FALSE,TRUE)</formula>
    </cfRule>
    <cfRule type="expression" dxfId="1096" priority="392">
      <formula>IF(RIGHT(TEXT(AM568,"0.#"),1)=".",TRUE,FALSE)</formula>
    </cfRule>
  </conditionalFormatting>
  <conditionalFormatting sqref="AM566">
    <cfRule type="expression" dxfId="1095" priority="395">
      <formula>IF(RIGHT(TEXT(AM566,"0.#"),1)=".",FALSE,TRUE)</formula>
    </cfRule>
    <cfRule type="expression" dxfId="1094" priority="396">
      <formula>IF(RIGHT(TEXT(AM566,"0.#"),1)=".",TRUE,FALSE)</formula>
    </cfRule>
  </conditionalFormatting>
  <conditionalFormatting sqref="AM567">
    <cfRule type="expression" dxfId="1093" priority="393">
      <formula>IF(RIGHT(TEXT(AM567,"0.#"),1)=".",FALSE,TRUE)</formula>
    </cfRule>
    <cfRule type="expression" dxfId="1092" priority="394">
      <formula>IF(RIGHT(TEXT(AM567,"0.#"),1)=".",TRUE,FALSE)</formula>
    </cfRule>
  </conditionalFormatting>
  <conditionalFormatting sqref="AI568">
    <cfRule type="expression" dxfId="1091" priority="385">
      <formula>IF(RIGHT(TEXT(AI568,"0.#"),1)=".",FALSE,TRUE)</formula>
    </cfRule>
    <cfRule type="expression" dxfId="1090" priority="386">
      <formula>IF(RIGHT(TEXT(AI568,"0.#"),1)=".",TRUE,FALSE)</formula>
    </cfRule>
  </conditionalFormatting>
  <conditionalFormatting sqref="AI566">
    <cfRule type="expression" dxfId="1089" priority="389">
      <formula>IF(RIGHT(TEXT(AI566,"0.#"),1)=".",FALSE,TRUE)</formula>
    </cfRule>
    <cfRule type="expression" dxfId="1088" priority="390">
      <formula>IF(RIGHT(TEXT(AI566,"0.#"),1)=".",TRUE,FALSE)</formula>
    </cfRule>
  </conditionalFormatting>
  <conditionalFormatting sqref="AI567">
    <cfRule type="expression" dxfId="1087" priority="387">
      <formula>IF(RIGHT(TEXT(AI567,"0.#"),1)=".",FALSE,TRUE)</formula>
    </cfRule>
    <cfRule type="expression" dxfId="1086" priority="388">
      <formula>IF(RIGHT(TEXT(AI567,"0.#"),1)=".",TRUE,FALSE)</formula>
    </cfRule>
  </conditionalFormatting>
  <conditionalFormatting sqref="AM573">
    <cfRule type="expression" dxfId="1085" priority="331">
      <formula>IF(RIGHT(TEXT(AM573,"0.#"),1)=".",FALSE,TRUE)</formula>
    </cfRule>
    <cfRule type="expression" dxfId="1084" priority="332">
      <formula>IF(RIGHT(TEXT(AM573,"0.#"),1)=".",TRUE,FALSE)</formula>
    </cfRule>
  </conditionalFormatting>
  <conditionalFormatting sqref="AM571">
    <cfRule type="expression" dxfId="1083" priority="335">
      <formula>IF(RIGHT(TEXT(AM571,"0.#"),1)=".",FALSE,TRUE)</formula>
    </cfRule>
    <cfRule type="expression" dxfId="1082" priority="336">
      <formula>IF(RIGHT(TEXT(AM571,"0.#"),1)=".",TRUE,FALSE)</formula>
    </cfRule>
  </conditionalFormatting>
  <conditionalFormatting sqref="AM572">
    <cfRule type="expression" dxfId="1081" priority="333">
      <formula>IF(RIGHT(TEXT(AM572,"0.#"),1)=".",FALSE,TRUE)</formula>
    </cfRule>
    <cfRule type="expression" dxfId="1080" priority="334">
      <formula>IF(RIGHT(TEXT(AM572,"0.#"),1)=".",TRUE,FALSE)</formula>
    </cfRule>
  </conditionalFormatting>
  <conditionalFormatting sqref="AI573">
    <cfRule type="expression" dxfId="1079" priority="325">
      <formula>IF(RIGHT(TEXT(AI573,"0.#"),1)=".",FALSE,TRUE)</formula>
    </cfRule>
    <cfRule type="expression" dxfId="1078" priority="326">
      <formula>IF(RIGHT(TEXT(AI573,"0.#"),1)=".",TRUE,FALSE)</formula>
    </cfRule>
  </conditionalFormatting>
  <conditionalFormatting sqref="AI571">
    <cfRule type="expression" dxfId="1077" priority="329">
      <formula>IF(RIGHT(TEXT(AI571,"0.#"),1)=".",FALSE,TRUE)</formula>
    </cfRule>
    <cfRule type="expression" dxfId="1076" priority="330">
      <formula>IF(RIGHT(TEXT(AI571,"0.#"),1)=".",TRUE,FALSE)</formula>
    </cfRule>
  </conditionalFormatting>
  <conditionalFormatting sqref="AI572">
    <cfRule type="expression" dxfId="1075" priority="327">
      <formula>IF(RIGHT(TEXT(AI572,"0.#"),1)=".",FALSE,TRUE)</formula>
    </cfRule>
    <cfRule type="expression" dxfId="1074" priority="328">
      <formula>IF(RIGHT(TEXT(AI572,"0.#"),1)=".",TRUE,FALSE)</formula>
    </cfRule>
  </conditionalFormatting>
  <conditionalFormatting sqref="AM578">
    <cfRule type="expression" dxfId="1073" priority="319">
      <formula>IF(RIGHT(TEXT(AM578,"0.#"),1)=".",FALSE,TRUE)</formula>
    </cfRule>
    <cfRule type="expression" dxfId="1072" priority="320">
      <formula>IF(RIGHT(TEXT(AM578,"0.#"),1)=".",TRUE,FALSE)</formula>
    </cfRule>
  </conditionalFormatting>
  <conditionalFormatting sqref="AM576">
    <cfRule type="expression" dxfId="1071" priority="323">
      <formula>IF(RIGHT(TEXT(AM576,"0.#"),1)=".",FALSE,TRUE)</formula>
    </cfRule>
    <cfRule type="expression" dxfId="1070" priority="324">
      <formula>IF(RIGHT(TEXT(AM576,"0.#"),1)=".",TRUE,FALSE)</formula>
    </cfRule>
  </conditionalFormatting>
  <conditionalFormatting sqref="AM577">
    <cfRule type="expression" dxfId="1069" priority="321">
      <formula>IF(RIGHT(TEXT(AM577,"0.#"),1)=".",FALSE,TRUE)</formula>
    </cfRule>
    <cfRule type="expression" dxfId="1068" priority="322">
      <formula>IF(RIGHT(TEXT(AM577,"0.#"),1)=".",TRUE,FALSE)</formula>
    </cfRule>
  </conditionalFormatting>
  <conditionalFormatting sqref="AI578">
    <cfRule type="expression" dxfId="1067" priority="313">
      <formula>IF(RIGHT(TEXT(AI578,"0.#"),1)=".",FALSE,TRUE)</formula>
    </cfRule>
    <cfRule type="expression" dxfId="1066" priority="314">
      <formula>IF(RIGHT(TEXT(AI578,"0.#"),1)=".",TRUE,FALSE)</formula>
    </cfRule>
  </conditionalFormatting>
  <conditionalFormatting sqref="AI576">
    <cfRule type="expression" dxfId="1065" priority="317">
      <formula>IF(RIGHT(TEXT(AI576,"0.#"),1)=".",FALSE,TRUE)</formula>
    </cfRule>
    <cfRule type="expression" dxfId="1064" priority="318">
      <formula>IF(RIGHT(TEXT(AI576,"0.#"),1)=".",TRUE,FALSE)</formula>
    </cfRule>
  </conditionalFormatting>
  <conditionalFormatting sqref="AI577">
    <cfRule type="expression" dxfId="1063" priority="315">
      <formula>IF(RIGHT(TEXT(AI577,"0.#"),1)=".",FALSE,TRUE)</formula>
    </cfRule>
    <cfRule type="expression" dxfId="1062" priority="316">
      <formula>IF(RIGHT(TEXT(AI577,"0.#"),1)=".",TRUE,FALSE)</formula>
    </cfRule>
  </conditionalFormatting>
  <conditionalFormatting sqref="AM583">
    <cfRule type="expression" dxfId="1061" priority="307">
      <formula>IF(RIGHT(TEXT(AM583,"0.#"),1)=".",FALSE,TRUE)</formula>
    </cfRule>
    <cfRule type="expression" dxfId="1060" priority="308">
      <formula>IF(RIGHT(TEXT(AM583,"0.#"),1)=".",TRUE,FALSE)</formula>
    </cfRule>
  </conditionalFormatting>
  <conditionalFormatting sqref="AM581">
    <cfRule type="expression" dxfId="1059" priority="311">
      <formula>IF(RIGHT(TEXT(AM581,"0.#"),1)=".",FALSE,TRUE)</formula>
    </cfRule>
    <cfRule type="expression" dxfId="1058" priority="312">
      <formula>IF(RIGHT(TEXT(AM581,"0.#"),1)=".",TRUE,FALSE)</formula>
    </cfRule>
  </conditionalFormatting>
  <conditionalFormatting sqref="AM582">
    <cfRule type="expression" dxfId="1057" priority="309">
      <formula>IF(RIGHT(TEXT(AM582,"0.#"),1)=".",FALSE,TRUE)</formula>
    </cfRule>
    <cfRule type="expression" dxfId="1056" priority="310">
      <formula>IF(RIGHT(TEXT(AM582,"0.#"),1)=".",TRUE,FALSE)</formula>
    </cfRule>
  </conditionalFormatting>
  <conditionalFormatting sqref="AI583">
    <cfRule type="expression" dxfId="1055" priority="301">
      <formula>IF(RIGHT(TEXT(AI583,"0.#"),1)=".",FALSE,TRUE)</formula>
    </cfRule>
    <cfRule type="expression" dxfId="1054" priority="302">
      <formula>IF(RIGHT(TEXT(AI583,"0.#"),1)=".",TRUE,FALSE)</formula>
    </cfRule>
  </conditionalFormatting>
  <conditionalFormatting sqref="AI581">
    <cfRule type="expression" dxfId="1053" priority="305">
      <formula>IF(RIGHT(TEXT(AI581,"0.#"),1)=".",FALSE,TRUE)</formula>
    </cfRule>
    <cfRule type="expression" dxfId="1052" priority="306">
      <formula>IF(RIGHT(TEXT(AI581,"0.#"),1)=".",TRUE,FALSE)</formula>
    </cfRule>
  </conditionalFormatting>
  <conditionalFormatting sqref="AI582">
    <cfRule type="expression" dxfId="1051" priority="303">
      <formula>IF(RIGHT(TEXT(AI582,"0.#"),1)=".",FALSE,TRUE)</formula>
    </cfRule>
    <cfRule type="expression" dxfId="1050" priority="304">
      <formula>IF(RIGHT(TEXT(AI582,"0.#"),1)=".",TRUE,FALSE)</formula>
    </cfRule>
  </conditionalFormatting>
  <conditionalFormatting sqref="AM548">
    <cfRule type="expression" dxfId="1049" priority="379">
      <formula>IF(RIGHT(TEXT(AM548,"0.#"),1)=".",FALSE,TRUE)</formula>
    </cfRule>
    <cfRule type="expression" dxfId="1048" priority="380">
      <formula>IF(RIGHT(TEXT(AM548,"0.#"),1)=".",TRUE,FALSE)</formula>
    </cfRule>
  </conditionalFormatting>
  <conditionalFormatting sqref="AM546">
    <cfRule type="expression" dxfId="1047" priority="383">
      <formula>IF(RIGHT(TEXT(AM546,"0.#"),1)=".",FALSE,TRUE)</formula>
    </cfRule>
    <cfRule type="expression" dxfId="1046" priority="384">
      <formula>IF(RIGHT(TEXT(AM546,"0.#"),1)=".",TRUE,FALSE)</formula>
    </cfRule>
  </conditionalFormatting>
  <conditionalFormatting sqref="AM547">
    <cfRule type="expression" dxfId="1045" priority="381">
      <formula>IF(RIGHT(TEXT(AM547,"0.#"),1)=".",FALSE,TRUE)</formula>
    </cfRule>
    <cfRule type="expression" dxfId="1044" priority="382">
      <formula>IF(RIGHT(TEXT(AM547,"0.#"),1)=".",TRUE,FALSE)</formula>
    </cfRule>
  </conditionalFormatting>
  <conditionalFormatting sqref="AI548">
    <cfRule type="expression" dxfId="1043" priority="373">
      <formula>IF(RIGHT(TEXT(AI548,"0.#"),1)=".",FALSE,TRUE)</formula>
    </cfRule>
    <cfRule type="expression" dxfId="1042" priority="374">
      <formula>IF(RIGHT(TEXT(AI548,"0.#"),1)=".",TRUE,FALSE)</formula>
    </cfRule>
  </conditionalFormatting>
  <conditionalFormatting sqref="AI546">
    <cfRule type="expression" dxfId="1041" priority="377">
      <formula>IF(RIGHT(TEXT(AI546,"0.#"),1)=".",FALSE,TRUE)</formula>
    </cfRule>
    <cfRule type="expression" dxfId="1040" priority="378">
      <formula>IF(RIGHT(TEXT(AI546,"0.#"),1)=".",TRUE,FALSE)</formula>
    </cfRule>
  </conditionalFormatting>
  <conditionalFormatting sqref="AI547">
    <cfRule type="expression" dxfId="1039" priority="375">
      <formula>IF(RIGHT(TEXT(AI547,"0.#"),1)=".",FALSE,TRUE)</formula>
    </cfRule>
    <cfRule type="expression" dxfId="1038" priority="376">
      <formula>IF(RIGHT(TEXT(AI547,"0.#"),1)=".",TRUE,FALSE)</formula>
    </cfRule>
  </conditionalFormatting>
  <conditionalFormatting sqref="AM553">
    <cfRule type="expression" dxfId="1037" priority="367">
      <formula>IF(RIGHT(TEXT(AM553,"0.#"),1)=".",FALSE,TRUE)</formula>
    </cfRule>
    <cfRule type="expression" dxfId="1036" priority="368">
      <formula>IF(RIGHT(TEXT(AM553,"0.#"),1)=".",TRUE,FALSE)</formula>
    </cfRule>
  </conditionalFormatting>
  <conditionalFormatting sqref="AM551">
    <cfRule type="expression" dxfId="1035" priority="371">
      <formula>IF(RIGHT(TEXT(AM551,"0.#"),1)=".",FALSE,TRUE)</formula>
    </cfRule>
    <cfRule type="expression" dxfId="1034" priority="372">
      <formula>IF(RIGHT(TEXT(AM551,"0.#"),1)=".",TRUE,FALSE)</formula>
    </cfRule>
  </conditionalFormatting>
  <conditionalFormatting sqref="AM552">
    <cfRule type="expression" dxfId="1033" priority="369">
      <formula>IF(RIGHT(TEXT(AM552,"0.#"),1)=".",FALSE,TRUE)</formula>
    </cfRule>
    <cfRule type="expression" dxfId="1032" priority="370">
      <formula>IF(RIGHT(TEXT(AM552,"0.#"),1)=".",TRUE,FALSE)</formula>
    </cfRule>
  </conditionalFormatting>
  <conditionalFormatting sqref="AI553">
    <cfRule type="expression" dxfId="1031" priority="361">
      <formula>IF(RIGHT(TEXT(AI553,"0.#"),1)=".",FALSE,TRUE)</formula>
    </cfRule>
    <cfRule type="expression" dxfId="1030" priority="362">
      <formula>IF(RIGHT(TEXT(AI553,"0.#"),1)=".",TRUE,FALSE)</formula>
    </cfRule>
  </conditionalFormatting>
  <conditionalFormatting sqref="AI551">
    <cfRule type="expression" dxfId="1029" priority="365">
      <formula>IF(RIGHT(TEXT(AI551,"0.#"),1)=".",FALSE,TRUE)</formula>
    </cfRule>
    <cfRule type="expression" dxfId="1028" priority="366">
      <formula>IF(RIGHT(TEXT(AI551,"0.#"),1)=".",TRUE,FALSE)</formula>
    </cfRule>
  </conditionalFormatting>
  <conditionalFormatting sqref="AI552">
    <cfRule type="expression" dxfId="1027" priority="363">
      <formula>IF(RIGHT(TEXT(AI552,"0.#"),1)=".",FALSE,TRUE)</formula>
    </cfRule>
    <cfRule type="expression" dxfId="1026" priority="364">
      <formula>IF(RIGHT(TEXT(AI552,"0.#"),1)=".",TRUE,FALSE)</formula>
    </cfRule>
  </conditionalFormatting>
  <conditionalFormatting sqref="AM558">
    <cfRule type="expression" dxfId="1025" priority="355">
      <formula>IF(RIGHT(TEXT(AM558,"0.#"),1)=".",FALSE,TRUE)</formula>
    </cfRule>
    <cfRule type="expression" dxfId="1024" priority="356">
      <formula>IF(RIGHT(TEXT(AM558,"0.#"),1)=".",TRUE,FALSE)</formula>
    </cfRule>
  </conditionalFormatting>
  <conditionalFormatting sqref="AM556">
    <cfRule type="expression" dxfId="1023" priority="359">
      <formula>IF(RIGHT(TEXT(AM556,"0.#"),1)=".",FALSE,TRUE)</formula>
    </cfRule>
    <cfRule type="expression" dxfId="1022" priority="360">
      <formula>IF(RIGHT(TEXT(AM556,"0.#"),1)=".",TRUE,FALSE)</formula>
    </cfRule>
  </conditionalFormatting>
  <conditionalFormatting sqref="AM557">
    <cfRule type="expression" dxfId="1021" priority="357">
      <formula>IF(RIGHT(TEXT(AM557,"0.#"),1)=".",FALSE,TRUE)</formula>
    </cfRule>
    <cfRule type="expression" dxfId="1020" priority="358">
      <formula>IF(RIGHT(TEXT(AM557,"0.#"),1)=".",TRUE,FALSE)</formula>
    </cfRule>
  </conditionalFormatting>
  <conditionalFormatting sqref="AI558">
    <cfRule type="expression" dxfId="1019" priority="349">
      <formula>IF(RIGHT(TEXT(AI558,"0.#"),1)=".",FALSE,TRUE)</formula>
    </cfRule>
    <cfRule type="expression" dxfId="1018" priority="350">
      <formula>IF(RIGHT(TEXT(AI558,"0.#"),1)=".",TRUE,FALSE)</formula>
    </cfRule>
  </conditionalFormatting>
  <conditionalFormatting sqref="AI556">
    <cfRule type="expression" dxfId="1017" priority="353">
      <formula>IF(RIGHT(TEXT(AI556,"0.#"),1)=".",FALSE,TRUE)</formula>
    </cfRule>
    <cfRule type="expression" dxfId="1016" priority="354">
      <formula>IF(RIGHT(TEXT(AI556,"0.#"),1)=".",TRUE,FALSE)</formula>
    </cfRule>
  </conditionalFormatting>
  <conditionalFormatting sqref="AI557">
    <cfRule type="expression" dxfId="1015" priority="351">
      <formula>IF(RIGHT(TEXT(AI557,"0.#"),1)=".",FALSE,TRUE)</formula>
    </cfRule>
    <cfRule type="expression" dxfId="1014" priority="352">
      <formula>IF(RIGHT(TEXT(AI557,"0.#"),1)=".",TRUE,FALSE)</formula>
    </cfRule>
  </conditionalFormatting>
  <conditionalFormatting sqref="AM563">
    <cfRule type="expression" dxfId="1013" priority="343">
      <formula>IF(RIGHT(TEXT(AM563,"0.#"),1)=".",FALSE,TRUE)</formula>
    </cfRule>
    <cfRule type="expression" dxfId="1012" priority="344">
      <formula>IF(RIGHT(TEXT(AM563,"0.#"),1)=".",TRUE,FALSE)</formula>
    </cfRule>
  </conditionalFormatting>
  <conditionalFormatting sqref="AM561">
    <cfRule type="expression" dxfId="1011" priority="347">
      <formula>IF(RIGHT(TEXT(AM561,"0.#"),1)=".",FALSE,TRUE)</formula>
    </cfRule>
    <cfRule type="expression" dxfId="1010" priority="348">
      <formula>IF(RIGHT(TEXT(AM561,"0.#"),1)=".",TRUE,FALSE)</formula>
    </cfRule>
  </conditionalFormatting>
  <conditionalFormatting sqref="AM562">
    <cfRule type="expression" dxfId="1009" priority="345">
      <formula>IF(RIGHT(TEXT(AM562,"0.#"),1)=".",FALSE,TRUE)</formula>
    </cfRule>
    <cfRule type="expression" dxfId="1008" priority="346">
      <formula>IF(RIGHT(TEXT(AM562,"0.#"),1)=".",TRUE,FALSE)</formula>
    </cfRule>
  </conditionalFormatting>
  <conditionalFormatting sqref="AI563">
    <cfRule type="expression" dxfId="1007" priority="337">
      <formula>IF(RIGHT(TEXT(AI563,"0.#"),1)=".",FALSE,TRUE)</formula>
    </cfRule>
    <cfRule type="expression" dxfId="1006" priority="338">
      <formula>IF(RIGHT(TEXT(AI563,"0.#"),1)=".",TRUE,FALSE)</formula>
    </cfRule>
  </conditionalFormatting>
  <conditionalFormatting sqref="AI561">
    <cfRule type="expression" dxfId="1005" priority="341">
      <formula>IF(RIGHT(TEXT(AI561,"0.#"),1)=".",FALSE,TRUE)</formula>
    </cfRule>
    <cfRule type="expression" dxfId="1004" priority="342">
      <formula>IF(RIGHT(TEXT(AI561,"0.#"),1)=".",TRUE,FALSE)</formula>
    </cfRule>
  </conditionalFormatting>
  <conditionalFormatting sqref="AI562">
    <cfRule type="expression" dxfId="1003" priority="339">
      <formula>IF(RIGHT(TEXT(AI562,"0.#"),1)=".",FALSE,TRUE)</formula>
    </cfRule>
    <cfRule type="expression" dxfId="1002" priority="340">
      <formula>IF(RIGHT(TEXT(AI562,"0.#"),1)=".",TRUE,FALSE)</formula>
    </cfRule>
  </conditionalFormatting>
  <conditionalFormatting sqref="AM597">
    <cfRule type="expression" dxfId="1001" priority="295">
      <formula>IF(RIGHT(TEXT(AM597,"0.#"),1)=".",FALSE,TRUE)</formula>
    </cfRule>
    <cfRule type="expression" dxfId="1000" priority="296">
      <formula>IF(RIGHT(TEXT(AM597,"0.#"),1)=".",TRUE,FALSE)</formula>
    </cfRule>
  </conditionalFormatting>
  <conditionalFormatting sqref="AM595">
    <cfRule type="expression" dxfId="999" priority="299">
      <formula>IF(RIGHT(TEXT(AM595,"0.#"),1)=".",FALSE,TRUE)</formula>
    </cfRule>
    <cfRule type="expression" dxfId="998" priority="300">
      <formula>IF(RIGHT(TEXT(AM595,"0.#"),1)=".",TRUE,FALSE)</formula>
    </cfRule>
  </conditionalFormatting>
  <conditionalFormatting sqref="AM596">
    <cfRule type="expression" dxfId="997" priority="297">
      <formula>IF(RIGHT(TEXT(AM596,"0.#"),1)=".",FALSE,TRUE)</formula>
    </cfRule>
    <cfRule type="expression" dxfId="996" priority="298">
      <formula>IF(RIGHT(TEXT(AM596,"0.#"),1)=".",TRUE,FALSE)</formula>
    </cfRule>
  </conditionalFormatting>
  <conditionalFormatting sqref="AI597">
    <cfRule type="expression" dxfId="995" priority="289">
      <formula>IF(RIGHT(TEXT(AI597,"0.#"),1)=".",FALSE,TRUE)</formula>
    </cfRule>
    <cfRule type="expression" dxfId="994" priority="290">
      <formula>IF(RIGHT(TEXT(AI597,"0.#"),1)=".",TRUE,FALSE)</formula>
    </cfRule>
  </conditionalFormatting>
  <conditionalFormatting sqref="AI595">
    <cfRule type="expression" dxfId="993" priority="293">
      <formula>IF(RIGHT(TEXT(AI595,"0.#"),1)=".",FALSE,TRUE)</formula>
    </cfRule>
    <cfRule type="expression" dxfId="992" priority="294">
      <formula>IF(RIGHT(TEXT(AI595,"0.#"),1)=".",TRUE,FALSE)</formula>
    </cfRule>
  </conditionalFormatting>
  <conditionalFormatting sqref="AI596">
    <cfRule type="expression" dxfId="991" priority="291">
      <formula>IF(RIGHT(TEXT(AI596,"0.#"),1)=".",FALSE,TRUE)</formula>
    </cfRule>
    <cfRule type="expression" dxfId="990" priority="292">
      <formula>IF(RIGHT(TEXT(AI596,"0.#"),1)=".",TRUE,FALSE)</formula>
    </cfRule>
  </conditionalFormatting>
  <conditionalFormatting sqref="AM622">
    <cfRule type="expression" dxfId="989" priority="283">
      <formula>IF(RIGHT(TEXT(AM622,"0.#"),1)=".",FALSE,TRUE)</formula>
    </cfRule>
    <cfRule type="expression" dxfId="988" priority="284">
      <formula>IF(RIGHT(TEXT(AM622,"0.#"),1)=".",TRUE,FALSE)</formula>
    </cfRule>
  </conditionalFormatting>
  <conditionalFormatting sqref="AM620">
    <cfRule type="expression" dxfId="987" priority="287">
      <formula>IF(RIGHT(TEXT(AM620,"0.#"),1)=".",FALSE,TRUE)</formula>
    </cfRule>
    <cfRule type="expression" dxfId="986" priority="288">
      <formula>IF(RIGHT(TEXT(AM620,"0.#"),1)=".",TRUE,FALSE)</formula>
    </cfRule>
  </conditionalFormatting>
  <conditionalFormatting sqref="AM621">
    <cfRule type="expression" dxfId="985" priority="285">
      <formula>IF(RIGHT(TEXT(AM621,"0.#"),1)=".",FALSE,TRUE)</formula>
    </cfRule>
    <cfRule type="expression" dxfId="984" priority="286">
      <formula>IF(RIGHT(TEXT(AM621,"0.#"),1)=".",TRUE,FALSE)</formula>
    </cfRule>
  </conditionalFormatting>
  <conditionalFormatting sqref="AI622">
    <cfRule type="expression" dxfId="983" priority="277">
      <formula>IF(RIGHT(TEXT(AI622,"0.#"),1)=".",FALSE,TRUE)</formula>
    </cfRule>
    <cfRule type="expression" dxfId="982" priority="278">
      <formula>IF(RIGHT(TEXT(AI622,"0.#"),1)=".",TRUE,FALSE)</formula>
    </cfRule>
  </conditionalFormatting>
  <conditionalFormatting sqref="AI620">
    <cfRule type="expression" dxfId="981" priority="281">
      <formula>IF(RIGHT(TEXT(AI620,"0.#"),1)=".",FALSE,TRUE)</formula>
    </cfRule>
    <cfRule type="expression" dxfId="980" priority="282">
      <formula>IF(RIGHT(TEXT(AI620,"0.#"),1)=".",TRUE,FALSE)</formula>
    </cfRule>
  </conditionalFormatting>
  <conditionalFormatting sqref="AI621">
    <cfRule type="expression" dxfId="979" priority="279">
      <formula>IF(RIGHT(TEXT(AI621,"0.#"),1)=".",FALSE,TRUE)</formula>
    </cfRule>
    <cfRule type="expression" dxfId="978" priority="280">
      <formula>IF(RIGHT(TEXT(AI621,"0.#"),1)=".",TRUE,FALSE)</formula>
    </cfRule>
  </conditionalFormatting>
  <conditionalFormatting sqref="AM627">
    <cfRule type="expression" dxfId="977" priority="223">
      <formula>IF(RIGHT(TEXT(AM627,"0.#"),1)=".",FALSE,TRUE)</formula>
    </cfRule>
    <cfRule type="expression" dxfId="976" priority="224">
      <formula>IF(RIGHT(TEXT(AM627,"0.#"),1)=".",TRUE,FALSE)</formula>
    </cfRule>
  </conditionalFormatting>
  <conditionalFormatting sqref="AM625">
    <cfRule type="expression" dxfId="975" priority="227">
      <formula>IF(RIGHT(TEXT(AM625,"0.#"),1)=".",FALSE,TRUE)</formula>
    </cfRule>
    <cfRule type="expression" dxfId="974" priority="228">
      <formula>IF(RIGHT(TEXT(AM625,"0.#"),1)=".",TRUE,FALSE)</formula>
    </cfRule>
  </conditionalFormatting>
  <conditionalFormatting sqref="AM626">
    <cfRule type="expression" dxfId="973" priority="225">
      <formula>IF(RIGHT(TEXT(AM626,"0.#"),1)=".",FALSE,TRUE)</formula>
    </cfRule>
    <cfRule type="expression" dxfId="972" priority="226">
      <formula>IF(RIGHT(TEXT(AM626,"0.#"),1)=".",TRUE,FALSE)</formula>
    </cfRule>
  </conditionalFormatting>
  <conditionalFormatting sqref="AI627">
    <cfRule type="expression" dxfId="971" priority="217">
      <formula>IF(RIGHT(TEXT(AI627,"0.#"),1)=".",FALSE,TRUE)</formula>
    </cfRule>
    <cfRule type="expression" dxfId="970" priority="218">
      <formula>IF(RIGHT(TEXT(AI627,"0.#"),1)=".",TRUE,FALSE)</formula>
    </cfRule>
  </conditionalFormatting>
  <conditionalFormatting sqref="AI625">
    <cfRule type="expression" dxfId="969" priority="221">
      <formula>IF(RIGHT(TEXT(AI625,"0.#"),1)=".",FALSE,TRUE)</formula>
    </cfRule>
    <cfRule type="expression" dxfId="968" priority="222">
      <formula>IF(RIGHT(TEXT(AI625,"0.#"),1)=".",TRUE,FALSE)</formula>
    </cfRule>
  </conditionalFormatting>
  <conditionalFormatting sqref="AI626">
    <cfRule type="expression" dxfId="967" priority="219">
      <formula>IF(RIGHT(TEXT(AI626,"0.#"),1)=".",FALSE,TRUE)</formula>
    </cfRule>
    <cfRule type="expression" dxfId="966" priority="220">
      <formula>IF(RIGHT(TEXT(AI626,"0.#"),1)=".",TRUE,FALSE)</formula>
    </cfRule>
  </conditionalFormatting>
  <conditionalFormatting sqref="AM632">
    <cfRule type="expression" dxfId="965" priority="211">
      <formula>IF(RIGHT(TEXT(AM632,"0.#"),1)=".",FALSE,TRUE)</formula>
    </cfRule>
    <cfRule type="expression" dxfId="964" priority="212">
      <formula>IF(RIGHT(TEXT(AM632,"0.#"),1)=".",TRUE,FALSE)</formula>
    </cfRule>
  </conditionalFormatting>
  <conditionalFormatting sqref="AM630">
    <cfRule type="expression" dxfId="963" priority="215">
      <formula>IF(RIGHT(TEXT(AM630,"0.#"),1)=".",FALSE,TRUE)</formula>
    </cfRule>
    <cfRule type="expression" dxfId="962" priority="216">
      <formula>IF(RIGHT(TEXT(AM630,"0.#"),1)=".",TRUE,FALSE)</formula>
    </cfRule>
  </conditionalFormatting>
  <conditionalFormatting sqref="AM631">
    <cfRule type="expression" dxfId="961" priority="213">
      <formula>IF(RIGHT(TEXT(AM631,"0.#"),1)=".",FALSE,TRUE)</formula>
    </cfRule>
    <cfRule type="expression" dxfId="960" priority="214">
      <formula>IF(RIGHT(TEXT(AM631,"0.#"),1)=".",TRUE,FALSE)</formula>
    </cfRule>
  </conditionalFormatting>
  <conditionalFormatting sqref="AI632">
    <cfRule type="expression" dxfId="959" priority="205">
      <formula>IF(RIGHT(TEXT(AI632,"0.#"),1)=".",FALSE,TRUE)</formula>
    </cfRule>
    <cfRule type="expression" dxfId="958" priority="206">
      <formula>IF(RIGHT(TEXT(AI632,"0.#"),1)=".",TRUE,FALSE)</formula>
    </cfRule>
  </conditionalFormatting>
  <conditionalFormatting sqref="AI630">
    <cfRule type="expression" dxfId="957" priority="209">
      <formula>IF(RIGHT(TEXT(AI630,"0.#"),1)=".",FALSE,TRUE)</formula>
    </cfRule>
    <cfRule type="expression" dxfId="956" priority="210">
      <formula>IF(RIGHT(TEXT(AI630,"0.#"),1)=".",TRUE,FALSE)</formula>
    </cfRule>
  </conditionalFormatting>
  <conditionalFormatting sqref="AI631">
    <cfRule type="expression" dxfId="955" priority="207">
      <formula>IF(RIGHT(TEXT(AI631,"0.#"),1)=".",FALSE,TRUE)</formula>
    </cfRule>
    <cfRule type="expression" dxfId="954" priority="208">
      <formula>IF(RIGHT(TEXT(AI631,"0.#"),1)=".",TRUE,FALSE)</formula>
    </cfRule>
  </conditionalFormatting>
  <conditionalFormatting sqref="AM637">
    <cfRule type="expression" dxfId="953" priority="199">
      <formula>IF(RIGHT(TEXT(AM637,"0.#"),1)=".",FALSE,TRUE)</formula>
    </cfRule>
    <cfRule type="expression" dxfId="952" priority="200">
      <formula>IF(RIGHT(TEXT(AM637,"0.#"),1)=".",TRUE,FALSE)</formula>
    </cfRule>
  </conditionalFormatting>
  <conditionalFormatting sqref="AM635">
    <cfRule type="expression" dxfId="951" priority="203">
      <formula>IF(RIGHT(TEXT(AM635,"0.#"),1)=".",FALSE,TRUE)</formula>
    </cfRule>
    <cfRule type="expression" dxfId="950" priority="204">
      <formula>IF(RIGHT(TEXT(AM635,"0.#"),1)=".",TRUE,FALSE)</formula>
    </cfRule>
  </conditionalFormatting>
  <conditionalFormatting sqref="AM636">
    <cfRule type="expression" dxfId="949" priority="201">
      <formula>IF(RIGHT(TEXT(AM636,"0.#"),1)=".",FALSE,TRUE)</formula>
    </cfRule>
    <cfRule type="expression" dxfId="948" priority="202">
      <formula>IF(RIGHT(TEXT(AM636,"0.#"),1)=".",TRUE,FALSE)</formula>
    </cfRule>
  </conditionalFormatting>
  <conditionalFormatting sqref="AI637">
    <cfRule type="expression" dxfId="947" priority="193">
      <formula>IF(RIGHT(TEXT(AI637,"0.#"),1)=".",FALSE,TRUE)</formula>
    </cfRule>
    <cfRule type="expression" dxfId="946" priority="194">
      <formula>IF(RIGHT(TEXT(AI637,"0.#"),1)=".",TRUE,FALSE)</formula>
    </cfRule>
  </conditionalFormatting>
  <conditionalFormatting sqref="AI635">
    <cfRule type="expression" dxfId="945" priority="197">
      <formula>IF(RIGHT(TEXT(AI635,"0.#"),1)=".",FALSE,TRUE)</formula>
    </cfRule>
    <cfRule type="expression" dxfId="944" priority="198">
      <formula>IF(RIGHT(TEXT(AI635,"0.#"),1)=".",TRUE,FALSE)</formula>
    </cfRule>
  </conditionalFormatting>
  <conditionalFormatting sqref="AI636">
    <cfRule type="expression" dxfId="943" priority="195">
      <formula>IF(RIGHT(TEXT(AI636,"0.#"),1)=".",FALSE,TRUE)</formula>
    </cfRule>
    <cfRule type="expression" dxfId="942" priority="196">
      <formula>IF(RIGHT(TEXT(AI636,"0.#"),1)=".",TRUE,FALSE)</formula>
    </cfRule>
  </conditionalFormatting>
  <conditionalFormatting sqref="AM602">
    <cfRule type="expression" dxfId="941" priority="271">
      <formula>IF(RIGHT(TEXT(AM602,"0.#"),1)=".",FALSE,TRUE)</formula>
    </cfRule>
    <cfRule type="expression" dxfId="940" priority="272">
      <formula>IF(RIGHT(TEXT(AM602,"0.#"),1)=".",TRUE,FALSE)</formula>
    </cfRule>
  </conditionalFormatting>
  <conditionalFormatting sqref="AM600">
    <cfRule type="expression" dxfId="939" priority="275">
      <formula>IF(RIGHT(TEXT(AM600,"0.#"),1)=".",FALSE,TRUE)</formula>
    </cfRule>
    <cfRule type="expression" dxfId="938" priority="276">
      <formula>IF(RIGHT(TEXT(AM600,"0.#"),1)=".",TRUE,FALSE)</formula>
    </cfRule>
  </conditionalFormatting>
  <conditionalFormatting sqref="AM601">
    <cfRule type="expression" dxfId="937" priority="273">
      <formula>IF(RIGHT(TEXT(AM601,"0.#"),1)=".",FALSE,TRUE)</formula>
    </cfRule>
    <cfRule type="expression" dxfId="936" priority="274">
      <formula>IF(RIGHT(TEXT(AM601,"0.#"),1)=".",TRUE,FALSE)</formula>
    </cfRule>
  </conditionalFormatting>
  <conditionalFormatting sqref="AI602">
    <cfRule type="expression" dxfId="935" priority="265">
      <formula>IF(RIGHT(TEXT(AI602,"0.#"),1)=".",FALSE,TRUE)</formula>
    </cfRule>
    <cfRule type="expression" dxfId="934" priority="266">
      <formula>IF(RIGHT(TEXT(AI602,"0.#"),1)=".",TRUE,FALSE)</formula>
    </cfRule>
  </conditionalFormatting>
  <conditionalFormatting sqref="AI600">
    <cfRule type="expression" dxfId="933" priority="269">
      <formula>IF(RIGHT(TEXT(AI600,"0.#"),1)=".",FALSE,TRUE)</formula>
    </cfRule>
    <cfRule type="expression" dxfId="932" priority="270">
      <formula>IF(RIGHT(TEXT(AI600,"0.#"),1)=".",TRUE,FALSE)</formula>
    </cfRule>
  </conditionalFormatting>
  <conditionalFormatting sqref="AI601">
    <cfRule type="expression" dxfId="931" priority="267">
      <formula>IF(RIGHT(TEXT(AI601,"0.#"),1)=".",FALSE,TRUE)</formula>
    </cfRule>
    <cfRule type="expression" dxfId="930" priority="268">
      <formula>IF(RIGHT(TEXT(AI601,"0.#"),1)=".",TRUE,FALSE)</formula>
    </cfRule>
  </conditionalFormatting>
  <conditionalFormatting sqref="AM607">
    <cfRule type="expression" dxfId="929" priority="259">
      <formula>IF(RIGHT(TEXT(AM607,"0.#"),1)=".",FALSE,TRUE)</formula>
    </cfRule>
    <cfRule type="expression" dxfId="928" priority="260">
      <formula>IF(RIGHT(TEXT(AM607,"0.#"),1)=".",TRUE,FALSE)</formula>
    </cfRule>
  </conditionalFormatting>
  <conditionalFormatting sqref="AM605">
    <cfRule type="expression" dxfId="927" priority="263">
      <formula>IF(RIGHT(TEXT(AM605,"0.#"),1)=".",FALSE,TRUE)</formula>
    </cfRule>
    <cfRule type="expression" dxfId="926" priority="264">
      <formula>IF(RIGHT(TEXT(AM605,"0.#"),1)=".",TRUE,FALSE)</formula>
    </cfRule>
  </conditionalFormatting>
  <conditionalFormatting sqref="AM606">
    <cfRule type="expression" dxfId="925" priority="261">
      <formula>IF(RIGHT(TEXT(AM606,"0.#"),1)=".",FALSE,TRUE)</formula>
    </cfRule>
    <cfRule type="expression" dxfId="924" priority="262">
      <formula>IF(RIGHT(TEXT(AM606,"0.#"),1)=".",TRUE,FALSE)</formula>
    </cfRule>
  </conditionalFormatting>
  <conditionalFormatting sqref="AI607">
    <cfRule type="expression" dxfId="923" priority="253">
      <formula>IF(RIGHT(TEXT(AI607,"0.#"),1)=".",FALSE,TRUE)</formula>
    </cfRule>
    <cfRule type="expression" dxfId="922" priority="254">
      <formula>IF(RIGHT(TEXT(AI607,"0.#"),1)=".",TRUE,FALSE)</formula>
    </cfRule>
  </conditionalFormatting>
  <conditionalFormatting sqref="AI605">
    <cfRule type="expression" dxfId="921" priority="257">
      <formula>IF(RIGHT(TEXT(AI605,"0.#"),1)=".",FALSE,TRUE)</formula>
    </cfRule>
    <cfRule type="expression" dxfId="920" priority="258">
      <formula>IF(RIGHT(TEXT(AI605,"0.#"),1)=".",TRUE,FALSE)</formula>
    </cfRule>
  </conditionalFormatting>
  <conditionalFormatting sqref="AI606">
    <cfRule type="expression" dxfId="919" priority="255">
      <formula>IF(RIGHT(TEXT(AI606,"0.#"),1)=".",FALSE,TRUE)</formula>
    </cfRule>
    <cfRule type="expression" dxfId="918" priority="256">
      <formula>IF(RIGHT(TEXT(AI606,"0.#"),1)=".",TRUE,FALSE)</formula>
    </cfRule>
  </conditionalFormatting>
  <conditionalFormatting sqref="AM612">
    <cfRule type="expression" dxfId="917" priority="247">
      <formula>IF(RIGHT(TEXT(AM612,"0.#"),1)=".",FALSE,TRUE)</formula>
    </cfRule>
    <cfRule type="expression" dxfId="916" priority="248">
      <formula>IF(RIGHT(TEXT(AM612,"0.#"),1)=".",TRUE,FALSE)</formula>
    </cfRule>
  </conditionalFormatting>
  <conditionalFormatting sqref="AM610">
    <cfRule type="expression" dxfId="915" priority="251">
      <formula>IF(RIGHT(TEXT(AM610,"0.#"),1)=".",FALSE,TRUE)</formula>
    </cfRule>
    <cfRule type="expression" dxfId="914" priority="252">
      <formula>IF(RIGHT(TEXT(AM610,"0.#"),1)=".",TRUE,FALSE)</formula>
    </cfRule>
  </conditionalFormatting>
  <conditionalFormatting sqref="AM611">
    <cfRule type="expression" dxfId="913" priority="249">
      <formula>IF(RIGHT(TEXT(AM611,"0.#"),1)=".",FALSE,TRUE)</formula>
    </cfRule>
    <cfRule type="expression" dxfId="912" priority="250">
      <formula>IF(RIGHT(TEXT(AM611,"0.#"),1)=".",TRUE,FALSE)</formula>
    </cfRule>
  </conditionalFormatting>
  <conditionalFormatting sqref="AI612">
    <cfRule type="expression" dxfId="911" priority="241">
      <formula>IF(RIGHT(TEXT(AI612,"0.#"),1)=".",FALSE,TRUE)</formula>
    </cfRule>
    <cfRule type="expression" dxfId="910" priority="242">
      <formula>IF(RIGHT(TEXT(AI612,"0.#"),1)=".",TRUE,FALSE)</formula>
    </cfRule>
  </conditionalFormatting>
  <conditionalFormatting sqref="AI610">
    <cfRule type="expression" dxfId="909" priority="245">
      <formula>IF(RIGHT(TEXT(AI610,"0.#"),1)=".",FALSE,TRUE)</formula>
    </cfRule>
    <cfRule type="expression" dxfId="908" priority="246">
      <formula>IF(RIGHT(TEXT(AI610,"0.#"),1)=".",TRUE,FALSE)</formula>
    </cfRule>
  </conditionalFormatting>
  <conditionalFormatting sqref="AI611">
    <cfRule type="expression" dxfId="907" priority="243">
      <formula>IF(RIGHT(TEXT(AI611,"0.#"),1)=".",FALSE,TRUE)</formula>
    </cfRule>
    <cfRule type="expression" dxfId="906" priority="244">
      <formula>IF(RIGHT(TEXT(AI611,"0.#"),1)=".",TRUE,FALSE)</formula>
    </cfRule>
  </conditionalFormatting>
  <conditionalFormatting sqref="AM617">
    <cfRule type="expression" dxfId="905" priority="235">
      <formula>IF(RIGHT(TEXT(AM617,"0.#"),1)=".",FALSE,TRUE)</formula>
    </cfRule>
    <cfRule type="expression" dxfId="904" priority="236">
      <formula>IF(RIGHT(TEXT(AM617,"0.#"),1)=".",TRUE,FALSE)</formula>
    </cfRule>
  </conditionalFormatting>
  <conditionalFormatting sqref="AM615">
    <cfRule type="expression" dxfId="903" priority="239">
      <formula>IF(RIGHT(TEXT(AM615,"0.#"),1)=".",FALSE,TRUE)</formula>
    </cfRule>
    <cfRule type="expression" dxfId="902" priority="240">
      <formula>IF(RIGHT(TEXT(AM615,"0.#"),1)=".",TRUE,FALSE)</formula>
    </cfRule>
  </conditionalFormatting>
  <conditionalFormatting sqref="AM616">
    <cfRule type="expression" dxfId="901" priority="237">
      <formula>IF(RIGHT(TEXT(AM616,"0.#"),1)=".",FALSE,TRUE)</formula>
    </cfRule>
    <cfRule type="expression" dxfId="900" priority="238">
      <formula>IF(RIGHT(TEXT(AM616,"0.#"),1)=".",TRUE,FALSE)</formula>
    </cfRule>
  </conditionalFormatting>
  <conditionalFormatting sqref="AI617">
    <cfRule type="expression" dxfId="899" priority="229">
      <formula>IF(RIGHT(TEXT(AI617,"0.#"),1)=".",FALSE,TRUE)</formula>
    </cfRule>
    <cfRule type="expression" dxfId="898" priority="230">
      <formula>IF(RIGHT(TEXT(AI617,"0.#"),1)=".",TRUE,FALSE)</formula>
    </cfRule>
  </conditionalFormatting>
  <conditionalFormatting sqref="AI615">
    <cfRule type="expression" dxfId="897" priority="233">
      <formula>IF(RIGHT(TEXT(AI615,"0.#"),1)=".",FALSE,TRUE)</formula>
    </cfRule>
    <cfRule type="expression" dxfId="896" priority="234">
      <formula>IF(RIGHT(TEXT(AI615,"0.#"),1)=".",TRUE,FALSE)</formula>
    </cfRule>
  </conditionalFormatting>
  <conditionalFormatting sqref="AI616">
    <cfRule type="expression" dxfId="895" priority="231">
      <formula>IF(RIGHT(TEXT(AI616,"0.#"),1)=".",FALSE,TRUE)</formula>
    </cfRule>
    <cfRule type="expression" dxfId="894" priority="232">
      <formula>IF(RIGHT(TEXT(AI616,"0.#"),1)=".",TRUE,FALSE)</formula>
    </cfRule>
  </conditionalFormatting>
  <conditionalFormatting sqref="AM651">
    <cfRule type="expression" dxfId="893" priority="187">
      <formula>IF(RIGHT(TEXT(AM651,"0.#"),1)=".",FALSE,TRUE)</formula>
    </cfRule>
    <cfRule type="expression" dxfId="892" priority="188">
      <formula>IF(RIGHT(TEXT(AM651,"0.#"),1)=".",TRUE,FALSE)</formula>
    </cfRule>
  </conditionalFormatting>
  <conditionalFormatting sqref="AM649">
    <cfRule type="expression" dxfId="891" priority="191">
      <formula>IF(RIGHT(TEXT(AM649,"0.#"),1)=".",FALSE,TRUE)</formula>
    </cfRule>
    <cfRule type="expression" dxfId="890" priority="192">
      <formula>IF(RIGHT(TEXT(AM649,"0.#"),1)=".",TRUE,FALSE)</formula>
    </cfRule>
  </conditionalFormatting>
  <conditionalFormatting sqref="AM650">
    <cfRule type="expression" dxfId="889" priority="189">
      <formula>IF(RIGHT(TEXT(AM650,"0.#"),1)=".",FALSE,TRUE)</formula>
    </cfRule>
    <cfRule type="expression" dxfId="888" priority="190">
      <formula>IF(RIGHT(TEXT(AM650,"0.#"),1)=".",TRUE,FALSE)</formula>
    </cfRule>
  </conditionalFormatting>
  <conditionalFormatting sqref="AI651">
    <cfRule type="expression" dxfId="887" priority="181">
      <formula>IF(RIGHT(TEXT(AI651,"0.#"),1)=".",FALSE,TRUE)</formula>
    </cfRule>
    <cfRule type="expression" dxfId="886" priority="182">
      <formula>IF(RIGHT(TEXT(AI651,"0.#"),1)=".",TRUE,FALSE)</formula>
    </cfRule>
  </conditionalFormatting>
  <conditionalFormatting sqref="AI649">
    <cfRule type="expression" dxfId="885" priority="185">
      <formula>IF(RIGHT(TEXT(AI649,"0.#"),1)=".",FALSE,TRUE)</formula>
    </cfRule>
    <cfRule type="expression" dxfId="884" priority="186">
      <formula>IF(RIGHT(TEXT(AI649,"0.#"),1)=".",TRUE,FALSE)</formula>
    </cfRule>
  </conditionalFormatting>
  <conditionalFormatting sqref="AI650">
    <cfRule type="expression" dxfId="883" priority="183">
      <formula>IF(RIGHT(TEXT(AI650,"0.#"),1)=".",FALSE,TRUE)</formula>
    </cfRule>
    <cfRule type="expression" dxfId="882" priority="184">
      <formula>IF(RIGHT(TEXT(AI650,"0.#"),1)=".",TRUE,FALSE)</formula>
    </cfRule>
  </conditionalFormatting>
  <conditionalFormatting sqref="AM676">
    <cfRule type="expression" dxfId="881" priority="175">
      <formula>IF(RIGHT(TEXT(AM676,"0.#"),1)=".",FALSE,TRUE)</formula>
    </cfRule>
    <cfRule type="expression" dxfId="880" priority="176">
      <formula>IF(RIGHT(TEXT(AM676,"0.#"),1)=".",TRUE,FALSE)</formula>
    </cfRule>
  </conditionalFormatting>
  <conditionalFormatting sqref="AM674">
    <cfRule type="expression" dxfId="879" priority="179">
      <formula>IF(RIGHT(TEXT(AM674,"0.#"),1)=".",FALSE,TRUE)</formula>
    </cfRule>
    <cfRule type="expression" dxfId="878" priority="180">
      <formula>IF(RIGHT(TEXT(AM674,"0.#"),1)=".",TRUE,FALSE)</formula>
    </cfRule>
  </conditionalFormatting>
  <conditionalFormatting sqref="AM675">
    <cfRule type="expression" dxfId="877" priority="177">
      <formula>IF(RIGHT(TEXT(AM675,"0.#"),1)=".",FALSE,TRUE)</formula>
    </cfRule>
    <cfRule type="expression" dxfId="876" priority="178">
      <formula>IF(RIGHT(TEXT(AM675,"0.#"),1)=".",TRUE,FALSE)</formula>
    </cfRule>
  </conditionalFormatting>
  <conditionalFormatting sqref="AI676">
    <cfRule type="expression" dxfId="875" priority="169">
      <formula>IF(RIGHT(TEXT(AI676,"0.#"),1)=".",FALSE,TRUE)</formula>
    </cfRule>
    <cfRule type="expression" dxfId="874" priority="170">
      <formula>IF(RIGHT(TEXT(AI676,"0.#"),1)=".",TRUE,FALSE)</formula>
    </cfRule>
  </conditionalFormatting>
  <conditionalFormatting sqref="AI674">
    <cfRule type="expression" dxfId="873" priority="173">
      <formula>IF(RIGHT(TEXT(AI674,"0.#"),1)=".",FALSE,TRUE)</formula>
    </cfRule>
    <cfRule type="expression" dxfId="872" priority="174">
      <formula>IF(RIGHT(TEXT(AI674,"0.#"),1)=".",TRUE,FALSE)</formula>
    </cfRule>
  </conditionalFormatting>
  <conditionalFormatting sqref="AI675">
    <cfRule type="expression" dxfId="871" priority="171">
      <formula>IF(RIGHT(TEXT(AI675,"0.#"),1)=".",FALSE,TRUE)</formula>
    </cfRule>
    <cfRule type="expression" dxfId="870" priority="172">
      <formula>IF(RIGHT(TEXT(AI675,"0.#"),1)=".",TRUE,FALSE)</formula>
    </cfRule>
  </conditionalFormatting>
  <conditionalFormatting sqref="AM681">
    <cfRule type="expression" dxfId="869" priority="115">
      <formula>IF(RIGHT(TEXT(AM681,"0.#"),1)=".",FALSE,TRUE)</formula>
    </cfRule>
    <cfRule type="expression" dxfId="868" priority="116">
      <formula>IF(RIGHT(TEXT(AM681,"0.#"),1)=".",TRUE,FALSE)</formula>
    </cfRule>
  </conditionalFormatting>
  <conditionalFormatting sqref="AM679">
    <cfRule type="expression" dxfId="867" priority="119">
      <formula>IF(RIGHT(TEXT(AM679,"0.#"),1)=".",FALSE,TRUE)</formula>
    </cfRule>
    <cfRule type="expression" dxfId="866" priority="120">
      <formula>IF(RIGHT(TEXT(AM679,"0.#"),1)=".",TRUE,FALSE)</formula>
    </cfRule>
  </conditionalFormatting>
  <conditionalFormatting sqref="AM680">
    <cfRule type="expression" dxfId="865" priority="117">
      <formula>IF(RIGHT(TEXT(AM680,"0.#"),1)=".",FALSE,TRUE)</formula>
    </cfRule>
    <cfRule type="expression" dxfId="864" priority="118">
      <formula>IF(RIGHT(TEXT(AM680,"0.#"),1)=".",TRUE,FALSE)</formula>
    </cfRule>
  </conditionalFormatting>
  <conditionalFormatting sqref="AI681">
    <cfRule type="expression" dxfId="863" priority="109">
      <formula>IF(RIGHT(TEXT(AI681,"0.#"),1)=".",FALSE,TRUE)</formula>
    </cfRule>
    <cfRule type="expression" dxfId="862" priority="110">
      <formula>IF(RIGHT(TEXT(AI681,"0.#"),1)=".",TRUE,FALSE)</formula>
    </cfRule>
  </conditionalFormatting>
  <conditionalFormatting sqref="AI679">
    <cfRule type="expression" dxfId="861" priority="113">
      <formula>IF(RIGHT(TEXT(AI679,"0.#"),1)=".",FALSE,TRUE)</formula>
    </cfRule>
    <cfRule type="expression" dxfId="860" priority="114">
      <formula>IF(RIGHT(TEXT(AI679,"0.#"),1)=".",TRUE,FALSE)</formula>
    </cfRule>
  </conditionalFormatting>
  <conditionalFormatting sqref="AI680">
    <cfRule type="expression" dxfId="859" priority="111">
      <formula>IF(RIGHT(TEXT(AI680,"0.#"),1)=".",FALSE,TRUE)</formula>
    </cfRule>
    <cfRule type="expression" dxfId="858" priority="112">
      <formula>IF(RIGHT(TEXT(AI680,"0.#"),1)=".",TRUE,FALSE)</formula>
    </cfRule>
  </conditionalFormatting>
  <conditionalFormatting sqref="AM686">
    <cfRule type="expression" dxfId="857" priority="103">
      <formula>IF(RIGHT(TEXT(AM686,"0.#"),1)=".",FALSE,TRUE)</formula>
    </cfRule>
    <cfRule type="expression" dxfId="856" priority="104">
      <formula>IF(RIGHT(TEXT(AM686,"0.#"),1)=".",TRUE,FALSE)</formula>
    </cfRule>
  </conditionalFormatting>
  <conditionalFormatting sqref="AM684">
    <cfRule type="expression" dxfId="855" priority="107">
      <formula>IF(RIGHT(TEXT(AM684,"0.#"),1)=".",FALSE,TRUE)</formula>
    </cfRule>
    <cfRule type="expression" dxfId="854" priority="108">
      <formula>IF(RIGHT(TEXT(AM684,"0.#"),1)=".",TRUE,FALSE)</formula>
    </cfRule>
  </conditionalFormatting>
  <conditionalFormatting sqref="AM685">
    <cfRule type="expression" dxfId="853" priority="105">
      <formula>IF(RIGHT(TEXT(AM685,"0.#"),1)=".",FALSE,TRUE)</formula>
    </cfRule>
    <cfRule type="expression" dxfId="852" priority="106">
      <formula>IF(RIGHT(TEXT(AM685,"0.#"),1)=".",TRUE,FALSE)</formula>
    </cfRule>
  </conditionalFormatting>
  <conditionalFormatting sqref="AI686">
    <cfRule type="expression" dxfId="851" priority="97">
      <formula>IF(RIGHT(TEXT(AI686,"0.#"),1)=".",FALSE,TRUE)</formula>
    </cfRule>
    <cfRule type="expression" dxfId="850" priority="98">
      <formula>IF(RIGHT(TEXT(AI686,"0.#"),1)=".",TRUE,FALSE)</formula>
    </cfRule>
  </conditionalFormatting>
  <conditionalFormatting sqref="AI684">
    <cfRule type="expression" dxfId="849" priority="101">
      <formula>IF(RIGHT(TEXT(AI684,"0.#"),1)=".",FALSE,TRUE)</formula>
    </cfRule>
    <cfRule type="expression" dxfId="848" priority="102">
      <formula>IF(RIGHT(TEXT(AI684,"0.#"),1)=".",TRUE,FALSE)</formula>
    </cfRule>
  </conditionalFormatting>
  <conditionalFormatting sqref="AI685">
    <cfRule type="expression" dxfId="847" priority="99">
      <formula>IF(RIGHT(TEXT(AI685,"0.#"),1)=".",FALSE,TRUE)</formula>
    </cfRule>
    <cfRule type="expression" dxfId="846" priority="100">
      <formula>IF(RIGHT(TEXT(AI685,"0.#"),1)=".",TRUE,FALSE)</formula>
    </cfRule>
  </conditionalFormatting>
  <conditionalFormatting sqref="AM691">
    <cfRule type="expression" dxfId="845" priority="91">
      <formula>IF(RIGHT(TEXT(AM691,"0.#"),1)=".",FALSE,TRUE)</formula>
    </cfRule>
    <cfRule type="expression" dxfId="844" priority="92">
      <formula>IF(RIGHT(TEXT(AM691,"0.#"),1)=".",TRUE,FALSE)</formula>
    </cfRule>
  </conditionalFormatting>
  <conditionalFormatting sqref="AM689">
    <cfRule type="expression" dxfId="843" priority="95">
      <formula>IF(RIGHT(TEXT(AM689,"0.#"),1)=".",FALSE,TRUE)</formula>
    </cfRule>
    <cfRule type="expression" dxfId="842" priority="96">
      <formula>IF(RIGHT(TEXT(AM689,"0.#"),1)=".",TRUE,FALSE)</formula>
    </cfRule>
  </conditionalFormatting>
  <conditionalFormatting sqref="AM690">
    <cfRule type="expression" dxfId="841" priority="93">
      <formula>IF(RIGHT(TEXT(AM690,"0.#"),1)=".",FALSE,TRUE)</formula>
    </cfRule>
    <cfRule type="expression" dxfId="840" priority="94">
      <formula>IF(RIGHT(TEXT(AM690,"0.#"),1)=".",TRUE,FALSE)</formula>
    </cfRule>
  </conditionalFormatting>
  <conditionalFormatting sqref="AI691">
    <cfRule type="expression" dxfId="839" priority="85">
      <formula>IF(RIGHT(TEXT(AI691,"0.#"),1)=".",FALSE,TRUE)</formula>
    </cfRule>
    <cfRule type="expression" dxfId="838" priority="86">
      <formula>IF(RIGHT(TEXT(AI691,"0.#"),1)=".",TRUE,FALSE)</formula>
    </cfRule>
  </conditionalFormatting>
  <conditionalFormatting sqref="AI689">
    <cfRule type="expression" dxfId="837" priority="89">
      <formula>IF(RIGHT(TEXT(AI689,"0.#"),1)=".",FALSE,TRUE)</formula>
    </cfRule>
    <cfRule type="expression" dxfId="836" priority="90">
      <formula>IF(RIGHT(TEXT(AI689,"0.#"),1)=".",TRUE,FALSE)</formula>
    </cfRule>
  </conditionalFormatting>
  <conditionalFormatting sqref="AI690">
    <cfRule type="expression" dxfId="835" priority="87">
      <formula>IF(RIGHT(TEXT(AI690,"0.#"),1)=".",FALSE,TRUE)</formula>
    </cfRule>
    <cfRule type="expression" dxfId="834" priority="88">
      <formula>IF(RIGHT(TEXT(AI690,"0.#"),1)=".",TRUE,FALSE)</formula>
    </cfRule>
  </conditionalFormatting>
  <conditionalFormatting sqref="AM656">
    <cfRule type="expression" dxfId="833" priority="163">
      <formula>IF(RIGHT(TEXT(AM656,"0.#"),1)=".",FALSE,TRUE)</formula>
    </cfRule>
    <cfRule type="expression" dxfId="832" priority="164">
      <formula>IF(RIGHT(TEXT(AM656,"0.#"),1)=".",TRUE,FALSE)</formula>
    </cfRule>
  </conditionalFormatting>
  <conditionalFormatting sqref="AM654">
    <cfRule type="expression" dxfId="831" priority="167">
      <formula>IF(RIGHT(TEXT(AM654,"0.#"),1)=".",FALSE,TRUE)</formula>
    </cfRule>
    <cfRule type="expression" dxfId="830" priority="168">
      <formula>IF(RIGHT(TEXT(AM654,"0.#"),1)=".",TRUE,FALSE)</formula>
    </cfRule>
  </conditionalFormatting>
  <conditionalFormatting sqref="AM655">
    <cfRule type="expression" dxfId="829" priority="165">
      <formula>IF(RIGHT(TEXT(AM655,"0.#"),1)=".",FALSE,TRUE)</formula>
    </cfRule>
    <cfRule type="expression" dxfId="828" priority="166">
      <formula>IF(RIGHT(TEXT(AM655,"0.#"),1)=".",TRUE,FALSE)</formula>
    </cfRule>
  </conditionalFormatting>
  <conditionalFormatting sqref="AI656">
    <cfRule type="expression" dxfId="827" priority="157">
      <formula>IF(RIGHT(TEXT(AI656,"0.#"),1)=".",FALSE,TRUE)</formula>
    </cfRule>
    <cfRule type="expression" dxfId="826" priority="158">
      <formula>IF(RIGHT(TEXT(AI656,"0.#"),1)=".",TRUE,FALSE)</formula>
    </cfRule>
  </conditionalFormatting>
  <conditionalFormatting sqref="AI654">
    <cfRule type="expression" dxfId="825" priority="161">
      <formula>IF(RIGHT(TEXT(AI654,"0.#"),1)=".",FALSE,TRUE)</formula>
    </cfRule>
    <cfRule type="expression" dxfId="824" priority="162">
      <formula>IF(RIGHT(TEXT(AI654,"0.#"),1)=".",TRUE,FALSE)</formula>
    </cfRule>
  </conditionalFormatting>
  <conditionalFormatting sqref="AI655">
    <cfRule type="expression" dxfId="823" priority="159">
      <formula>IF(RIGHT(TEXT(AI655,"0.#"),1)=".",FALSE,TRUE)</formula>
    </cfRule>
    <cfRule type="expression" dxfId="822" priority="160">
      <formula>IF(RIGHT(TEXT(AI655,"0.#"),1)=".",TRUE,FALSE)</formula>
    </cfRule>
  </conditionalFormatting>
  <conditionalFormatting sqref="AM661">
    <cfRule type="expression" dxfId="821" priority="151">
      <formula>IF(RIGHT(TEXT(AM661,"0.#"),1)=".",FALSE,TRUE)</formula>
    </cfRule>
    <cfRule type="expression" dxfId="820" priority="152">
      <formula>IF(RIGHT(TEXT(AM661,"0.#"),1)=".",TRUE,FALSE)</formula>
    </cfRule>
  </conditionalFormatting>
  <conditionalFormatting sqref="AM659">
    <cfRule type="expression" dxfId="819" priority="155">
      <formula>IF(RIGHT(TEXT(AM659,"0.#"),1)=".",FALSE,TRUE)</formula>
    </cfRule>
    <cfRule type="expression" dxfId="818" priority="156">
      <formula>IF(RIGHT(TEXT(AM659,"0.#"),1)=".",TRUE,FALSE)</formula>
    </cfRule>
  </conditionalFormatting>
  <conditionalFormatting sqref="AM660">
    <cfRule type="expression" dxfId="817" priority="153">
      <formula>IF(RIGHT(TEXT(AM660,"0.#"),1)=".",FALSE,TRUE)</formula>
    </cfRule>
    <cfRule type="expression" dxfId="816" priority="154">
      <formula>IF(RIGHT(TEXT(AM660,"0.#"),1)=".",TRUE,FALSE)</formula>
    </cfRule>
  </conditionalFormatting>
  <conditionalFormatting sqref="AI661">
    <cfRule type="expression" dxfId="815" priority="145">
      <formula>IF(RIGHT(TEXT(AI661,"0.#"),1)=".",FALSE,TRUE)</formula>
    </cfRule>
    <cfRule type="expression" dxfId="814" priority="146">
      <formula>IF(RIGHT(TEXT(AI661,"0.#"),1)=".",TRUE,FALSE)</formula>
    </cfRule>
  </conditionalFormatting>
  <conditionalFormatting sqref="AI659">
    <cfRule type="expression" dxfId="813" priority="149">
      <formula>IF(RIGHT(TEXT(AI659,"0.#"),1)=".",FALSE,TRUE)</formula>
    </cfRule>
    <cfRule type="expression" dxfId="812" priority="150">
      <formula>IF(RIGHT(TEXT(AI659,"0.#"),1)=".",TRUE,FALSE)</formula>
    </cfRule>
  </conditionalFormatting>
  <conditionalFormatting sqref="AI660">
    <cfRule type="expression" dxfId="811" priority="147">
      <formula>IF(RIGHT(TEXT(AI660,"0.#"),1)=".",FALSE,TRUE)</formula>
    </cfRule>
    <cfRule type="expression" dxfId="810" priority="148">
      <formula>IF(RIGHT(TEXT(AI660,"0.#"),1)=".",TRUE,FALSE)</formula>
    </cfRule>
  </conditionalFormatting>
  <conditionalFormatting sqref="AM666">
    <cfRule type="expression" dxfId="809" priority="139">
      <formula>IF(RIGHT(TEXT(AM666,"0.#"),1)=".",FALSE,TRUE)</formula>
    </cfRule>
    <cfRule type="expression" dxfId="808" priority="140">
      <formula>IF(RIGHT(TEXT(AM666,"0.#"),1)=".",TRUE,FALSE)</formula>
    </cfRule>
  </conditionalFormatting>
  <conditionalFormatting sqref="AM664">
    <cfRule type="expression" dxfId="807" priority="143">
      <formula>IF(RIGHT(TEXT(AM664,"0.#"),1)=".",FALSE,TRUE)</formula>
    </cfRule>
    <cfRule type="expression" dxfId="806" priority="144">
      <formula>IF(RIGHT(TEXT(AM664,"0.#"),1)=".",TRUE,FALSE)</formula>
    </cfRule>
  </conditionalFormatting>
  <conditionalFormatting sqref="AM665">
    <cfRule type="expression" dxfId="805" priority="141">
      <formula>IF(RIGHT(TEXT(AM665,"0.#"),1)=".",FALSE,TRUE)</formula>
    </cfRule>
    <cfRule type="expression" dxfId="804" priority="142">
      <formula>IF(RIGHT(TEXT(AM665,"0.#"),1)=".",TRUE,FALSE)</formula>
    </cfRule>
  </conditionalFormatting>
  <conditionalFormatting sqref="AI666">
    <cfRule type="expression" dxfId="803" priority="133">
      <formula>IF(RIGHT(TEXT(AI666,"0.#"),1)=".",FALSE,TRUE)</formula>
    </cfRule>
    <cfRule type="expression" dxfId="802" priority="134">
      <formula>IF(RIGHT(TEXT(AI666,"0.#"),1)=".",TRUE,FALSE)</formula>
    </cfRule>
  </conditionalFormatting>
  <conditionalFormatting sqref="AI664">
    <cfRule type="expression" dxfId="801" priority="137">
      <formula>IF(RIGHT(TEXT(AI664,"0.#"),1)=".",FALSE,TRUE)</formula>
    </cfRule>
    <cfRule type="expression" dxfId="800" priority="138">
      <formula>IF(RIGHT(TEXT(AI664,"0.#"),1)=".",TRUE,FALSE)</formula>
    </cfRule>
  </conditionalFormatting>
  <conditionalFormatting sqref="AI665">
    <cfRule type="expression" dxfId="799" priority="135">
      <formula>IF(RIGHT(TEXT(AI665,"0.#"),1)=".",FALSE,TRUE)</formula>
    </cfRule>
    <cfRule type="expression" dxfId="798" priority="136">
      <formula>IF(RIGHT(TEXT(AI665,"0.#"),1)=".",TRUE,FALSE)</formula>
    </cfRule>
  </conditionalFormatting>
  <conditionalFormatting sqref="AM671">
    <cfRule type="expression" dxfId="797" priority="127">
      <formula>IF(RIGHT(TEXT(AM671,"0.#"),1)=".",FALSE,TRUE)</formula>
    </cfRule>
    <cfRule type="expression" dxfId="796" priority="128">
      <formula>IF(RIGHT(TEXT(AM671,"0.#"),1)=".",TRUE,FALSE)</formula>
    </cfRule>
  </conditionalFormatting>
  <conditionalFormatting sqref="AM669">
    <cfRule type="expression" dxfId="795" priority="131">
      <formula>IF(RIGHT(TEXT(AM669,"0.#"),1)=".",FALSE,TRUE)</formula>
    </cfRule>
    <cfRule type="expression" dxfId="794" priority="132">
      <formula>IF(RIGHT(TEXT(AM669,"0.#"),1)=".",TRUE,FALSE)</formula>
    </cfRule>
  </conditionalFormatting>
  <conditionalFormatting sqref="AM670">
    <cfRule type="expression" dxfId="793" priority="129">
      <formula>IF(RIGHT(TEXT(AM670,"0.#"),1)=".",FALSE,TRUE)</formula>
    </cfRule>
    <cfRule type="expression" dxfId="792" priority="130">
      <formula>IF(RIGHT(TEXT(AM670,"0.#"),1)=".",TRUE,FALSE)</formula>
    </cfRule>
  </conditionalFormatting>
  <conditionalFormatting sqref="AI671">
    <cfRule type="expression" dxfId="791" priority="121">
      <formula>IF(RIGHT(TEXT(AI671,"0.#"),1)=".",FALSE,TRUE)</formula>
    </cfRule>
    <cfRule type="expression" dxfId="790" priority="122">
      <formula>IF(RIGHT(TEXT(AI671,"0.#"),1)=".",TRUE,FALSE)</formula>
    </cfRule>
  </conditionalFormatting>
  <conditionalFormatting sqref="AI669">
    <cfRule type="expression" dxfId="789" priority="125">
      <formula>IF(RIGHT(TEXT(AI669,"0.#"),1)=".",FALSE,TRUE)</formula>
    </cfRule>
    <cfRule type="expression" dxfId="788" priority="126">
      <formula>IF(RIGHT(TEXT(AI669,"0.#"),1)=".",TRUE,FALSE)</formula>
    </cfRule>
  </conditionalFormatting>
  <conditionalFormatting sqref="AI670">
    <cfRule type="expression" dxfId="787" priority="123">
      <formula>IF(RIGHT(TEXT(AI670,"0.#"),1)=".",FALSE,TRUE)</formula>
    </cfRule>
    <cfRule type="expression" dxfId="786" priority="124">
      <formula>IF(RIGHT(TEXT(AI670,"0.#"),1)=".",TRUE,FALSE)</formula>
    </cfRule>
  </conditionalFormatting>
  <conditionalFormatting sqref="AE434">
    <cfRule type="expression" dxfId="785" priority="83">
      <formula>IF(RIGHT(TEXT(AE434,"0.#"),1)=".",FALSE,TRUE)</formula>
    </cfRule>
    <cfRule type="expression" dxfId="784" priority="84">
      <formula>IF(RIGHT(TEXT(AE434,"0.#"),1)=".",TRUE,FALSE)</formula>
    </cfRule>
  </conditionalFormatting>
  <conditionalFormatting sqref="AM434">
    <cfRule type="expression" dxfId="783" priority="81">
      <formula>IF(RIGHT(TEXT(AM434,"0.#"),1)=".",FALSE,TRUE)</formula>
    </cfRule>
    <cfRule type="expression" dxfId="782" priority="82">
      <formula>IF(RIGHT(TEXT(AM434,"0.#"),1)=".",TRUE,FALSE)</formula>
    </cfRule>
  </conditionalFormatting>
  <conditionalFormatting sqref="AU434">
    <cfRule type="expression" dxfId="781" priority="79">
      <formula>IF(RIGHT(TEXT(AU434,"0.#"),1)=".",FALSE,TRUE)</formula>
    </cfRule>
    <cfRule type="expression" dxfId="780" priority="80">
      <formula>IF(RIGHT(TEXT(AU434,"0.#"),1)=".",TRUE,FALSE)</formula>
    </cfRule>
  </conditionalFormatting>
  <conditionalFormatting sqref="AI434">
    <cfRule type="expression" dxfId="779" priority="77">
      <formula>IF(RIGHT(TEXT(AI434,"0.#"),1)=".",FALSE,TRUE)</formula>
    </cfRule>
    <cfRule type="expression" dxfId="778" priority="78">
      <formula>IF(RIGHT(TEXT(AI434,"0.#"),1)=".",TRUE,FALSE)</formula>
    </cfRule>
  </conditionalFormatting>
  <conditionalFormatting sqref="AQ434">
    <cfRule type="expression" dxfId="777" priority="75">
      <formula>IF(RIGHT(TEXT(AQ434,"0.#"),1)=".",FALSE,TRUE)</formula>
    </cfRule>
    <cfRule type="expression" dxfId="776" priority="76">
      <formula>IF(RIGHT(TEXT(AQ434,"0.#"),1)=".",TRUE,FALSE)</formula>
    </cfRule>
  </conditionalFormatting>
  <conditionalFormatting sqref="AE458">
    <cfRule type="expression" dxfId="775" priority="73">
      <formula>IF(RIGHT(TEXT(AE458,"0.#"),1)=".",FALSE,TRUE)</formula>
    </cfRule>
    <cfRule type="expression" dxfId="774" priority="74">
      <formula>IF(RIGHT(TEXT(AE458,"0.#"),1)=".",TRUE,FALSE)</formula>
    </cfRule>
  </conditionalFormatting>
  <conditionalFormatting sqref="AM458">
    <cfRule type="expression" dxfId="773" priority="71">
      <formula>IF(RIGHT(TEXT(AM458,"0.#"),1)=".",FALSE,TRUE)</formula>
    </cfRule>
    <cfRule type="expression" dxfId="772" priority="72">
      <formula>IF(RIGHT(TEXT(AM458,"0.#"),1)=".",TRUE,FALSE)</formula>
    </cfRule>
  </conditionalFormatting>
  <conditionalFormatting sqref="AU458">
    <cfRule type="expression" dxfId="771" priority="69">
      <formula>IF(RIGHT(TEXT(AU458,"0.#"),1)=".",FALSE,TRUE)</formula>
    </cfRule>
    <cfRule type="expression" dxfId="770" priority="70">
      <formula>IF(RIGHT(TEXT(AU458,"0.#"),1)=".",TRUE,FALSE)</formula>
    </cfRule>
  </conditionalFormatting>
  <conditionalFormatting sqref="AI458">
    <cfRule type="expression" dxfId="769" priority="67">
      <formula>IF(RIGHT(TEXT(AI458,"0.#"),1)=".",FALSE,TRUE)</formula>
    </cfRule>
    <cfRule type="expression" dxfId="768" priority="68">
      <formula>IF(RIGHT(TEXT(AI458,"0.#"),1)=".",TRUE,FALSE)</formula>
    </cfRule>
  </conditionalFormatting>
  <conditionalFormatting sqref="AQ458">
    <cfRule type="expression" dxfId="767" priority="65">
      <formula>IF(RIGHT(TEXT(AQ458,"0.#"),1)=".",FALSE,TRUE)</formula>
    </cfRule>
    <cfRule type="expression" dxfId="766" priority="66">
      <formula>IF(RIGHT(TEXT(AQ458,"0.#"),1)=".",TRUE,FALSE)</formula>
    </cfRule>
  </conditionalFormatting>
  <conditionalFormatting sqref="AE459">
    <cfRule type="expression" dxfId="765" priority="63">
      <formula>IF(RIGHT(TEXT(AE459,"0.#"),1)=".",FALSE,TRUE)</formula>
    </cfRule>
    <cfRule type="expression" dxfId="764" priority="64">
      <formula>IF(RIGHT(TEXT(AE459,"0.#"),1)=".",TRUE,FALSE)</formula>
    </cfRule>
  </conditionalFormatting>
  <conditionalFormatting sqref="AM459">
    <cfRule type="expression" dxfId="763" priority="61">
      <formula>IF(RIGHT(TEXT(AM459,"0.#"),1)=".",FALSE,TRUE)</formula>
    </cfRule>
    <cfRule type="expression" dxfId="762" priority="62">
      <formula>IF(RIGHT(TEXT(AM459,"0.#"),1)=".",TRUE,FALSE)</formula>
    </cfRule>
  </conditionalFormatting>
  <conditionalFormatting sqref="AU459">
    <cfRule type="expression" dxfId="761" priority="59">
      <formula>IF(RIGHT(TEXT(AU459,"0.#"),1)=".",FALSE,TRUE)</formula>
    </cfRule>
    <cfRule type="expression" dxfId="760" priority="60">
      <formula>IF(RIGHT(TEXT(AU459,"0.#"),1)=".",TRUE,FALSE)</formula>
    </cfRule>
  </conditionalFormatting>
  <conditionalFormatting sqref="AI459">
    <cfRule type="expression" dxfId="759" priority="57">
      <formula>IF(RIGHT(TEXT(AI459,"0.#"),1)=".",FALSE,TRUE)</formula>
    </cfRule>
    <cfRule type="expression" dxfId="758" priority="58">
      <formula>IF(RIGHT(TEXT(AI459,"0.#"),1)=".",TRUE,FALSE)</formula>
    </cfRule>
  </conditionalFormatting>
  <conditionalFormatting sqref="AQ459">
    <cfRule type="expression" dxfId="757" priority="55">
      <formula>IF(RIGHT(TEXT(AQ459,"0.#"),1)=".",FALSE,TRUE)</formula>
    </cfRule>
    <cfRule type="expression" dxfId="756" priority="56">
      <formula>IF(RIGHT(TEXT(AQ459,"0.#"),1)=".",TRUE,FALSE)</formula>
    </cfRule>
  </conditionalFormatting>
  <conditionalFormatting sqref="AE435">
    <cfRule type="expression" dxfId="755" priority="53">
      <formula>IF(RIGHT(TEXT(AE435,"0.#"),1)=".",FALSE,TRUE)</formula>
    </cfRule>
    <cfRule type="expression" dxfId="754" priority="54">
      <formula>IF(RIGHT(TEXT(AE435,"0.#"),1)=".",TRUE,FALSE)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U435">
    <cfRule type="expression" dxfId="751" priority="49">
      <formula>IF(RIGHT(TEXT(AU435,"0.#"),1)=".",FALSE,TRUE)</formula>
    </cfRule>
    <cfRule type="expression" dxfId="750" priority="50">
      <formula>IF(RIGHT(TEXT(AU435,"0.#"),1)=".",TRUE,FALSE)</formula>
    </cfRule>
  </conditionalFormatting>
  <conditionalFormatting sqref="AI435">
    <cfRule type="expression" dxfId="749" priority="47">
      <formula>IF(RIGHT(TEXT(AI435,"0.#"),1)=".",FALSE,TRUE)</formula>
    </cfRule>
    <cfRule type="expression" dxfId="748" priority="48">
      <formula>IF(RIGHT(TEXT(AI435,"0.#"),1)=".",TRUE,FALSE)</formula>
    </cfRule>
  </conditionalFormatting>
  <conditionalFormatting sqref="AQ435">
    <cfRule type="expression" dxfId="747" priority="45">
      <formula>IF(RIGHT(TEXT(AQ435,"0.#"),1)=".",FALSE,TRUE)</formula>
    </cfRule>
    <cfRule type="expression" dxfId="746" priority="46">
      <formula>IF(RIGHT(TEXT(AQ435,"0.#"),1)=".",TRUE,FALSE)</formula>
    </cfRule>
  </conditionalFormatting>
  <conditionalFormatting sqref="AE460">
    <cfRule type="expression" dxfId="745" priority="43">
      <formula>IF(RIGHT(TEXT(AE460,"0.#"),1)=".",FALSE,TRUE)</formula>
    </cfRule>
    <cfRule type="expression" dxfId="744" priority="44">
      <formula>IF(RIGHT(TEXT(AE460,"0.#"),1)=".",TRUE,FALSE)</formula>
    </cfRule>
  </conditionalFormatting>
  <conditionalFormatting sqref="AM460">
    <cfRule type="expression" dxfId="743" priority="41">
      <formula>IF(RIGHT(TEXT(AM460,"0.#"),1)=".",FALSE,TRUE)</formula>
    </cfRule>
    <cfRule type="expression" dxfId="742" priority="42">
      <formula>IF(RIGHT(TEXT(AM460,"0.#"),1)=".",TRUE,FALSE)</formula>
    </cfRule>
  </conditionalFormatting>
  <conditionalFormatting sqref="AU460">
    <cfRule type="expression" dxfId="741" priority="39">
      <formula>IF(RIGHT(TEXT(AU460,"0.#"),1)=".",FALSE,TRUE)</formula>
    </cfRule>
    <cfRule type="expression" dxfId="740" priority="40">
      <formula>IF(RIGHT(TEXT(AU460,"0.#"),1)=".",TRUE,FALSE)</formula>
    </cfRule>
  </conditionalFormatting>
  <conditionalFormatting sqref="AI460">
    <cfRule type="expression" dxfId="739" priority="37">
      <formula>IF(RIGHT(TEXT(AI460,"0.#"),1)=".",FALSE,TRUE)</formula>
    </cfRule>
    <cfRule type="expression" dxfId="738" priority="38">
      <formula>IF(RIGHT(TEXT(AI460,"0.#"),1)=".",TRUE,FALSE)</formula>
    </cfRule>
  </conditionalFormatting>
  <conditionalFormatting sqref="AQ460">
    <cfRule type="expression" dxfId="737" priority="35">
      <formula>IF(RIGHT(TEXT(AQ460,"0.#"),1)=".",FALSE,TRUE)</formula>
    </cfRule>
    <cfRule type="expression" dxfId="736" priority="36">
      <formula>IF(RIGHT(TEXT(AQ460,"0.#"),1)=".",TRUE,FALSE)</formula>
    </cfRule>
  </conditionalFormatting>
  <conditionalFormatting sqref="AQ101">
    <cfRule type="expression" dxfId="735" priority="33">
      <formula>IF(RIGHT(TEXT(AQ101,"0.#"),1)=".",FALSE,TRUE)</formula>
    </cfRule>
    <cfRule type="expression" dxfId="734" priority="34">
      <formula>IF(RIGHT(TEXT(AQ101,"0.#"),1)=".",TRUE,FALSE)</formula>
    </cfRule>
  </conditionalFormatting>
  <conditionalFormatting sqref="AU101">
    <cfRule type="expression" dxfId="733" priority="31">
      <formula>IF(RIGHT(TEXT(AU101,"0.#"),1)=".",FALSE,TRUE)</formula>
    </cfRule>
    <cfRule type="expression" dxfId="732" priority="32">
      <formula>IF(RIGHT(TEXT(AU101,"0.#"),1)=".",TRUE,FALSE)</formula>
    </cfRule>
  </conditionalFormatting>
  <conditionalFormatting sqref="AQ102">
    <cfRule type="expression" dxfId="731" priority="29">
      <formula>IF(RIGHT(TEXT(AQ102,"0.#"),1)=".",FALSE,TRUE)</formula>
    </cfRule>
    <cfRule type="expression" dxfId="730" priority="30">
      <formula>IF(RIGHT(TEXT(AQ102,"0.#"),1)=".",TRUE,FALSE)</formula>
    </cfRule>
  </conditionalFormatting>
  <conditionalFormatting sqref="AU102">
    <cfRule type="expression" dxfId="729" priority="27">
      <formula>IF(RIGHT(TEXT(AU102,"0.#"),1)=".",FALSE,TRUE)</formula>
    </cfRule>
    <cfRule type="expression" dxfId="728" priority="28">
      <formula>IF(RIGHT(TEXT(AU102,"0.#"),1)=".",TRUE,FALSE)</formula>
    </cfRule>
  </conditionalFormatting>
  <conditionalFormatting sqref="AE116">
    <cfRule type="expression" dxfId="727" priority="25">
      <formula>IF(RIGHT(TEXT(AE116,"0.#"),1)=".",FALSE,TRUE)</formula>
    </cfRule>
    <cfRule type="expression" dxfId="726" priority="26">
      <formula>IF(RIGHT(TEXT(AE116,"0.#"),1)=".",TRUE,FALSE)</formula>
    </cfRule>
  </conditionalFormatting>
  <conditionalFormatting sqref="AI116">
    <cfRule type="expression" dxfId="725" priority="23">
      <formula>IF(RIGHT(TEXT(AI116,"0.#"),1)=".",FALSE,TRUE)</formula>
    </cfRule>
    <cfRule type="expression" dxfId="724" priority="24">
      <formula>IF(RIGHT(TEXT(AI116,"0.#"),1)=".",TRUE,FALSE)</formula>
    </cfRule>
  </conditionalFormatting>
  <conditionalFormatting sqref="AE117">
    <cfRule type="expression" dxfId="723" priority="21">
      <formula>IF(RIGHT(TEXT(AE117,"0.#"),1)=".",FALSE,TRUE)</formula>
    </cfRule>
    <cfRule type="expression" dxfId="722" priority="22">
      <formula>IF(RIGHT(TEXT(AE117,"0.#"),1)=".",TRUE,FALSE)</formula>
    </cfRule>
  </conditionalFormatting>
  <conditionalFormatting sqref="AE61">
    <cfRule type="expression" dxfId="721" priority="19">
      <formula>IF(RIGHT(TEXT(AE61,"0.#"),1)=".",FALSE,TRUE)</formula>
    </cfRule>
    <cfRule type="expression" dxfId="720" priority="20">
      <formula>IF(RIGHT(TEXT(AE61,"0.#"),1)=".",TRUE,FALSE)</formula>
    </cfRule>
  </conditionalFormatting>
  <conditionalFormatting sqref="AI61">
    <cfRule type="expression" dxfId="719" priority="17">
      <formula>IF(RIGHT(TEXT(AI61,"0.#"),1)=".",FALSE,TRUE)</formula>
    </cfRule>
    <cfRule type="expression" dxfId="718" priority="18">
      <formula>IF(RIGHT(TEXT(AI61,"0.#"),1)=".",TRUE,FALSE)</formula>
    </cfRule>
  </conditionalFormatting>
  <conditionalFormatting sqref="AE62">
    <cfRule type="expression" dxfId="717" priority="15">
      <formula>IF(RIGHT(TEXT(AE62,"0.#"),1)=".",FALSE,TRUE)</formula>
    </cfRule>
    <cfRule type="expression" dxfId="716" priority="16">
      <formula>IF(RIGHT(TEXT(AE62,"0.#"),1)=".",TRUE,FALSE)</formula>
    </cfRule>
  </conditionalFormatting>
  <conditionalFormatting sqref="AI62">
    <cfRule type="expression" dxfId="715" priority="13">
      <formula>IF(RIGHT(TEXT(AI62,"0.#"),1)=".",FALSE,TRUE)</formula>
    </cfRule>
    <cfRule type="expression" dxfId="714" priority="14">
      <formula>IF(RIGHT(TEXT(AI62,"0.#"),1)=".",TRUE,FALSE)</formula>
    </cfRule>
  </conditionalFormatting>
  <conditionalFormatting sqref="AI46">
    <cfRule type="expression" dxfId="713" priority="11">
      <formula>IF(RIGHT(TEXT(AI46,"0.#"),1)=".",FALSE,TRUE)</formula>
    </cfRule>
    <cfRule type="expression" dxfId="712" priority="12">
      <formula>IF(RIGHT(TEXT(AI46,"0.#"),1)=".",TRUE,FALSE)</formula>
    </cfRule>
  </conditionalFormatting>
  <conditionalFormatting sqref="AI47">
    <cfRule type="expression" dxfId="711" priority="9">
      <formula>IF(RIGHT(TEXT(AI47,"0.#"),1)=".",FALSE,TRUE)</formula>
    </cfRule>
    <cfRule type="expression" dxfId="710" priority="10">
      <formula>IF(RIGHT(TEXT(AI47,"0.#"),1)=".",TRUE,FALSE)</formula>
    </cfRule>
  </conditionalFormatting>
  <conditionalFormatting sqref="AI48">
    <cfRule type="expression" dxfId="709" priority="7">
      <formula>IF(RIGHT(TEXT(AI48,"0.#"),1)=".",FALSE,TRUE)</formula>
    </cfRule>
    <cfRule type="expression" dxfId="708" priority="8">
      <formula>IF(RIGHT(TEXT(AI48,"0.#"),1)=".",TRUE,FALSE)</formula>
    </cfRule>
  </conditionalFormatting>
  <conditionalFormatting sqref="AM46">
    <cfRule type="expression" dxfId="707" priority="5">
      <formula>IF(RIGHT(TEXT(AM46,"0.#"),1)=".",FALSE,TRUE)</formula>
    </cfRule>
    <cfRule type="expression" dxfId="706" priority="6">
      <formula>IF(RIGHT(TEXT(AM46,"0.#"),1)=".",TRUE,FALSE)</formula>
    </cfRule>
  </conditionalFormatting>
  <conditionalFormatting sqref="AM47">
    <cfRule type="expression" dxfId="705" priority="3">
      <formula>IF(RIGHT(TEXT(AM47,"0.#"),1)=".",FALSE,TRUE)</formula>
    </cfRule>
    <cfRule type="expression" dxfId="704" priority="4">
      <formula>IF(RIGHT(TEXT(AM47,"0.#"),1)=".",TRUE,FALSE)</formula>
    </cfRule>
  </conditionalFormatting>
  <conditionalFormatting sqref="AM48">
    <cfRule type="expression" dxfId="703" priority="1">
      <formula>IF(RIGHT(TEXT(AM48,"0.#"),1)=".",FALSE,TRUE)</formula>
    </cfRule>
    <cfRule type="expression" dxfId="702"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548</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3"/>
  <sheetViews>
    <sheetView view="pageBreakPreview" zoomScale="75" zoomScaleNormal="75" zoomScaleSheetLayoutView="75" zoomScalePageLayoutView="70" workbookViewId="0">
      <selection activeCell="G14" sqref="G14:AX15"/>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3" t="s">
        <v>265</v>
      </c>
      <c r="H2" s="432"/>
      <c r="I2" s="432"/>
      <c r="J2" s="432"/>
      <c r="K2" s="432"/>
      <c r="L2" s="432"/>
      <c r="M2" s="432"/>
      <c r="N2" s="432"/>
      <c r="O2" s="514"/>
      <c r="P2" s="431" t="s">
        <v>59</v>
      </c>
      <c r="Q2" s="432"/>
      <c r="R2" s="432"/>
      <c r="S2" s="432"/>
      <c r="T2" s="432"/>
      <c r="U2" s="432"/>
      <c r="V2" s="432"/>
      <c r="W2" s="432"/>
      <c r="X2" s="514"/>
      <c r="Y2" s="1032"/>
      <c r="Z2" s="835"/>
      <c r="AA2" s="836"/>
      <c r="AB2" s="1036" t="s">
        <v>11</v>
      </c>
      <c r="AC2" s="1037"/>
      <c r="AD2" s="1038"/>
      <c r="AE2" s="1042" t="s">
        <v>357</v>
      </c>
      <c r="AF2" s="1042"/>
      <c r="AG2" s="1042"/>
      <c r="AH2" s="1042"/>
      <c r="AI2" s="1042" t="s">
        <v>363</v>
      </c>
      <c r="AJ2" s="1042"/>
      <c r="AK2" s="1042"/>
      <c r="AL2" s="1042"/>
      <c r="AM2" s="1042" t="s">
        <v>470</v>
      </c>
      <c r="AN2" s="1042"/>
      <c r="AO2" s="1042"/>
      <c r="AP2" s="558"/>
      <c r="AQ2" s="153" t="s">
        <v>355</v>
      </c>
      <c r="AR2" s="124"/>
      <c r="AS2" s="124"/>
      <c r="AT2" s="125"/>
      <c r="AU2" s="535" t="s">
        <v>253</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5"/>
      <c r="AF3" s="245"/>
      <c r="AG3" s="245"/>
      <c r="AH3" s="245"/>
      <c r="AI3" s="245"/>
      <c r="AJ3" s="245"/>
      <c r="AK3" s="245"/>
      <c r="AL3" s="245"/>
      <c r="AM3" s="245"/>
      <c r="AN3" s="245"/>
      <c r="AO3" s="245"/>
      <c r="AP3" s="241"/>
      <c r="AQ3" s="192">
        <v>30</v>
      </c>
      <c r="AR3" s="193"/>
      <c r="AS3" s="127" t="s">
        <v>356</v>
      </c>
      <c r="AT3" s="128"/>
      <c r="AU3" s="193" t="s">
        <v>621</v>
      </c>
      <c r="AV3" s="193"/>
      <c r="AW3" s="397" t="s">
        <v>300</v>
      </c>
      <c r="AX3" s="398"/>
    </row>
    <row r="4" spans="1:50" ht="37.15" customHeight="1" x14ac:dyDescent="0.15">
      <c r="A4" s="402"/>
      <c r="B4" s="400"/>
      <c r="C4" s="400"/>
      <c r="D4" s="400"/>
      <c r="E4" s="400"/>
      <c r="F4" s="401"/>
      <c r="G4" s="565" t="s">
        <v>655</v>
      </c>
      <c r="H4" s="1009"/>
      <c r="I4" s="1009"/>
      <c r="J4" s="1009"/>
      <c r="K4" s="1009"/>
      <c r="L4" s="1009"/>
      <c r="M4" s="1009"/>
      <c r="N4" s="1009"/>
      <c r="O4" s="1010"/>
      <c r="P4" s="99" t="s">
        <v>644</v>
      </c>
      <c r="Q4" s="1017"/>
      <c r="R4" s="1017"/>
      <c r="S4" s="1017"/>
      <c r="T4" s="1017"/>
      <c r="U4" s="1017"/>
      <c r="V4" s="1017"/>
      <c r="W4" s="1017"/>
      <c r="X4" s="1018"/>
      <c r="Y4" s="1027" t="s">
        <v>12</v>
      </c>
      <c r="Z4" s="1028"/>
      <c r="AA4" s="1029"/>
      <c r="AB4" s="524" t="s">
        <v>14</v>
      </c>
      <c r="AC4" s="1046"/>
      <c r="AD4" s="1046"/>
      <c r="AE4" s="212">
        <v>6.4</v>
      </c>
      <c r="AF4" s="213"/>
      <c r="AG4" s="213"/>
      <c r="AH4" s="213"/>
      <c r="AI4" s="212">
        <v>6.3</v>
      </c>
      <c r="AJ4" s="213"/>
      <c r="AK4" s="213"/>
      <c r="AL4" s="213"/>
      <c r="AM4" s="212">
        <v>6.7</v>
      </c>
      <c r="AN4" s="213"/>
      <c r="AO4" s="213"/>
      <c r="AP4" s="213"/>
      <c r="AQ4" s="1043" t="s">
        <v>596</v>
      </c>
      <c r="AR4" s="1044"/>
      <c r="AS4" s="1044"/>
      <c r="AT4" s="1045"/>
      <c r="AU4" s="213" t="s">
        <v>621</v>
      </c>
      <c r="AV4" s="213"/>
      <c r="AW4" s="213"/>
      <c r="AX4" s="215"/>
    </row>
    <row r="5" spans="1:50" ht="37.1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4" t="s">
        <v>14</v>
      </c>
      <c r="AC5" s="1046"/>
      <c r="AD5" s="1046"/>
      <c r="AE5" s="1043" t="s">
        <v>596</v>
      </c>
      <c r="AF5" s="1044"/>
      <c r="AG5" s="1044"/>
      <c r="AH5" s="1045"/>
      <c r="AI5" s="212">
        <v>7.9</v>
      </c>
      <c r="AJ5" s="213"/>
      <c r="AK5" s="213"/>
      <c r="AL5" s="213"/>
      <c r="AM5" s="212">
        <v>7.8</v>
      </c>
      <c r="AN5" s="213"/>
      <c r="AO5" s="213"/>
      <c r="AP5" s="213"/>
      <c r="AQ5" s="334">
        <v>8.3000000000000007</v>
      </c>
      <c r="AR5" s="201"/>
      <c r="AS5" s="201"/>
      <c r="AT5" s="335"/>
      <c r="AU5" s="213" t="s">
        <v>626</v>
      </c>
      <c r="AV5" s="213"/>
      <c r="AW5" s="213"/>
      <c r="AX5" s="215"/>
    </row>
    <row r="6" spans="1:50" ht="37.1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1043" t="s">
        <v>596</v>
      </c>
      <c r="AF6" s="1044"/>
      <c r="AG6" s="1044"/>
      <c r="AH6" s="1045"/>
      <c r="AI6" s="212">
        <v>79.7</v>
      </c>
      <c r="AJ6" s="213"/>
      <c r="AK6" s="213"/>
      <c r="AL6" s="213"/>
      <c r="AM6" s="212">
        <v>85.9</v>
      </c>
      <c r="AN6" s="213"/>
      <c r="AO6" s="213"/>
      <c r="AP6" s="213"/>
      <c r="AQ6" s="1043" t="s">
        <v>596</v>
      </c>
      <c r="AR6" s="1044"/>
      <c r="AS6" s="1044"/>
      <c r="AT6" s="1045"/>
      <c r="AU6" s="213" t="s">
        <v>621</v>
      </c>
      <c r="AV6" s="213"/>
      <c r="AW6" s="213"/>
      <c r="AX6" s="215"/>
    </row>
    <row r="7" spans="1:50" customFormat="1" ht="23.25" customHeight="1" x14ac:dyDescent="0.15">
      <c r="A7" s="220" t="s">
        <v>525</v>
      </c>
      <c r="B7" s="221"/>
      <c r="C7" s="221"/>
      <c r="D7" s="221"/>
      <c r="E7" s="221"/>
      <c r="F7" s="222"/>
      <c r="G7" s="226" t="s">
        <v>643</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2.9"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489</v>
      </c>
      <c r="B9" s="400"/>
      <c r="C9" s="400"/>
      <c r="D9" s="400"/>
      <c r="E9" s="400"/>
      <c r="F9" s="401"/>
      <c r="G9" s="513" t="s">
        <v>265</v>
      </c>
      <c r="H9" s="432"/>
      <c r="I9" s="432"/>
      <c r="J9" s="432"/>
      <c r="K9" s="432"/>
      <c r="L9" s="432"/>
      <c r="M9" s="432"/>
      <c r="N9" s="432"/>
      <c r="O9" s="514"/>
      <c r="P9" s="431" t="s">
        <v>59</v>
      </c>
      <c r="Q9" s="432"/>
      <c r="R9" s="432"/>
      <c r="S9" s="432"/>
      <c r="T9" s="432"/>
      <c r="U9" s="432"/>
      <c r="V9" s="432"/>
      <c r="W9" s="432"/>
      <c r="X9" s="514"/>
      <c r="Y9" s="1032"/>
      <c r="Z9" s="835"/>
      <c r="AA9" s="836"/>
      <c r="AB9" s="1036" t="s">
        <v>11</v>
      </c>
      <c r="AC9" s="1037"/>
      <c r="AD9" s="1038"/>
      <c r="AE9" s="1042" t="s">
        <v>357</v>
      </c>
      <c r="AF9" s="1042"/>
      <c r="AG9" s="1042"/>
      <c r="AH9" s="1042"/>
      <c r="AI9" s="1042" t="s">
        <v>363</v>
      </c>
      <c r="AJ9" s="1042"/>
      <c r="AK9" s="1042"/>
      <c r="AL9" s="1042"/>
      <c r="AM9" s="1042" t="s">
        <v>470</v>
      </c>
      <c r="AN9" s="1042"/>
      <c r="AO9" s="1042"/>
      <c r="AP9" s="558"/>
      <c r="AQ9" s="153" t="s">
        <v>355</v>
      </c>
      <c r="AR9" s="124"/>
      <c r="AS9" s="124"/>
      <c r="AT9" s="125"/>
      <c r="AU9" s="535" t="s">
        <v>253</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5"/>
      <c r="AF10" s="245"/>
      <c r="AG10" s="245"/>
      <c r="AH10" s="245"/>
      <c r="AI10" s="245"/>
      <c r="AJ10" s="245"/>
      <c r="AK10" s="245"/>
      <c r="AL10" s="245"/>
      <c r="AM10" s="245"/>
      <c r="AN10" s="245"/>
      <c r="AO10" s="245"/>
      <c r="AP10" s="241"/>
      <c r="AQ10" s="192" t="s">
        <v>660</v>
      </c>
      <c r="AR10" s="193"/>
      <c r="AS10" s="127" t="s">
        <v>356</v>
      </c>
      <c r="AT10" s="128"/>
      <c r="AU10" s="193" t="s">
        <v>661</v>
      </c>
      <c r="AV10" s="193"/>
      <c r="AW10" s="397" t="s">
        <v>300</v>
      </c>
      <c r="AX10" s="398"/>
    </row>
    <row r="11" spans="1:50" ht="22.5" customHeight="1" x14ac:dyDescent="0.15">
      <c r="A11" s="402"/>
      <c r="B11" s="400"/>
      <c r="C11" s="400"/>
      <c r="D11" s="400"/>
      <c r="E11" s="400"/>
      <c r="F11" s="401"/>
      <c r="G11" s="565" t="s">
        <v>656</v>
      </c>
      <c r="H11" s="1009"/>
      <c r="I11" s="1009"/>
      <c r="J11" s="1009"/>
      <c r="K11" s="1009"/>
      <c r="L11" s="1009"/>
      <c r="M11" s="1009"/>
      <c r="N11" s="1009"/>
      <c r="O11" s="1010"/>
      <c r="P11" s="99" t="s">
        <v>657</v>
      </c>
      <c r="Q11" s="1017"/>
      <c r="R11" s="1017"/>
      <c r="S11" s="1017"/>
      <c r="T11" s="1017"/>
      <c r="U11" s="1017"/>
      <c r="V11" s="1017"/>
      <c r="W11" s="1017"/>
      <c r="X11" s="1018"/>
      <c r="Y11" s="1027" t="s">
        <v>12</v>
      </c>
      <c r="Z11" s="1028"/>
      <c r="AA11" s="1029"/>
      <c r="AB11" s="584" t="s">
        <v>658</v>
      </c>
      <c r="AC11" s="1031"/>
      <c r="AD11" s="1031"/>
      <c r="AE11" s="212" t="s">
        <v>659</v>
      </c>
      <c r="AF11" s="213"/>
      <c r="AG11" s="213"/>
      <c r="AH11" s="213"/>
      <c r="AI11" s="212" t="s">
        <v>659</v>
      </c>
      <c r="AJ11" s="213"/>
      <c r="AK11" s="213"/>
      <c r="AL11" s="213"/>
      <c r="AM11" s="212">
        <v>1</v>
      </c>
      <c r="AN11" s="213"/>
      <c r="AO11" s="213"/>
      <c r="AP11" s="213"/>
      <c r="AQ11" s="1043" t="s">
        <v>596</v>
      </c>
      <c r="AR11" s="1044"/>
      <c r="AS11" s="1044"/>
      <c r="AT11" s="1045"/>
      <c r="AU11" s="213" t="s">
        <v>621</v>
      </c>
      <c r="AV11" s="213"/>
      <c r="AW11" s="213"/>
      <c r="AX11" s="215"/>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5" t="s">
        <v>658</v>
      </c>
      <c r="AC12" s="1030"/>
      <c r="AD12" s="1030"/>
      <c r="AE12" s="212" t="s">
        <v>659</v>
      </c>
      <c r="AF12" s="213"/>
      <c r="AG12" s="213"/>
      <c r="AH12" s="213"/>
      <c r="AI12" s="212" t="s">
        <v>659</v>
      </c>
      <c r="AJ12" s="213"/>
      <c r="AK12" s="213"/>
      <c r="AL12" s="213"/>
      <c r="AM12" s="212">
        <v>1</v>
      </c>
      <c r="AN12" s="213"/>
      <c r="AO12" s="213"/>
      <c r="AP12" s="213"/>
      <c r="AQ12" s="334">
        <v>1</v>
      </c>
      <c r="AR12" s="201"/>
      <c r="AS12" s="201"/>
      <c r="AT12" s="335"/>
      <c r="AU12" s="213">
        <v>1</v>
      </c>
      <c r="AV12" s="213"/>
      <c r="AW12" s="213"/>
      <c r="AX12" s="215"/>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2" t="s">
        <v>659</v>
      </c>
      <c r="AF13" s="213"/>
      <c r="AG13" s="213"/>
      <c r="AH13" s="213"/>
      <c r="AI13" s="212" t="s">
        <v>659</v>
      </c>
      <c r="AJ13" s="213"/>
      <c r="AK13" s="213"/>
      <c r="AL13" s="213"/>
      <c r="AM13" s="212">
        <f>AM11/AM12*100</f>
        <v>100</v>
      </c>
      <c r="AN13" s="213"/>
      <c r="AO13" s="213"/>
      <c r="AP13" s="213"/>
      <c r="AQ13" s="1043" t="s">
        <v>596</v>
      </c>
      <c r="AR13" s="1044"/>
      <c r="AS13" s="1044"/>
      <c r="AT13" s="1045"/>
      <c r="AU13" s="213" t="s">
        <v>621</v>
      </c>
      <c r="AV13" s="213"/>
      <c r="AW13" s="213"/>
      <c r="AX13" s="215"/>
    </row>
    <row r="14" spans="1:50" customFormat="1" ht="23.25" customHeight="1" x14ac:dyDescent="0.15">
      <c r="A14" s="220" t="s">
        <v>525</v>
      </c>
      <c r="B14" s="221"/>
      <c r="C14" s="221"/>
      <c r="D14" s="221"/>
      <c r="E14" s="221"/>
      <c r="F14" s="222"/>
      <c r="G14" s="226" t="s">
        <v>662</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hidden="1" customHeight="1" x14ac:dyDescent="0.15">
      <c r="A16" s="399" t="s">
        <v>489</v>
      </c>
      <c r="B16" s="400"/>
      <c r="C16" s="400"/>
      <c r="D16" s="400"/>
      <c r="E16" s="400"/>
      <c r="F16" s="401"/>
      <c r="G16" s="513" t="s">
        <v>265</v>
      </c>
      <c r="H16" s="432"/>
      <c r="I16" s="432"/>
      <c r="J16" s="432"/>
      <c r="K16" s="432"/>
      <c r="L16" s="432"/>
      <c r="M16" s="432"/>
      <c r="N16" s="432"/>
      <c r="O16" s="514"/>
      <c r="P16" s="431" t="s">
        <v>59</v>
      </c>
      <c r="Q16" s="432"/>
      <c r="R16" s="432"/>
      <c r="S16" s="432"/>
      <c r="T16" s="432"/>
      <c r="U16" s="432"/>
      <c r="V16" s="432"/>
      <c r="W16" s="432"/>
      <c r="X16" s="514"/>
      <c r="Y16" s="1032"/>
      <c r="Z16" s="835"/>
      <c r="AA16" s="836"/>
      <c r="AB16" s="1036" t="s">
        <v>11</v>
      </c>
      <c r="AC16" s="1037"/>
      <c r="AD16" s="1038"/>
      <c r="AE16" s="1042" t="s">
        <v>357</v>
      </c>
      <c r="AF16" s="1042"/>
      <c r="AG16" s="1042"/>
      <c r="AH16" s="1042"/>
      <c r="AI16" s="1042" t="s">
        <v>363</v>
      </c>
      <c r="AJ16" s="1042"/>
      <c r="AK16" s="1042"/>
      <c r="AL16" s="1042"/>
      <c r="AM16" s="1042" t="s">
        <v>470</v>
      </c>
      <c r="AN16" s="1042"/>
      <c r="AO16" s="1042"/>
      <c r="AP16" s="558"/>
      <c r="AQ16" s="153" t="s">
        <v>355</v>
      </c>
      <c r="AR16" s="124"/>
      <c r="AS16" s="124"/>
      <c r="AT16" s="125"/>
      <c r="AU16" s="535" t="s">
        <v>253</v>
      </c>
      <c r="AV16" s="535"/>
      <c r="AW16" s="535"/>
      <c r="AX16" s="536"/>
    </row>
    <row r="17" spans="1:50" ht="18.75" hidden="1"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hidden="1" customHeight="1" x14ac:dyDescent="0.15">
      <c r="A18" s="402"/>
      <c r="B18" s="400"/>
      <c r="C18" s="400"/>
      <c r="D18" s="400"/>
      <c r="E18" s="400"/>
      <c r="F18" s="401"/>
      <c r="G18" s="565"/>
      <c r="H18" s="1009"/>
      <c r="I18" s="1009"/>
      <c r="J18" s="1009"/>
      <c r="K18" s="1009"/>
      <c r="L18" s="1009"/>
      <c r="M18" s="1009"/>
      <c r="N18" s="1009"/>
      <c r="O18" s="1010"/>
      <c r="P18" s="99"/>
      <c r="Q18" s="1017"/>
      <c r="R18" s="1017"/>
      <c r="S18" s="1017"/>
      <c r="T18" s="1017"/>
      <c r="U18" s="1017"/>
      <c r="V18" s="1017"/>
      <c r="W18" s="1017"/>
      <c r="X18" s="1018"/>
      <c r="Y18" s="1027" t="s">
        <v>12</v>
      </c>
      <c r="Z18" s="1028"/>
      <c r="AA18" s="1029"/>
      <c r="AB18" s="584"/>
      <c r="AC18" s="1031"/>
      <c r="AD18" s="1031"/>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hidden="1"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5"/>
      <c r="AC19" s="1030"/>
      <c r="AD19" s="1030"/>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hidden="1"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hidden="1"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hidden="1"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hidden="1" customHeight="1" x14ac:dyDescent="0.15">
      <c r="A23" s="399" t="s">
        <v>489</v>
      </c>
      <c r="B23" s="400"/>
      <c r="C23" s="400"/>
      <c r="D23" s="400"/>
      <c r="E23" s="400"/>
      <c r="F23" s="401"/>
      <c r="G23" s="513" t="s">
        <v>265</v>
      </c>
      <c r="H23" s="432"/>
      <c r="I23" s="432"/>
      <c r="J23" s="432"/>
      <c r="K23" s="432"/>
      <c r="L23" s="432"/>
      <c r="M23" s="432"/>
      <c r="N23" s="432"/>
      <c r="O23" s="514"/>
      <c r="P23" s="431" t="s">
        <v>59</v>
      </c>
      <c r="Q23" s="432"/>
      <c r="R23" s="432"/>
      <c r="S23" s="432"/>
      <c r="T23" s="432"/>
      <c r="U23" s="432"/>
      <c r="V23" s="432"/>
      <c r="W23" s="432"/>
      <c r="X23" s="514"/>
      <c r="Y23" s="1032"/>
      <c r="Z23" s="835"/>
      <c r="AA23" s="836"/>
      <c r="AB23" s="1036" t="s">
        <v>11</v>
      </c>
      <c r="AC23" s="1037"/>
      <c r="AD23" s="1038"/>
      <c r="AE23" s="1042" t="s">
        <v>357</v>
      </c>
      <c r="AF23" s="1042"/>
      <c r="AG23" s="1042"/>
      <c r="AH23" s="1042"/>
      <c r="AI23" s="1042" t="s">
        <v>363</v>
      </c>
      <c r="AJ23" s="1042"/>
      <c r="AK23" s="1042"/>
      <c r="AL23" s="1042"/>
      <c r="AM23" s="1042" t="s">
        <v>470</v>
      </c>
      <c r="AN23" s="1042"/>
      <c r="AO23" s="1042"/>
      <c r="AP23" s="558"/>
      <c r="AQ23" s="153" t="s">
        <v>355</v>
      </c>
      <c r="AR23" s="124"/>
      <c r="AS23" s="124"/>
      <c r="AT23" s="125"/>
      <c r="AU23" s="535" t="s">
        <v>253</v>
      </c>
      <c r="AV23" s="535"/>
      <c r="AW23" s="535"/>
      <c r="AX23" s="536"/>
    </row>
    <row r="24" spans="1:50" ht="18.75" hidden="1"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hidden="1" customHeight="1" x14ac:dyDescent="0.15">
      <c r="A25" s="402"/>
      <c r="B25" s="400"/>
      <c r="C25" s="400"/>
      <c r="D25" s="400"/>
      <c r="E25" s="400"/>
      <c r="F25" s="401"/>
      <c r="G25" s="565"/>
      <c r="H25" s="1009"/>
      <c r="I25" s="1009"/>
      <c r="J25" s="1009"/>
      <c r="K25" s="1009"/>
      <c r="L25" s="1009"/>
      <c r="M25" s="1009"/>
      <c r="N25" s="1009"/>
      <c r="O25" s="1010"/>
      <c r="P25" s="99"/>
      <c r="Q25" s="1017"/>
      <c r="R25" s="1017"/>
      <c r="S25" s="1017"/>
      <c r="T25" s="1017"/>
      <c r="U25" s="1017"/>
      <c r="V25" s="1017"/>
      <c r="W25" s="1017"/>
      <c r="X25" s="1018"/>
      <c r="Y25" s="1027" t="s">
        <v>12</v>
      </c>
      <c r="Z25" s="1028"/>
      <c r="AA25" s="1029"/>
      <c r="AB25" s="584"/>
      <c r="AC25" s="1031"/>
      <c r="AD25" s="1031"/>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hidden="1"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5"/>
      <c r="AC26" s="1030"/>
      <c r="AD26" s="1030"/>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hidden="1"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hidden="1"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hidden="1"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hidden="1" customHeight="1" x14ac:dyDescent="0.15">
      <c r="A30" s="399" t="s">
        <v>489</v>
      </c>
      <c r="B30" s="400"/>
      <c r="C30" s="400"/>
      <c r="D30" s="400"/>
      <c r="E30" s="400"/>
      <c r="F30" s="401"/>
      <c r="G30" s="513" t="s">
        <v>265</v>
      </c>
      <c r="H30" s="432"/>
      <c r="I30" s="432"/>
      <c r="J30" s="432"/>
      <c r="K30" s="432"/>
      <c r="L30" s="432"/>
      <c r="M30" s="432"/>
      <c r="N30" s="432"/>
      <c r="O30" s="514"/>
      <c r="P30" s="431" t="s">
        <v>59</v>
      </c>
      <c r="Q30" s="432"/>
      <c r="R30" s="432"/>
      <c r="S30" s="432"/>
      <c r="T30" s="432"/>
      <c r="U30" s="432"/>
      <c r="V30" s="432"/>
      <c r="W30" s="432"/>
      <c r="X30" s="514"/>
      <c r="Y30" s="1032"/>
      <c r="Z30" s="835"/>
      <c r="AA30" s="836"/>
      <c r="AB30" s="1036" t="s">
        <v>11</v>
      </c>
      <c r="AC30" s="1037"/>
      <c r="AD30" s="1038"/>
      <c r="AE30" s="1042" t="s">
        <v>357</v>
      </c>
      <c r="AF30" s="1042"/>
      <c r="AG30" s="1042"/>
      <c r="AH30" s="1042"/>
      <c r="AI30" s="1042" t="s">
        <v>363</v>
      </c>
      <c r="AJ30" s="1042"/>
      <c r="AK30" s="1042"/>
      <c r="AL30" s="1042"/>
      <c r="AM30" s="1042" t="s">
        <v>470</v>
      </c>
      <c r="AN30" s="1042"/>
      <c r="AO30" s="1042"/>
      <c r="AP30" s="558"/>
      <c r="AQ30" s="153" t="s">
        <v>355</v>
      </c>
      <c r="AR30" s="124"/>
      <c r="AS30" s="124"/>
      <c r="AT30" s="125"/>
      <c r="AU30" s="535" t="s">
        <v>253</v>
      </c>
      <c r="AV30" s="535"/>
      <c r="AW30" s="535"/>
      <c r="AX30" s="536"/>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hidden="1" customHeight="1" x14ac:dyDescent="0.15">
      <c r="A32" s="402"/>
      <c r="B32" s="400"/>
      <c r="C32" s="400"/>
      <c r="D32" s="400"/>
      <c r="E32" s="400"/>
      <c r="F32" s="401"/>
      <c r="G32" s="565"/>
      <c r="H32" s="1009"/>
      <c r="I32" s="1009"/>
      <c r="J32" s="1009"/>
      <c r="K32" s="1009"/>
      <c r="L32" s="1009"/>
      <c r="M32" s="1009"/>
      <c r="N32" s="1009"/>
      <c r="O32" s="1010"/>
      <c r="P32" s="99"/>
      <c r="Q32" s="1017"/>
      <c r="R32" s="1017"/>
      <c r="S32" s="1017"/>
      <c r="T32" s="1017"/>
      <c r="U32" s="1017"/>
      <c r="V32" s="1017"/>
      <c r="W32" s="1017"/>
      <c r="X32" s="1018"/>
      <c r="Y32" s="1027" t="s">
        <v>12</v>
      </c>
      <c r="Z32" s="1028"/>
      <c r="AA32" s="1029"/>
      <c r="AB32" s="584"/>
      <c r="AC32" s="1031"/>
      <c r="AD32" s="1031"/>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hidden="1"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5"/>
      <c r="AC33" s="1030"/>
      <c r="AD33" s="1030"/>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hidden="1"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hidden="1"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399" t="s">
        <v>489</v>
      </c>
      <c r="B37" s="400"/>
      <c r="C37" s="400"/>
      <c r="D37" s="400"/>
      <c r="E37" s="400"/>
      <c r="F37" s="401"/>
      <c r="G37" s="513" t="s">
        <v>265</v>
      </c>
      <c r="H37" s="432"/>
      <c r="I37" s="432"/>
      <c r="J37" s="432"/>
      <c r="K37" s="432"/>
      <c r="L37" s="432"/>
      <c r="M37" s="432"/>
      <c r="N37" s="432"/>
      <c r="O37" s="514"/>
      <c r="P37" s="431" t="s">
        <v>59</v>
      </c>
      <c r="Q37" s="432"/>
      <c r="R37" s="432"/>
      <c r="S37" s="432"/>
      <c r="T37" s="432"/>
      <c r="U37" s="432"/>
      <c r="V37" s="432"/>
      <c r="W37" s="432"/>
      <c r="X37" s="514"/>
      <c r="Y37" s="1032"/>
      <c r="Z37" s="835"/>
      <c r="AA37" s="836"/>
      <c r="AB37" s="1036" t="s">
        <v>11</v>
      </c>
      <c r="AC37" s="1037"/>
      <c r="AD37" s="1038"/>
      <c r="AE37" s="1042" t="s">
        <v>357</v>
      </c>
      <c r="AF37" s="1042"/>
      <c r="AG37" s="1042"/>
      <c r="AH37" s="1042"/>
      <c r="AI37" s="1042" t="s">
        <v>363</v>
      </c>
      <c r="AJ37" s="1042"/>
      <c r="AK37" s="1042"/>
      <c r="AL37" s="1042"/>
      <c r="AM37" s="1042" t="s">
        <v>470</v>
      </c>
      <c r="AN37" s="1042"/>
      <c r="AO37" s="1042"/>
      <c r="AP37" s="558"/>
      <c r="AQ37" s="153" t="s">
        <v>355</v>
      </c>
      <c r="AR37" s="124"/>
      <c r="AS37" s="124"/>
      <c r="AT37" s="125"/>
      <c r="AU37" s="535" t="s">
        <v>253</v>
      </c>
      <c r="AV37" s="535"/>
      <c r="AW37" s="535"/>
      <c r="AX37" s="53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hidden="1" customHeight="1" x14ac:dyDescent="0.15">
      <c r="A39" s="402"/>
      <c r="B39" s="400"/>
      <c r="C39" s="400"/>
      <c r="D39" s="400"/>
      <c r="E39" s="400"/>
      <c r="F39" s="401"/>
      <c r="G39" s="565"/>
      <c r="H39" s="1009"/>
      <c r="I39" s="1009"/>
      <c r="J39" s="1009"/>
      <c r="K39" s="1009"/>
      <c r="L39" s="1009"/>
      <c r="M39" s="1009"/>
      <c r="N39" s="1009"/>
      <c r="O39" s="1010"/>
      <c r="P39" s="99"/>
      <c r="Q39" s="1017"/>
      <c r="R39" s="1017"/>
      <c r="S39" s="1017"/>
      <c r="T39" s="1017"/>
      <c r="U39" s="1017"/>
      <c r="V39" s="1017"/>
      <c r="W39" s="1017"/>
      <c r="X39" s="1018"/>
      <c r="Y39" s="1027" t="s">
        <v>12</v>
      </c>
      <c r="Z39" s="1028"/>
      <c r="AA39" s="1029"/>
      <c r="AB39" s="584"/>
      <c r="AC39" s="1031"/>
      <c r="AD39" s="1031"/>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hidden="1"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5"/>
      <c r="AC40" s="1030"/>
      <c r="AD40" s="103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hidden="1"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399" t="s">
        <v>489</v>
      </c>
      <c r="B44" s="400"/>
      <c r="C44" s="400"/>
      <c r="D44" s="400"/>
      <c r="E44" s="400"/>
      <c r="F44" s="401"/>
      <c r="G44" s="513" t="s">
        <v>265</v>
      </c>
      <c r="H44" s="432"/>
      <c r="I44" s="432"/>
      <c r="J44" s="432"/>
      <c r="K44" s="432"/>
      <c r="L44" s="432"/>
      <c r="M44" s="432"/>
      <c r="N44" s="432"/>
      <c r="O44" s="514"/>
      <c r="P44" s="431" t="s">
        <v>59</v>
      </c>
      <c r="Q44" s="432"/>
      <c r="R44" s="432"/>
      <c r="S44" s="432"/>
      <c r="T44" s="432"/>
      <c r="U44" s="432"/>
      <c r="V44" s="432"/>
      <c r="W44" s="432"/>
      <c r="X44" s="514"/>
      <c r="Y44" s="1032"/>
      <c r="Z44" s="835"/>
      <c r="AA44" s="836"/>
      <c r="AB44" s="1036" t="s">
        <v>11</v>
      </c>
      <c r="AC44" s="1037"/>
      <c r="AD44" s="1038"/>
      <c r="AE44" s="1042" t="s">
        <v>357</v>
      </c>
      <c r="AF44" s="1042"/>
      <c r="AG44" s="1042"/>
      <c r="AH44" s="1042"/>
      <c r="AI44" s="1042" t="s">
        <v>363</v>
      </c>
      <c r="AJ44" s="1042"/>
      <c r="AK44" s="1042"/>
      <c r="AL44" s="1042"/>
      <c r="AM44" s="1042" t="s">
        <v>470</v>
      </c>
      <c r="AN44" s="1042"/>
      <c r="AO44" s="1042"/>
      <c r="AP44" s="558"/>
      <c r="AQ44" s="153" t="s">
        <v>355</v>
      </c>
      <c r="AR44" s="124"/>
      <c r="AS44" s="124"/>
      <c r="AT44" s="125"/>
      <c r="AU44" s="535" t="s">
        <v>253</v>
      </c>
      <c r="AV44" s="535"/>
      <c r="AW44" s="535"/>
      <c r="AX44" s="53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hidden="1" customHeight="1" x14ac:dyDescent="0.15">
      <c r="A46" s="402"/>
      <c r="B46" s="400"/>
      <c r="C46" s="400"/>
      <c r="D46" s="400"/>
      <c r="E46" s="400"/>
      <c r="F46" s="401"/>
      <c r="G46" s="565"/>
      <c r="H46" s="1009"/>
      <c r="I46" s="1009"/>
      <c r="J46" s="1009"/>
      <c r="K46" s="1009"/>
      <c r="L46" s="1009"/>
      <c r="M46" s="1009"/>
      <c r="N46" s="1009"/>
      <c r="O46" s="1010"/>
      <c r="P46" s="99"/>
      <c r="Q46" s="1017"/>
      <c r="R46" s="1017"/>
      <c r="S46" s="1017"/>
      <c r="T46" s="1017"/>
      <c r="U46" s="1017"/>
      <c r="V46" s="1017"/>
      <c r="W46" s="1017"/>
      <c r="X46" s="1018"/>
      <c r="Y46" s="1027" t="s">
        <v>12</v>
      </c>
      <c r="Z46" s="1028"/>
      <c r="AA46" s="1029"/>
      <c r="AB46" s="584"/>
      <c r="AC46" s="1031"/>
      <c r="AD46" s="103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hidden="1"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5"/>
      <c r="AC47" s="1030"/>
      <c r="AD47" s="103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hidden="1"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489</v>
      </c>
      <c r="B51" s="400"/>
      <c r="C51" s="400"/>
      <c r="D51" s="400"/>
      <c r="E51" s="400"/>
      <c r="F51" s="401"/>
      <c r="G51" s="513" t="s">
        <v>265</v>
      </c>
      <c r="H51" s="432"/>
      <c r="I51" s="432"/>
      <c r="J51" s="432"/>
      <c r="K51" s="432"/>
      <c r="L51" s="432"/>
      <c r="M51" s="432"/>
      <c r="N51" s="432"/>
      <c r="O51" s="514"/>
      <c r="P51" s="431" t="s">
        <v>59</v>
      </c>
      <c r="Q51" s="432"/>
      <c r="R51" s="432"/>
      <c r="S51" s="432"/>
      <c r="T51" s="432"/>
      <c r="U51" s="432"/>
      <c r="V51" s="432"/>
      <c r="W51" s="432"/>
      <c r="X51" s="514"/>
      <c r="Y51" s="1032"/>
      <c r="Z51" s="835"/>
      <c r="AA51" s="836"/>
      <c r="AB51" s="558" t="s">
        <v>11</v>
      </c>
      <c r="AC51" s="1037"/>
      <c r="AD51" s="1038"/>
      <c r="AE51" s="1042" t="s">
        <v>357</v>
      </c>
      <c r="AF51" s="1042"/>
      <c r="AG51" s="1042"/>
      <c r="AH51" s="1042"/>
      <c r="AI51" s="1042" t="s">
        <v>363</v>
      </c>
      <c r="AJ51" s="1042"/>
      <c r="AK51" s="1042"/>
      <c r="AL51" s="1042"/>
      <c r="AM51" s="1042" t="s">
        <v>470</v>
      </c>
      <c r="AN51" s="1042"/>
      <c r="AO51" s="1042"/>
      <c r="AP51" s="558"/>
      <c r="AQ51" s="153" t="s">
        <v>355</v>
      </c>
      <c r="AR51" s="124"/>
      <c r="AS51" s="124"/>
      <c r="AT51" s="125"/>
      <c r="AU51" s="535" t="s">
        <v>253</v>
      </c>
      <c r="AV51" s="535"/>
      <c r="AW51" s="535"/>
      <c r="AX51" s="53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hidden="1" customHeight="1" x14ac:dyDescent="0.15">
      <c r="A53" s="402"/>
      <c r="B53" s="400"/>
      <c r="C53" s="400"/>
      <c r="D53" s="400"/>
      <c r="E53" s="400"/>
      <c r="F53" s="401"/>
      <c r="G53" s="565"/>
      <c r="H53" s="1009"/>
      <c r="I53" s="1009"/>
      <c r="J53" s="1009"/>
      <c r="K53" s="1009"/>
      <c r="L53" s="1009"/>
      <c r="M53" s="1009"/>
      <c r="N53" s="1009"/>
      <c r="O53" s="1010"/>
      <c r="P53" s="99"/>
      <c r="Q53" s="1017"/>
      <c r="R53" s="1017"/>
      <c r="S53" s="1017"/>
      <c r="T53" s="1017"/>
      <c r="U53" s="1017"/>
      <c r="V53" s="1017"/>
      <c r="W53" s="1017"/>
      <c r="X53" s="1018"/>
      <c r="Y53" s="1027" t="s">
        <v>12</v>
      </c>
      <c r="Z53" s="1028"/>
      <c r="AA53" s="1029"/>
      <c r="AB53" s="584"/>
      <c r="AC53" s="1031"/>
      <c r="AD53" s="103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hidden="1"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5"/>
      <c r="AC54" s="1030"/>
      <c r="AD54" s="103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hidden="1"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489</v>
      </c>
      <c r="B58" s="400"/>
      <c r="C58" s="400"/>
      <c r="D58" s="400"/>
      <c r="E58" s="400"/>
      <c r="F58" s="401"/>
      <c r="G58" s="513" t="s">
        <v>265</v>
      </c>
      <c r="H58" s="432"/>
      <c r="I58" s="432"/>
      <c r="J58" s="432"/>
      <c r="K58" s="432"/>
      <c r="L58" s="432"/>
      <c r="M58" s="432"/>
      <c r="N58" s="432"/>
      <c r="O58" s="514"/>
      <c r="P58" s="431" t="s">
        <v>59</v>
      </c>
      <c r="Q58" s="432"/>
      <c r="R58" s="432"/>
      <c r="S58" s="432"/>
      <c r="T58" s="432"/>
      <c r="U58" s="432"/>
      <c r="V58" s="432"/>
      <c r="W58" s="432"/>
      <c r="X58" s="514"/>
      <c r="Y58" s="1032"/>
      <c r="Z58" s="835"/>
      <c r="AA58" s="836"/>
      <c r="AB58" s="1036" t="s">
        <v>11</v>
      </c>
      <c r="AC58" s="1037"/>
      <c r="AD58" s="1038"/>
      <c r="AE58" s="1042" t="s">
        <v>357</v>
      </c>
      <c r="AF58" s="1042"/>
      <c r="AG58" s="1042"/>
      <c r="AH58" s="1042"/>
      <c r="AI58" s="1042" t="s">
        <v>363</v>
      </c>
      <c r="AJ58" s="1042"/>
      <c r="AK58" s="1042"/>
      <c r="AL58" s="1042"/>
      <c r="AM58" s="1042" t="s">
        <v>470</v>
      </c>
      <c r="AN58" s="1042"/>
      <c r="AO58" s="1042"/>
      <c r="AP58" s="558"/>
      <c r="AQ58" s="153" t="s">
        <v>355</v>
      </c>
      <c r="AR58" s="124"/>
      <c r="AS58" s="124"/>
      <c r="AT58" s="125"/>
      <c r="AU58" s="535" t="s">
        <v>253</v>
      </c>
      <c r="AV58" s="535"/>
      <c r="AW58" s="535"/>
      <c r="AX58" s="53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hidden="1" customHeight="1" x14ac:dyDescent="0.15">
      <c r="A60" s="402"/>
      <c r="B60" s="400"/>
      <c r="C60" s="400"/>
      <c r="D60" s="400"/>
      <c r="E60" s="400"/>
      <c r="F60" s="401"/>
      <c r="G60" s="565"/>
      <c r="H60" s="1009"/>
      <c r="I60" s="1009"/>
      <c r="J60" s="1009"/>
      <c r="K60" s="1009"/>
      <c r="L60" s="1009"/>
      <c r="M60" s="1009"/>
      <c r="N60" s="1009"/>
      <c r="O60" s="1010"/>
      <c r="P60" s="99"/>
      <c r="Q60" s="1017"/>
      <c r="R60" s="1017"/>
      <c r="S60" s="1017"/>
      <c r="T60" s="1017"/>
      <c r="U60" s="1017"/>
      <c r="V60" s="1017"/>
      <c r="W60" s="1017"/>
      <c r="X60" s="1018"/>
      <c r="Y60" s="1027" t="s">
        <v>12</v>
      </c>
      <c r="Z60" s="1028"/>
      <c r="AA60" s="1029"/>
      <c r="AB60" s="584"/>
      <c r="AC60" s="1031"/>
      <c r="AD60" s="103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hidden="1"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5"/>
      <c r="AC61" s="1030"/>
      <c r="AD61" s="103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hidden="1"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399" t="s">
        <v>489</v>
      </c>
      <c r="B65" s="400"/>
      <c r="C65" s="400"/>
      <c r="D65" s="400"/>
      <c r="E65" s="400"/>
      <c r="F65" s="401"/>
      <c r="G65" s="513" t="s">
        <v>265</v>
      </c>
      <c r="H65" s="432"/>
      <c r="I65" s="432"/>
      <c r="J65" s="432"/>
      <c r="K65" s="432"/>
      <c r="L65" s="432"/>
      <c r="M65" s="432"/>
      <c r="N65" s="432"/>
      <c r="O65" s="514"/>
      <c r="P65" s="431" t="s">
        <v>59</v>
      </c>
      <c r="Q65" s="432"/>
      <c r="R65" s="432"/>
      <c r="S65" s="432"/>
      <c r="T65" s="432"/>
      <c r="U65" s="432"/>
      <c r="V65" s="432"/>
      <c r="W65" s="432"/>
      <c r="X65" s="514"/>
      <c r="Y65" s="1032"/>
      <c r="Z65" s="835"/>
      <c r="AA65" s="836"/>
      <c r="AB65" s="1036" t="s">
        <v>11</v>
      </c>
      <c r="AC65" s="1037"/>
      <c r="AD65" s="1038"/>
      <c r="AE65" s="1042" t="s">
        <v>357</v>
      </c>
      <c r="AF65" s="1042"/>
      <c r="AG65" s="1042"/>
      <c r="AH65" s="1042"/>
      <c r="AI65" s="1042" t="s">
        <v>363</v>
      </c>
      <c r="AJ65" s="1042"/>
      <c r="AK65" s="1042"/>
      <c r="AL65" s="1042"/>
      <c r="AM65" s="1042" t="s">
        <v>470</v>
      </c>
      <c r="AN65" s="1042"/>
      <c r="AO65" s="1042"/>
      <c r="AP65" s="558"/>
      <c r="AQ65" s="153" t="s">
        <v>355</v>
      </c>
      <c r="AR65" s="124"/>
      <c r="AS65" s="124"/>
      <c r="AT65" s="125"/>
      <c r="AU65" s="535" t="s">
        <v>253</v>
      </c>
      <c r="AV65" s="535"/>
      <c r="AW65" s="535"/>
      <c r="AX65" s="536"/>
    </row>
    <row r="66" spans="1:50" ht="18.75" hidden="1"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hidden="1" customHeight="1" x14ac:dyDescent="0.15">
      <c r="A67" s="402"/>
      <c r="B67" s="400"/>
      <c r="C67" s="400"/>
      <c r="D67" s="400"/>
      <c r="E67" s="400"/>
      <c r="F67" s="401"/>
      <c r="G67" s="565"/>
      <c r="H67" s="1009"/>
      <c r="I67" s="1009"/>
      <c r="J67" s="1009"/>
      <c r="K67" s="1009"/>
      <c r="L67" s="1009"/>
      <c r="M67" s="1009"/>
      <c r="N67" s="1009"/>
      <c r="O67" s="1010"/>
      <c r="P67" s="99"/>
      <c r="Q67" s="1017"/>
      <c r="R67" s="1017"/>
      <c r="S67" s="1017"/>
      <c r="T67" s="1017"/>
      <c r="U67" s="1017"/>
      <c r="V67" s="1017"/>
      <c r="W67" s="1017"/>
      <c r="X67" s="1018"/>
      <c r="Y67" s="1027" t="s">
        <v>12</v>
      </c>
      <c r="Z67" s="1028"/>
      <c r="AA67" s="1029"/>
      <c r="AB67" s="584"/>
      <c r="AC67" s="1031"/>
      <c r="AD67" s="1031"/>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hidden="1"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5"/>
      <c r="AC68" s="1030"/>
      <c r="AD68" s="1030"/>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hidden="1"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7"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hidden="1"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hidden="1" customHeight="1" thickBot="1" x14ac:dyDescent="0.2">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row r="72" spans="1:50" hidden="1" x14ac:dyDescent="0.15"/>
    <row r="73" spans="1:50" hidden="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53">
      <formula>IF(RIGHT(TEXT(AE4,"0.#"),1)=".",FALSE,TRUE)</formula>
    </cfRule>
    <cfRule type="expression" dxfId="700" priority="354">
      <formula>IF(RIGHT(TEXT(AE4,"0.#"),1)=".",TRUE,FALSE)</formula>
    </cfRule>
  </conditionalFormatting>
  <conditionalFormatting sqref="AI6">
    <cfRule type="expression" dxfId="699" priority="347">
      <formula>IF(RIGHT(TEXT(AI6,"0.#"),1)=".",FALSE,TRUE)</formula>
    </cfRule>
    <cfRule type="expression" dxfId="698" priority="348">
      <formula>IF(RIGHT(TEXT(AI6,"0.#"),1)=".",TRUE,FALSE)</formula>
    </cfRule>
  </conditionalFormatting>
  <conditionalFormatting sqref="AI5">
    <cfRule type="expression" dxfId="697" priority="345">
      <formula>IF(RIGHT(TEXT(AI5,"0.#"),1)=".",FALSE,TRUE)</formula>
    </cfRule>
    <cfRule type="expression" dxfId="696" priority="346">
      <formula>IF(RIGHT(TEXT(AI5,"0.#"),1)=".",TRUE,FALSE)</formula>
    </cfRule>
  </conditionalFormatting>
  <conditionalFormatting sqref="AI4">
    <cfRule type="expression" dxfId="695" priority="343">
      <formula>IF(RIGHT(TEXT(AI4,"0.#"),1)=".",FALSE,TRUE)</formula>
    </cfRule>
    <cfRule type="expression" dxfId="694" priority="344">
      <formula>IF(RIGHT(TEXT(AI4,"0.#"),1)=".",TRUE,FALSE)</formula>
    </cfRule>
  </conditionalFormatting>
  <conditionalFormatting sqref="AM4">
    <cfRule type="expression" dxfId="693" priority="341">
      <formula>IF(RIGHT(TEXT(AM4,"0.#"),1)=".",FALSE,TRUE)</formula>
    </cfRule>
    <cfRule type="expression" dxfId="692" priority="342">
      <formula>IF(RIGHT(TEXT(AM4,"0.#"),1)=".",TRUE,FALSE)</formula>
    </cfRule>
  </conditionalFormatting>
  <conditionalFormatting sqref="AM6">
    <cfRule type="expression" dxfId="691" priority="337">
      <formula>IF(RIGHT(TEXT(AM6,"0.#"),1)=".",FALSE,TRUE)</formula>
    </cfRule>
    <cfRule type="expression" dxfId="690" priority="338">
      <formula>IF(RIGHT(TEXT(AM6,"0.#"),1)=".",TRUE,FALSE)</formula>
    </cfRule>
  </conditionalFormatting>
  <conditionalFormatting sqref="AQ5">
    <cfRule type="expression" dxfId="689" priority="335">
      <formula>IF(RIGHT(TEXT(AQ5,"0.#"),1)=".",FALSE,TRUE)</formula>
    </cfRule>
    <cfRule type="expression" dxfId="688" priority="336">
      <formula>IF(RIGHT(TEXT(AQ5,"0.#"),1)=".",TRUE,FALSE)</formula>
    </cfRule>
  </conditionalFormatting>
  <conditionalFormatting sqref="AU4:AU6">
    <cfRule type="expression" dxfId="687" priority="333">
      <formula>IF(RIGHT(TEXT(AU4,"0.#"),1)=".",FALSE,TRUE)</formula>
    </cfRule>
    <cfRule type="expression" dxfId="686" priority="334">
      <formula>IF(RIGHT(TEXT(AU4,"0.#"),1)=".",TRUE,FALSE)</formula>
    </cfRule>
  </conditionalFormatting>
  <conditionalFormatting sqref="AE11:AE13 AI11:AI13">
    <cfRule type="expression" dxfId="685" priority="331">
      <formula>IF(RIGHT(TEXT(AE11,"0.#"),1)=".",FALSE,TRUE)</formula>
    </cfRule>
    <cfRule type="expression" dxfId="684" priority="332">
      <formula>IF(RIGHT(TEXT(AE11,"0.#"),1)=".",TRUE,FALSE)</formula>
    </cfRule>
  </conditionalFormatting>
  <conditionalFormatting sqref="AM11">
    <cfRule type="expression" dxfId="683" priority="319">
      <formula>IF(RIGHT(TEXT(AM11,"0.#"),1)=".",FALSE,TRUE)</formula>
    </cfRule>
    <cfRule type="expression" dxfId="682" priority="320">
      <formula>IF(RIGHT(TEXT(AM11,"0.#"),1)=".",TRUE,FALSE)</formula>
    </cfRule>
  </conditionalFormatting>
  <conditionalFormatting sqref="AM12">
    <cfRule type="expression" dxfId="681" priority="317">
      <formula>IF(RIGHT(TEXT(AM12,"0.#"),1)=".",FALSE,TRUE)</formula>
    </cfRule>
    <cfRule type="expression" dxfId="680" priority="318">
      <formula>IF(RIGHT(TEXT(AM12,"0.#"),1)=".",TRUE,FALSE)</formula>
    </cfRule>
  </conditionalFormatting>
  <conditionalFormatting sqref="AM13">
    <cfRule type="expression" dxfId="679" priority="315">
      <formula>IF(RIGHT(TEXT(AM13,"0.#"),1)=".",FALSE,TRUE)</formula>
    </cfRule>
    <cfRule type="expression" dxfId="678" priority="316">
      <formula>IF(RIGHT(TEXT(AM13,"0.#"),1)=".",TRUE,FALSE)</formula>
    </cfRule>
  </conditionalFormatting>
  <conditionalFormatting sqref="AQ12">
    <cfRule type="expression" dxfId="677" priority="313">
      <formula>IF(RIGHT(TEXT(AQ12,"0.#"),1)=".",FALSE,TRUE)</formula>
    </cfRule>
    <cfRule type="expression" dxfId="676" priority="314">
      <formula>IF(RIGHT(TEXT(AQ12,"0.#"),1)=".",TRUE,FALSE)</formula>
    </cfRule>
  </conditionalFormatting>
  <conditionalFormatting sqref="AU12">
    <cfRule type="expression" dxfId="675" priority="311">
      <formula>IF(RIGHT(TEXT(AU12,"0.#"),1)=".",FALSE,TRUE)</formula>
    </cfRule>
    <cfRule type="expression" dxfId="674" priority="312">
      <formula>IF(RIGHT(TEXT(AU12,"0.#"),1)=".",TRUE,FALSE)</formula>
    </cfRule>
  </conditionalFormatting>
  <conditionalFormatting sqref="AE18">
    <cfRule type="expression" dxfId="673" priority="309">
      <formula>IF(RIGHT(TEXT(AE18,"0.#"),1)=".",FALSE,TRUE)</formula>
    </cfRule>
    <cfRule type="expression" dxfId="672" priority="310">
      <formula>IF(RIGHT(TEXT(AE18,"0.#"),1)=".",TRUE,FALSE)</formula>
    </cfRule>
  </conditionalFormatting>
  <conditionalFormatting sqref="AE19">
    <cfRule type="expression" dxfId="671" priority="307">
      <formula>IF(RIGHT(TEXT(AE19,"0.#"),1)=".",FALSE,TRUE)</formula>
    </cfRule>
    <cfRule type="expression" dxfId="670" priority="308">
      <formula>IF(RIGHT(TEXT(AE19,"0.#"),1)=".",TRUE,FALSE)</formula>
    </cfRule>
  </conditionalFormatting>
  <conditionalFormatting sqref="AE20">
    <cfRule type="expression" dxfId="669" priority="305">
      <formula>IF(RIGHT(TEXT(AE20,"0.#"),1)=".",FALSE,TRUE)</formula>
    </cfRule>
    <cfRule type="expression" dxfId="668" priority="306">
      <formula>IF(RIGHT(TEXT(AE20,"0.#"),1)=".",TRUE,FALSE)</formula>
    </cfRule>
  </conditionalFormatting>
  <conditionalFormatting sqref="AI20">
    <cfRule type="expression" dxfId="667" priority="303">
      <formula>IF(RIGHT(TEXT(AI20,"0.#"),1)=".",FALSE,TRUE)</formula>
    </cfRule>
    <cfRule type="expression" dxfId="666" priority="304">
      <formula>IF(RIGHT(TEXT(AI20,"0.#"),1)=".",TRUE,FALSE)</formula>
    </cfRule>
  </conditionalFormatting>
  <conditionalFormatting sqref="AI19">
    <cfRule type="expression" dxfId="665" priority="301">
      <formula>IF(RIGHT(TEXT(AI19,"0.#"),1)=".",FALSE,TRUE)</formula>
    </cfRule>
    <cfRule type="expression" dxfId="664" priority="302">
      <formula>IF(RIGHT(TEXT(AI19,"0.#"),1)=".",TRUE,FALSE)</formula>
    </cfRule>
  </conditionalFormatting>
  <conditionalFormatting sqref="AI18">
    <cfRule type="expression" dxfId="663" priority="299">
      <formula>IF(RIGHT(TEXT(AI18,"0.#"),1)=".",FALSE,TRUE)</formula>
    </cfRule>
    <cfRule type="expression" dxfId="662" priority="300">
      <formula>IF(RIGHT(TEXT(AI18,"0.#"),1)=".",TRUE,FALSE)</formula>
    </cfRule>
  </conditionalFormatting>
  <conditionalFormatting sqref="AM18">
    <cfRule type="expression" dxfId="661" priority="297">
      <formula>IF(RIGHT(TEXT(AM18,"0.#"),1)=".",FALSE,TRUE)</formula>
    </cfRule>
    <cfRule type="expression" dxfId="660" priority="298">
      <formula>IF(RIGHT(TEXT(AM18,"0.#"),1)=".",TRUE,FALSE)</formula>
    </cfRule>
  </conditionalFormatting>
  <conditionalFormatting sqref="AM19">
    <cfRule type="expression" dxfId="659" priority="295">
      <formula>IF(RIGHT(TEXT(AM19,"0.#"),1)=".",FALSE,TRUE)</formula>
    </cfRule>
    <cfRule type="expression" dxfId="658" priority="296">
      <formula>IF(RIGHT(TEXT(AM19,"0.#"),1)=".",TRUE,FALSE)</formula>
    </cfRule>
  </conditionalFormatting>
  <conditionalFormatting sqref="AM20">
    <cfRule type="expression" dxfId="657" priority="293">
      <formula>IF(RIGHT(TEXT(AM20,"0.#"),1)=".",FALSE,TRUE)</formula>
    </cfRule>
    <cfRule type="expression" dxfId="656" priority="294">
      <formula>IF(RIGHT(TEXT(AM20,"0.#"),1)=".",TRUE,FALSE)</formula>
    </cfRule>
  </conditionalFormatting>
  <conditionalFormatting sqref="AQ18:AQ20">
    <cfRule type="expression" dxfId="655" priority="291">
      <formula>IF(RIGHT(TEXT(AQ18,"0.#"),1)=".",FALSE,TRUE)</formula>
    </cfRule>
    <cfRule type="expression" dxfId="654" priority="292">
      <formula>IF(RIGHT(TEXT(AQ18,"0.#"),1)=".",TRUE,FALSE)</formula>
    </cfRule>
  </conditionalFormatting>
  <conditionalFormatting sqref="AU18:AU20">
    <cfRule type="expression" dxfId="653" priority="289">
      <formula>IF(RIGHT(TEXT(AU18,"0.#"),1)=".",FALSE,TRUE)</formula>
    </cfRule>
    <cfRule type="expression" dxfId="652" priority="290">
      <formula>IF(RIGHT(TEXT(AU18,"0.#"),1)=".",TRUE,FALSE)</formula>
    </cfRule>
  </conditionalFormatting>
  <conditionalFormatting sqref="AQ25:AQ27">
    <cfRule type="expression" dxfId="651" priority="269">
      <formula>IF(RIGHT(TEXT(AQ25,"0.#"),1)=".",FALSE,TRUE)</formula>
    </cfRule>
    <cfRule type="expression" dxfId="650" priority="270">
      <formula>IF(RIGHT(TEXT(AQ25,"0.#"),1)=".",TRUE,FALSE)</formula>
    </cfRule>
  </conditionalFormatting>
  <conditionalFormatting sqref="AU25:AU27">
    <cfRule type="expression" dxfId="649" priority="267">
      <formula>IF(RIGHT(TEXT(AU25,"0.#"),1)=".",FALSE,TRUE)</formula>
    </cfRule>
    <cfRule type="expression" dxfId="648" priority="268">
      <formula>IF(RIGHT(TEXT(AU25,"0.#"),1)=".",TRUE,FALSE)</formula>
    </cfRule>
  </conditionalFormatting>
  <conditionalFormatting sqref="AQ32:AQ34">
    <cfRule type="expression" dxfId="647" priority="247">
      <formula>IF(RIGHT(TEXT(AQ32,"0.#"),1)=".",FALSE,TRUE)</formula>
    </cfRule>
    <cfRule type="expression" dxfId="646" priority="248">
      <formula>IF(RIGHT(TEXT(AQ32,"0.#"),1)=".",TRUE,FALSE)</formula>
    </cfRule>
  </conditionalFormatting>
  <conditionalFormatting sqref="AU32:AU34">
    <cfRule type="expression" dxfId="645" priority="245">
      <formula>IF(RIGHT(TEXT(AU32,"0.#"),1)=".",FALSE,TRUE)</formula>
    </cfRule>
    <cfRule type="expression" dxfId="644" priority="246">
      <formula>IF(RIGHT(TEXT(AU32,"0.#"),1)=".",TRUE,FALSE)</formula>
    </cfRule>
  </conditionalFormatting>
  <conditionalFormatting sqref="AQ39:AQ41">
    <cfRule type="expression" dxfId="643" priority="225">
      <formula>IF(RIGHT(TEXT(AQ39,"0.#"),1)=".",FALSE,TRUE)</formula>
    </cfRule>
    <cfRule type="expression" dxfId="642" priority="226">
      <formula>IF(RIGHT(TEXT(AQ39,"0.#"),1)=".",TRUE,FALSE)</formula>
    </cfRule>
  </conditionalFormatting>
  <conditionalFormatting sqref="AU39:AU41">
    <cfRule type="expression" dxfId="641" priority="223">
      <formula>IF(RIGHT(TEXT(AU39,"0.#"),1)=".",FALSE,TRUE)</formula>
    </cfRule>
    <cfRule type="expression" dxfId="640" priority="224">
      <formula>IF(RIGHT(TEXT(AU39,"0.#"),1)=".",TRUE,FALSE)</formula>
    </cfRule>
  </conditionalFormatting>
  <conditionalFormatting sqref="AQ46:AQ48">
    <cfRule type="expression" dxfId="639" priority="203">
      <formula>IF(RIGHT(TEXT(AQ46,"0.#"),1)=".",FALSE,TRUE)</formula>
    </cfRule>
    <cfRule type="expression" dxfId="638" priority="204">
      <formula>IF(RIGHT(TEXT(AQ46,"0.#"),1)=".",TRUE,FALSE)</formula>
    </cfRule>
  </conditionalFormatting>
  <conditionalFormatting sqref="AU46:AU48">
    <cfRule type="expression" dxfId="637" priority="201">
      <formula>IF(RIGHT(TEXT(AU46,"0.#"),1)=".",FALSE,TRUE)</formula>
    </cfRule>
    <cfRule type="expression" dxfId="636" priority="202">
      <formula>IF(RIGHT(TEXT(AU46,"0.#"),1)=".",TRUE,FALSE)</formula>
    </cfRule>
  </conditionalFormatting>
  <conditionalFormatting sqref="AQ53:AQ55">
    <cfRule type="expression" dxfId="635" priority="181">
      <formula>IF(RIGHT(TEXT(AQ53,"0.#"),1)=".",FALSE,TRUE)</formula>
    </cfRule>
    <cfRule type="expression" dxfId="634" priority="182">
      <formula>IF(RIGHT(TEXT(AQ53,"0.#"),1)=".",TRUE,FALSE)</formula>
    </cfRule>
  </conditionalFormatting>
  <conditionalFormatting sqref="AU53:AU55">
    <cfRule type="expression" dxfId="633" priority="179">
      <formula>IF(RIGHT(TEXT(AU53,"0.#"),1)=".",FALSE,TRUE)</formula>
    </cfRule>
    <cfRule type="expression" dxfId="632" priority="180">
      <formula>IF(RIGHT(TEXT(AU53,"0.#"),1)=".",TRUE,FALSE)</formula>
    </cfRule>
  </conditionalFormatting>
  <conditionalFormatting sqref="AQ60:AQ62">
    <cfRule type="expression" dxfId="631" priority="159">
      <formula>IF(RIGHT(TEXT(AQ60,"0.#"),1)=".",FALSE,TRUE)</formula>
    </cfRule>
    <cfRule type="expression" dxfId="630" priority="160">
      <formula>IF(RIGHT(TEXT(AQ60,"0.#"),1)=".",TRUE,FALSE)</formula>
    </cfRule>
  </conditionalFormatting>
  <conditionalFormatting sqref="AU60:AU62">
    <cfRule type="expression" dxfId="629" priority="157">
      <formula>IF(RIGHT(TEXT(AU60,"0.#"),1)=".",FALSE,TRUE)</formula>
    </cfRule>
    <cfRule type="expression" dxfId="628" priority="158">
      <formula>IF(RIGHT(TEXT(AU60,"0.#"),1)=".",TRUE,FALSE)</formula>
    </cfRule>
  </conditionalFormatting>
  <conditionalFormatting sqref="AE67">
    <cfRule type="expression" dxfId="627" priority="155">
      <formula>IF(RIGHT(TEXT(AE67,"0.#"),1)=".",FALSE,TRUE)</formula>
    </cfRule>
    <cfRule type="expression" dxfId="626" priority="156">
      <formula>IF(RIGHT(TEXT(AE67,"0.#"),1)=".",TRUE,FALSE)</formula>
    </cfRule>
  </conditionalFormatting>
  <conditionalFormatting sqref="AE68">
    <cfRule type="expression" dxfId="625" priority="153">
      <formula>IF(RIGHT(TEXT(AE68,"0.#"),1)=".",FALSE,TRUE)</formula>
    </cfRule>
    <cfRule type="expression" dxfId="624" priority="154">
      <formula>IF(RIGHT(TEXT(AE68,"0.#"),1)=".",TRUE,FALSE)</formula>
    </cfRule>
  </conditionalFormatting>
  <conditionalFormatting sqref="AE69">
    <cfRule type="expression" dxfId="623" priority="151">
      <formula>IF(RIGHT(TEXT(AE69,"0.#"),1)=".",FALSE,TRUE)</formula>
    </cfRule>
    <cfRule type="expression" dxfId="622" priority="152">
      <formula>IF(RIGHT(TEXT(AE69,"0.#"),1)=".",TRUE,FALSE)</formula>
    </cfRule>
  </conditionalFormatting>
  <conditionalFormatting sqref="AI69">
    <cfRule type="expression" dxfId="621" priority="149">
      <formula>IF(RIGHT(TEXT(AI69,"0.#"),1)=".",FALSE,TRUE)</formula>
    </cfRule>
    <cfRule type="expression" dxfId="620" priority="150">
      <formula>IF(RIGHT(TEXT(AI69,"0.#"),1)=".",TRUE,FALSE)</formula>
    </cfRule>
  </conditionalFormatting>
  <conditionalFormatting sqref="AI68">
    <cfRule type="expression" dxfId="619" priority="147">
      <formula>IF(RIGHT(TEXT(AI68,"0.#"),1)=".",FALSE,TRUE)</formula>
    </cfRule>
    <cfRule type="expression" dxfId="618" priority="148">
      <formula>IF(RIGHT(TEXT(AI68,"0.#"),1)=".",TRUE,FALSE)</formula>
    </cfRule>
  </conditionalFormatting>
  <conditionalFormatting sqref="AI67">
    <cfRule type="expression" dxfId="617" priority="145">
      <formula>IF(RIGHT(TEXT(AI67,"0.#"),1)=".",FALSE,TRUE)</formula>
    </cfRule>
    <cfRule type="expression" dxfId="616" priority="146">
      <formula>IF(RIGHT(TEXT(AI67,"0.#"),1)=".",TRUE,FALSE)</formula>
    </cfRule>
  </conditionalFormatting>
  <conditionalFormatting sqref="AM67">
    <cfRule type="expression" dxfId="615" priority="143">
      <formula>IF(RIGHT(TEXT(AM67,"0.#"),1)=".",FALSE,TRUE)</formula>
    </cfRule>
    <cfRule type="expression" dxfId="614" priority="144">
      <formula>IF(RIGHT(TEXT(AM67,"0.#"),1)=".",TRUE,FALSE)</formula>
    </cfRule>
  </conditionalFormatting>
  <conditionalFormatting sqref="AM68">
    <cfRule type="expression" dxfId="613" priority="141">
      <formula>IF(RIGHT(TEXT(AM68,"0.#"),1)=".",FALSE,TRUE)</formula>
    </cfRule>
    <cfRule type="expression" dxfId="612" priority="142">
      <formula>IF(RIGHT(TEXT(AM68,"0.#"),1)=".",TRUE,FALSE)</formula>
    </cfRule>
  </conditionalFormatting>
  <conditionalFormatting sqref="AM69">
    <cfRule type="expression" dxfId="611" priority="139">
      <formula>IF(RIGHT(TEXT(AM69,"0.#"),1)=".",FALSE,TRUE)</formula>
    </cfRule>
    <cfRule type="expression" dxfId="610" priority="140">
      <formula>IF(RIGHT(TEXT(AM69,"0.#"),1)=".",TRUE,FALSE)</formula>
    </cfRule>
  </conditionalFormatting>
  <conditionalFormatting sqref="AQ67:AQ69">
    <cfRule type="expression" dxfId="609" priority="137">
      <formula>IF(RIGHT(TEXT(AQ67,"0.#"),1)=".",FALSE,TRUE)</formula>
    </cfRule>
    <cfRule type="expression" dxfId="608" priority="138">
      <formula>IF(RIGHT(TEXT(AQ67,"0.#"),1)=".",TRUE,FALSE)</formula>
    </cfRule>
  </conditionalFormatting>
  <conditionalFormatting sqref="AU67:AU69">
    <cfRule type="expression" dxfId="607" priority="135">
      <formula>IF(RIGHT(TEXT(AU67,"0.#"),1)=".",FALSE,TRUE)</formula>
    </cfRule>
    <cfRule type="expression" dxfId="606" priority="136">
      <formula>IF(RIGHT(TEXT(AU67,"0.#"),1)=".",TRUE,FALSE)</formula>
    </cfRule>
  </conditionalFormatting>
  <conditionalFormatting sqref="AE25">
    <cfRule type="expression" dxfId="605" priority="133">
      <formula>IF(RIGHT(TEXT(AE25,"0.#"),1)=".",FALSE,TRUE)</formula>
    </cfRule>
    <cfRule type="expression" dxfId="604" priority="134">
      <formula>IF(RIGHT(TEXT(AE25,"0.#"),1)=".",TRUE,FALSE)</formula>
    </cfRule>
  </conditionalFormatting>
  <conditionalFormatting sqref="AE26">
    <cfRule type="expression" dxfId="603" priority="131">
      <formula>IF(RIGHT(TEXT(AE26,"0.#"),1)=".",FALSE,TRUE)</formula>
    </cfRule>
    <cfRule type="expression" dxfId="602" priority="132">
      <formula>IF(RIGHT(TEXT(AE26,"0.#"),1)=".",TRUE,FALSE)</formula>
    </cfRule>
  </conditionalFormatting>
  <conditionalFormatting sqref="AE27">
    <cfRule type="expression" dxfId="601" priority="129">
      <formula>IF(RIGHT(TEXT(AE27,"0.#"),1)=".",FALSE,TRUE)</formula>
    </cfRule>
    <cfRule type="expression" dxfId="600" priority="130">
      <formula>IF(RIGHT(TEXT(AE27,"0.#"),1)=".",TRUE,FALSE)</formula>
    </cfRule>
  </conditionalFormatting>
  <conditionalFormatting sqref="AI27">
    <cfRule type="expression" dxfId="599" priority="127">
      <formula>IF(RIGHT(TEXT(AI27,"0.#"),1)=".",FALSE,TRUE)</formula>
    </cfRule>
    <cfRule type="expression" dxfId="598" priority="128">
      <formula>IF(RIGHT(TEXT(AI27,"0.#"),1)=".",TRUE,FALSE)</formula>
    </cfRule>
  </conditionalFormatting>
  <conditionalFormatting sqref="AI26">
    <cfRule type="expression" dxfId="597" priority="125">
      <formula>IF(RIGHT(TEXT(AI26,"0.#"),1)=".",FALSE,TRUE)</formula>
    </cfRule>
    <cfRule type="expression" dxfId="596" priority="126">
      <formula>IF(RIGHT(TEXT(AI26,"0.#"),1)=".",TRUE,FALSE)</formula>
    </cfRule>
  </conditionalFormatting>
  <conditionalFormatting sqref="AI25">
    <cfRule type="expression" dxfId="595" priority="123">
      <formula>IF(RIGHT(TEXT(AI25,"0.#"),1)=".",FALSE,TRUE)</formula>
    </cfRule>
    <cfRule type="expression" dxfId="594" priority="124">
      <formula>IF(RIGHT(TEXT(AI25,"0.#"),1)=".",TRUE,FALSE)</formula>
    </cfRule>
  </conditionalFormatting>
  <conditionalFormatting sqref="AM25">
    <cfRule type="expression" dxfId="593" priority="121">
      <formula>IF(RIGHT(TEXT(AM25,"0.#"),1)=".",FALSE,TRUE)</formula>
    </cfRule>
    <cfRule type="expression" dxfId="592" priority="122">
      <formula>IF(RIGHT(TEXT(AM25,"0.#"),1)=".",TRUE,FALSE)</formula>
    </cfRule>
  </conditionalFormatting>
  <conditionalFormatting sqref="AM26">
    <cfRule type="expression" dxfId="591" priority="119">
      <formula>IF(RIGHT(TEXT(AM26,"0.#"),1)=".",FALSE,TRUE)</formula>
    </cfRule>
    <cfRule type="expression" dxfId="590" priority="120">
      <formula>IF(RIGHT(TEXT(AM26,"0.#"),1)=".",TRUE,FALSE)</formula>
    </cfRule>
  </conditionalFormatting>
  <conditionalFormatting sqref="AM27">
    <cfRule type="expression" dxfId="589" priority="117">
      <formula>IF(RIGHT(TEXT(AM27,"0.#"),1)=".",FALSE,TRUE)</formula>
    </cfRule>
    <cfRule type="expression" dxfId="588" priority="118">
      <formula>IF(RIGHT(TEXT(AM27,"0.#"),1)=".",TRUE,FALSE)</formula>
    </cfRule>
  </conditionalFormatting>
  <conditionalFormatting sqref="AE32">
    <cfRule type="expression" dxfId="587" priority="115">
      <formula>IF(RIGHT(TEXT(AE32,"0.#"),1)=".",FALSE,TRUE)</formula>
    </cfRule>
    <cfRule type="expression" dxfId="586" priority="116">
      <formula>IF(RIGHT(TEXT(AE32,"0.#"),1)=".",TRUE,FALSE)</formula>
    </cfRule>
  </conditionalFormatting>
  <conditionalFormatting sqref="AE33">
    <cfRule type="expression" dxfId="585" priority="113">
      <formula>IF(RIGHT(TEXT(AE33,"0.#"),1)=".",FALSE,TRUE)</formula>
    </cfRule>
    <cfRule type="expression" dxfId="584" priority="114">
      <formula>IF(RIGHT(TEXT(AE33,"0.#"),1)=".",TRUE,FALSE)</formula>
    </cfRule>
  </conditionalFormatting>
  <conditionalFormatting sqref="AE34">
    <cfRule type="expression" dxfId="583" priority="111">
      <formula>IF(RIGHT(TEXT(AE34,"0.#"),1)=".",FALSE,TRUE)</formula>
    </cfRule>
    <cfRule type="expression" dxfId="582" priority="112">
      <formula>IF(RIGHT(TEXT(AE34,"0.#"),1)=".",TRUE,FALSE)</formula>
    </cfRule>
  </conditionalFormatting>
  <conditionalFormatting sqref="AI34">
    <cfRule type="expression" dxfId="581" priority="109">
      <formula>IF(RIGHT(TEXT(AI34,"0.#"),1)=".",FALSE,TRUE)</formula>
    </cfRule>
    <cfRule type="expression" dxfId="580" priority="110">
      <formula>IF(RIGHT(TEXT(AI34,"0.#"),1)=".",TRUE,FALSE)</formula>
    </cfRule>
  </conditionalFormatting>
  <conditionalFormatting sqref="AI33">
    <cfRule type="expression" dxfId="579" priority="107">
      <formula>IF(RIGHT(TEXT(AI33,"0.#"),1)=".",FALSE,TRUE)</formula>
    </cfRule>
    <cfRule type="expression" dxfId="578" priority="108">
      <formula>IF(RIGHT(TEXT(AI33,"0.#"),1)=".",TRUE,FALSE)</formula>
    </cfRule>
  </conditionalFormatting>
  <conditionalFormatting sqref="AI32">
    <cfRule type="expression" dxfId="577" priority="105">
      <formula>IF(RIGHT(TEXT(AI32,"0.#"),1)=".",FALSE,TRUE)</formula>
    </cfRule>
    <cfRule type="expression" dxfId="576" priority="106">
      <formula>IF(RIGHT(TEXT(AI32,"0.#"),1)=".",TRUE,FALSE)</formula>
    </cfRule>
  </conditionalFormatting>
  <conditionalFormatting sqref="AM32">
    <cfRule type="expression" dxfId="575" priority="103">
      <formula>IF(RIGHT(TEXT(AM32,"0.#"),1)=".",FALSE,TRUE)</formula>
    </cfRule>
    <cfRule type="expression" dxfId="574" priority="104">
      <formula>IF(RIGHT(TEXT(AM32,"0.#"),1)=".",TRUE,FALSE)</formula>
    </cfRule>
  </conditionalFormatting>
  <conditionalFormatting sqref="AM33">
    <cfRule type="expression" dxfId="573" priority="101">
      <formula>IF(RIGHT(TEXT(AM33,"0.#"),1)=".",FALSE,TRUE)</formula>
    </cfRule>
    <cfRule type="expression" dxfId="572" priority="102">
      <formula>IF(RIGHT(TEXT(AM33,"0.#"),1)=".",TRUE,FALSE)</formula>
    </cfRule>
  </conditionalFormatting>
  <conditionalFormatting sqref="AM34">
    <cfRule type="expression" dxfId="571" priority="99">
      <formula>IF(RIGHT(TEXT(AM34,"0.#"),1)=".",FALSE,TRUE)</formula>
    </cfRule>
    <cfRule type="expression" dxfId="570" priority="100">
      <formula>IF(RIGHT(TEXT(AM34,"0.#"),1)=".",TRUE,FALSE)</formula>
    </cfRule>
  </conditionalFormatting>
  <conditionalFormatting sqref="AE39">
    <cfRule type="expression" dxfId="569" priority="97">
      <formula>IF(RIGHT(TEXT(AE39,"0.#"),1)=".",FALSE,TRUE)</formula>
    </cfRule>
    <cfRule type="expression" dxfId="568" priority="98">
      <formula>IF(RIGHT(TEXT(AE39,"0.#"),1)=".",TRUE,FALSE)</formula>
    </cfRule>
  </conditionalFormatting>
  <conditionalFormatting sqref="AE40">
    <cfRule type="expression" dxfId="567" priority="95">
      <formula>IF(RIGHT(TEXT(AE40,"0.#"),1)=".",FALSE,TRUE)</formula>
    </cfRule>
    <cfRule type="expression" dxfId="566" priority="96">
      <formula>IF(RIGHT(TEXT(AE40,"0.#"),1)=".",TRUE,FALSE)</formula>
    </cfRule>
  </conditionalFormatting>
  <conditionalFormatting sqref="AE41">
    <cfRule type="expression" dxfId="565" priority="93">
      <formula>IF(RIGHT(TEXT(AE41,"0.#"),1)=".",FALSE,TRUE)</formula>
    </cfRule>
    <cfRule type="expression" dxfId="564" priority="94">
      <formula>IF(RIGHT(TEXT(AE41,"0.#"),1)=".",TRUE,FALSE)</formula>
    </cfRule>
  </conditionalFormatting>
  <conditionalFormatting sqref="AI41">
    <cfRule type="expression" dxfId="563" priority="91">
      <formula>IF(RIGHT(TEXT(AI41,"0.#"),1)=".",FALSE,TRUE)</formula>
    </cfRule>
    <cfRule type="expression" dxfId="562" priority="92">
      <formula>IF(RIGHT(TEXT(AI41,"0.#"),1)=".",TRUE,FALSE)</formula>
    </cfRule>
  </conditionalFormatting>
  <conditionalFormatting sqref="AI40">
    <cfRule type="expression" dxfId="561" priority="89">
      <formula>IF(RIGHT(TEXT(AI40,"0.#"),1)=".",FALSE,TRUE)</formula>
    </cfRule>
    <cfRule type="expression" dxfId="560" priority="90">
      <formula>IF(RIGHT(TEXT(AI40,"0.#"),1)=".",TRUE,FALSE)</formula>
    </cfRule>
  </conditionalFormatting>
  <conditionalFormatting sqref="AI39">
    <cfRule type="expression" dxfId="559" priority="87">
      <formula>IF(RIGHT(TEXT(AI39,"0.#"),1)=".",FALSE,TRUE)</formula>
    </cfRule>
    <cfRule type="expression" dxfId="558" priority="88">
      <formula>IF(RIGHT(TEXT(AI39,"0.#"),1)=".",TRUE,FALSE)</formula>
    </cfRule>
  </conditionalFormatting>
  <conditionalFormatting sqref="AM39">
    <cfRule type="expression" dxfId="557" priority="85">
      <formula>IF(RIGHT(TEXT(AM39,"0.#"),1)=".",FALSE,TRUE)</formula>
    </cfRule>
    <cfRule type="expression" dxfId="556" priority="86">
      <formula>IF(RIGHT(TEXT(AM39,"0.#"),1)=".",TRUE,FALSE)</formula>
    </cfRule>
  </conditionalFormatting>
  <conditionalFormatting sqref="AM40">
    <cfRule type="expression" dxfId="555" priority="83">
      <formula>IF(RIGHT(TEXT(AM40,"0.#"),1)=".",FALSE,TRUE)</formula>
    </cfRule>
    <cfRule type="expression" dxfId="554" priority="84">
      <formula>IF(RIGHT(TEXT(AM40,"0.#"),1)=".",TRUE,FALSE)</formula>
    </cfRule>
  </conditionalFormatting>
  <conditionalFormatting sqref="AM41">
    <cfRule type="expression" dxfId="553" priority="81">
      <formula>IF(RIGHT(TEXT(AM41,"0.#"),1)=".",FALSE,TRUE)</formula>
    </cfRule>
    <cfRule type="expression" dxfId="552" priority="82">
      <formula>IF(RIGHT(TEXT(AM41,"0.#"),1)=".",TRUE,FALSE)</formula>
    </cfRule>
  </conditionalFormatting>
  <conditionalFormatting sqref="AE46">
    <cfRule type="expression" dxfId="551" priority="79">
      <formula>IF(RIGHT(TEXT(AE46,"0.#"),1)=".",FALSE,TRUE)</formula>
    </cfRule>
    <cfRule type="expression" dxfId="550" priority="80">
      <formula>IF(RIGHT(TEXT(AE46,"0.#"),1)=".",TRUE,FALSE)</formula>
    </cfRule>
  </conditionalFormatting>
  <conditionalFormatting sqref="AE47">
    <cfRule type="expression" dxfId="549" priority="77">
      <formula>IF(RIGHT(TEXT(AE47,"0.#"),1)=".",FALSE,TRUE)</formula>
    </cfRule>
    <cfRule type="expression" dxfId="548" priority="78">
      <formula>IF(RIGHT(TEXT(AE47,"0.#"),1)=".",TRUE,FALSE)</formula>
    </cfRule>
  </conditionalFormatting>
  <conditionalFormatting sqref="AE48">
    <cfRule type="expression" dxfId="547" priority="75">
      <formula>IF(RIGHT(TEXT(AE48,"0.#"),1)=".",FALSE,TRUE)</formula>
    </cfRule>
    <cfRule type="expression" dxfId="546" priority="76">
      <formula>IF(RIGHT(TEXT(AE48,"0.#"),1)=".",TRUE,FALSE)</formula>
    </cfRule>
  </conditionalFormatting>
  <conditionalFormatting sqref="AI48">
    <cfRule type="expression" dxfId="545" priority="73">
      <formula>IF(RIGHT(TEXT(AI48,"0.#"),1)=".",FALSE,TRUE)</formula>
    </cfRule>
    <cfRule type="expression" dxfId="544" priority="74">
      <formula>IF(RIGHT(TEXT(AI48,"0.#"),1)=".",TRUE,FALSE)</formula>
    </cfRule>
  </conditionalFormatting>
  <conditionalFormatting sqref="AI47">
    <cfRule type="expression" dxfId="543" priority="71">
      <formula>IF(RIGHT(TEXT(AI47,"0.#"),1)=".",FALSE,TRUE)</formula>
    </cfRule>
    <cfRule type="expression" dxfId="542" priority="72">
      <formula>IF(RIGHT(TEXT(AI47,"0.#"),1)=".",TRUE,FALSE)</formula>
    </cfRule>
  </conditionalFormatting>
  <conditionalFormatting sqref="AI46">
    <cfRule type="expression" dxfId="541" priority="69">
      <formula>IF(RIGHT(TEXT(AI46,"0.#"),1)=".",FALSE,TRUE)</formula>
    </cfRule>
    <cfRule type="expression" dxfId="540" priority="70">
      <formula>IF(RIGHT(TEXT(AI46,"0.#"),1)=".",TRUE,FALSE)</formula>
    </cfRule>
  </conditionalFormatting>
  <conditionalFormatting sqref="AM46">
    <cfRule type="expression" dxfId="539" priority="67">
      <formula>IF(RIGHT(TEXT(AM46,"0.#"),1)=".",FALSE,TRUE)</formula>
    </cfRule>
    <cfRule type="expression" dxfId="538" priority="68">
      <formula>IF(RIGHT(TEXT(AM46,"0.#"),1)=".",TRUE,FALSE)</formula>
    </cfRule>
  </conditionalFormatting>
  <conditionalFormatting sqref="AM47">
    <cfRule type="expression" dxfId="537" priority="65">
      <formula>IF(RIGHT(TEXT(AM47,"0.#"),1)=".",FALSE,TRUE)</formula>
    </cfRule>
    <cfRule type="expression" dxfId="536" priority="66">
      <formula>IF(RIGHT(TEXT(AM47,"0.#"),1)=".",TRUE,FALSE)</formula>
    </cfRule>
  </conditionalFormatting>
  <conditionalFormatting sqref="AM48">
    <cfRule type="expression" dxfId="535" priority="63">
      <formula>IF(RIGHT(TEXT(AM48,"0.#"),1)=".",FALSE,TRUE)</formula>
    </cfRule>
    <cfRule type="expression" dxfId="534" priority="64">
      <formula>IF(RIGHT(TEXT(AM48,"0.#"),1)=".",TRUE,FALSE)</formula>
    </cfRule>
  </conditionalFormatting>
  <conditionalFormatting sqref="AE53">
    <cfRule type="expression" dxfId="533" priority="61">
      <formula>IF(RIGHT(TEXT(AE53,"0.#"),1)=".",FALSE,TRUE)</formula>
    </cfRule>
    <cfRule type="expression" dxfId="532" priority="62">
      <formula>IF(RIGHT(TEXT(AE53,"0.#"),1)=".",TRUE,FALSE)</formula>
    </cfRule>
  </conditionalFormatting>
  <conditionalFormatting sqref="AE54">
    <cfRule type="expression" dxfId="531" priority="59">
      <formula>IF(RIGHT(TEXT(AE54,"0.#"),1)=".",FALSE,TRUE)</formula>
    </cfRule>
    <cfRule type="expression" dxfId="530" priority="60">
      <formula>IF(RIGHT(TEXT(AE54,"0.#"),1)=".",TRUE,FALSE)</formula>
    </cfRule>
  </conditionalFormatting>
  <conditionalFormatting sqref="AE55">
    <cfRule type="expression" dxfId="529" priority="57">
      <formula>IF(RIGHT(TEXT(AE55,"0.#"),1)=".",FALSE,TRUE)</formula>
    </cfRule>
    <cfRule type="expression" dxfId="528" priority="58">
      <formula>IF(RIGHT(TEXT(AE55,"0.#"),1)=".",TRUE,FALSE)</formula>
    </cfRule>
  </conditionalFormatting>
  <conditionalFormatting sqref="AI55">
    <cfRule type="expression" dxfId="527" priority="55">
      <formula>IF(RIGHT(TEXT(AI55,"0.#"),1)=".",FALSE,TRUE)</formula>
    </cfRule>
    <cfRule type="expression" dxfId="526" priority="56">
      <formula>IF(RIGHT(TEXT(AI55,"0.#"),1)=".",TRUE,FALSE)</formula>
    </cfRule>
  </conditionalFormatting>
  <conditionalFormatting sqref="AI54">
    <cfRule type="expression" dxfId="525" priority="53">
      <formula>IF(RIGHT(TEXT(AI54,"0.#"),1)=".",FALSE,TRUE)</formula>
    </cfRule>
    <cfRule type="expression" dxfId="524" priority="54">
      <formula>IF(RIGHT(TEXT(AI54,"0.#"),1)=".",TRUE,FALSE)</formula>
    </cfRule>
  </conditionalFormatting>
  <conditionalFormatting sqref="AI53">
    <cfRule type="expression" dxfId="523" priority="51">
      <formula>IF(RIGHT(TEXT(AI53,"0.#"),1)=".",FALSE,TRUE)</formula>
    </cfRule>
    <cfRule type="expression" dxfId="522" priority="52">
      <formula>IF(RIGHT(TEXT(AI53,"0.#"),1)=".",TRUE,FALSE)</formula>
    </cfRule>
  </conditionalFormatting>
  <conditionalFormatting sqref="AM53">
    <cfRule type="expression" dxfId="521" priority="49">
      <formula>IF(RIGHT(TEXT(AM53,"0.#"),1)=".",FALSE,TRUE)</formula>
    </cfRule>
    <cfRule type="expression" dxfId="520" priority="50">
      <formula>IF(RIGHT(TEXT(AM53,"0.#"),1)=".",TRUE,FALSE)</formula>
    </cfRule>
  </conditionalFormatting>
  <conditionalFormatting sqref="AM54">
    <cfRule type="expression" dxfId="519" priority="47">
      <formula>IF(RIGHT(TEXT(AM54,"0.#"),1)=".",FALSE,TRUE)</formula>
    </cfRule>
    <cfRule type="expression" dxfId="518" priority="48">
      <formula>IF(RIGHT(TEXT(AM54,"0.#"),1)=".",TRUE,FALSE)</formula>
    </cfRule>
  </conditionalFormatting>
  <conditionalFormatting sqref="AM55">
    <cfRule type="expression" dxfId="517" priority="45">
      <formula>IF(RIGHT(TEXT(AM55,"0.#"),1)=".",FALSE,TRUE)</formula>
    </cfRule>
    <cfRule type="expression" dxfId="516" priority="46">
      <formula>IF(RIGHT(TEXT(AM55,"0.#"),1)=".",TRUE,FALSE)</formula>
    </cfRule>
  </conditionalFormatting>
  <conditionalFormatting sqref="AE60">
    <cfRule type="expression" dxfId="515" priority="43">
      <formula>IF(RIGHT(TEXT(AE60,"0.#"),1)=".",FALSE,TRUE)</formula>
    </cfRule>
    <cfRule type="expression" dxfId="514" priority="44">
      <formula>IF(RIGHT(TEXT(AE60,"0.#"),1)=".",TRUE,FALSE)</formula>
    </cfRule>
  </conditionalFormatting>
  <conditionalFormatting sqref="AE61">
    <cfRule type="expression" dxfId="513" priority="41">
      <formula>IF(RIGHT(TEXT(AE61,"0.#"),1)=".",FALSE,TRUE)</formula>
    </cfRule>
    <cfRule type="expression" dxfId="512" priority="42">
      <formula>IF(RIGHT(TEXT(AE61,"0.#"),1)=".",TRUE,FALSE)</formula>
    </cfRule>
  </conditionalFormatting>
  <conditionalFormatting sqref="AE62">
    <cfRule type="expression" dxfId="511" priority="39">
      <formula>IF(RIGHT(TEXT(AE62,"0.#"),1)=".",FALSE,TRUE)</formula>
    </cfRule>
    <cfRule type="expression" dxfId="510" priority="40">
      <formula>IF(RIGHT(TEXT(AE62,"0.#"),1)=".",TRUE,FALSE)</formula>
    </cfRule>
  </conditionalFormatting>
  <conditionalFormatting sqref="AI62">
    <cfRule type="expression" dxfId="509" priority="37">
      <formula>IF(RIGHT(TEXT(AI62,"0.#"),1)=".",FALSE,TRUE)</formula>
    </cfRule>
    <cfRule type="expression" dxfId="508" priority="38">
      <formula>IF(RIGHT(TEXT(AI62,"0.#"),1)=".",TRUE,FALSE)</formula>
    </cfRule>
  </conditionalFormatting>
  <conditionalFormatting sqref="AI61">
    <cfRule type="expression" dxfId="507" priority="35">
      <formula>IF(RIGHT(TEXT(AI61,"0.#"),1)=".",FALSE,TRUE)</formula>
    </cfRule>
    <cfRule type="expression" dxfId="506" priority="36">
      <formula>IF(RIGHT(TEXT(AI61,"0.#"),1)=".",TRUE,FALSE)</formula>
    </cfRule>
  </conditionalFormatting>
  <conditionalFormatting sqref="AI60">
    <cfRule type="expression" dxfId="505" priority="33">
      <formula>IF(RIGHT(TEXT(AI60,"0.#"),1)=".",FALSE,TRUE)</formula>
    </cfRule>
    <cfRule type="expression" dxfId="504" priority="34">
      <formula>IF(RIGHT(TEXT(AI60,"0.#"),1)=".",TRUE,FALSE)</formula>
    </cfRule>
  </conditionalFormatting>
  <conditionalFormatting sqref="AM60">
    <cfRule type="expression" dxfId="503" priority="31">
      <formula>IF(RIGHT(TEXT(AM60,"0.#"),1)=".",FALSE,TRUE)</formula>
    </cfRule>
    <cfRule type="expression" dxfId="502" priority="32">
      <formula>IF(RIGHT(TEXT(AM60,"0.#"),1)=".",TRUE,FALSE)</formula>
    </cfRule>
  </conditionalFormatting>
  <conditionalFormatting sqref="AM61">
    <cfRule type="expression" dxfId="501" priority="29">
      <formula>IF(RIGHT(TEXT(AM61,"0.#"),1)=".",FALSE,TRUE)</formula>
    </cfRule>
    <cfRule type="expression" dxfId="500" priority="30">
      <formula>IF(RIGHT(TEXT(AM61,"0.#"),1)=".",TRUE,FALSE)</formula>
    </cfRule>
  </conditionalFormatting>
  <conditionalFormatting sqref="AM62">
    <cfRule type="expression" dxfId="499" priority="27">
      <formula>IF(RIGHT(TEXT(AM62,"0.#"),1)=".",FALSE,TRUE)</formula>
    </cfRule>
    <cfRule type="expression" dxfId="498" priority="28">
      <formula>IF(RIGHT(TEXT(AM62,"0.#"),1)=".",TRUE,FALSE)</formula>
    </cfRule>
  </conditionalFormatting>
  <conditionalFormatting sqref="AE5">
    <cfRule type="expression" dxfId="497" priority="25">
      <formula>IF(RIGHT(TEXT(AE5,"0.#"),1)=".",FALSE,TRUE)</formula>
    </cfRule>
    <cfRule type="expression" dxfId="496" priority="26">
      <formula>IF(RIGHT(TEXT(AE5,"0.#"),1)=".",TRUE,FALSE)</formula>
    </cfRule>
  </conditionalFormatting>
  <conditionalFormatting sqref="AE6">
    <cfRule type="expression" dxfId="495" priority="23">
      <formula>IF(RIGHT(TEXT(AE6,"0.#"),1)=".",FALSE,TRUE)</formula>
    </cfRule>
    <cfRule type="expression" dxfId="494" priority="24">
      <formula>IF(RIGHT(TEXT(AE6,"0.#"),1)=".",TRUE,FALSE)</formula>
    </cfRule>
  </conditionalFormatting>
  <conditionalFormatting sqref="AQ4">
    <cfRule type="expression" dxfId="493" priority="21">
      <formula>IF(RIGHT(TEXT(AQ4,"0.#"),1)=".",FALSE,TRUE)</formula>
    </cfRule>
    <cfRule type="expression" dxfId="492" priority="22">
      <formula>IF(RIGHT(TEXT(AQ4,"0.#"),1)=".",TRUE,FALSE)</formula>
    </cfRule>
  </conditionalFormatting>
  <conditionalFormatting sqref="AQ6">
    <cfRule type="expression" dxfId="491" priority="19">
      <formula>IF(RIGHT(TEXT(AQ6,"0.#"),1)=".",FALSE,TRUE)</formula>
    </cfRule>
    <cfRule type="expression" dxfId="490" priority="20">
      <formula>IF(RIGHT(TEXT(AQ6,"0.#"),1)=".",TRUE,FALSE)</formula>
    </cfRule>
  </conditionalFormatting>
  <conditionalFormatting sqref="AM5">
    <cfRule type="expression" dxfId="489" priority="17">
      <formula>IF(RIGHT(TEXT(AM5,"0.#"),1)=".",FALSE,TRUE)</formula>
    </cfRule>
    <cfRule type="expression" dxfId="488" priority="18">
      <formula>IF(RIGHT(TEXT(AM5,"0.#"),1)=".",TRUE,FALSE)</formula>
    </cfRule>
  </conditionalFormatting>
  <conditionalFormatting sqref="AU13">
    <cfRule type="expression" dxfId="487" priority="7">
      <formula>IF(RIGHT(TEXT(AU13,"0.#"),1)=".",FALSE,TRUE)</formula>
    </cfRule>
    <cfRule type="expression" dxfId="486" priority="8">
      <formula>IF(RIGHT(TEXT(AU13,"0.#"),1)=".",TRUE,FALSE)</formula>
    </cfRule>
  </conditionalFormatting>
  <conditionalFormatting sqref="AQ13">
    <cfRule type="expression" dxfId="485" priority="5">
      <formula>IF(RIGHT(TEXT(AQ13,"0.#"),1)=".",FALSE,TRUE)</formula>
    </cfRule>
    <cfRule type="expression" dxfId="484" priority="6">
      <formula>IF(RIGHT(TEXT(AQ13,"0.#"),1)=".",TRUE,FALSE)</formula>
    </cfRule>
  </conditionalFormatting>
  <conditionalFormatting sqref="AU11">
    <cfRule type="expression" dxfId="483" priority="3">
      <formula>IF(RIGHT(TEXT(AU11,"0.#"),1)=".",FALSE,TRUE)</formula>
    </cfRule>
    <cfRule type="expression" dxfId="482" priority="4">
      <formula>IF(RIGHT(TEXT(AU11,"0.#"),1)=".",TRUE,FALSE)</formula>
    </cfRule>
  </conditionalFormatting>
  <conditionalFormatting sqref="AQ11">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8" sqref="BJ8"/>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9"/>
      <c r="B4" s="1060"/>
      <c r="C4" s="1060"/>
      <c r="D4" s="1060"/>
      <c r="E4" s="1060"/>
      <c r="F4" s="1061"/>
      <c r="G4" s="676"/>
      <c r="H4" s="677"/>
      <c r="I4" s="677"/>
      <c r="J4" s="677"/>
      <c r="K4" s="678"/>
      <c r="L4" s="670"/>
      <c r="M4" s="671"/>
      <c r="N4" s="671"/>
      <c r="O4" s="671"/>
      <c r="P4" s="671"/>
      <c r="Q4" s="671"/>
      <c r="R4" s="671"/>
      <c r="S4" s="671"/>
      <c r="T4" s="671"/>
      <c r="U4" s="671"/>
      <c r="V4" s="671"/>
      <c r="W4" s="671"/>
      <c r="X4" s="672"/>
      <c r="Y4" s="387"/>
      <c r="Z4" s="388"/>
      <c r="AA4" s="388"/>
      <c r="AB4" s="811"/>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9"/>
      <c r="B15" s="1060"/>
      <c r="C15" s="1060"/>
      <c r="D15" s="1060"/>
      <c r="E15" s="1060"/>
      <c r="F15" s="1061"/>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9"/>
      <c r="B16" s="1060"/>
      <c r="C16" s="1060"/>
      <c r="D16" s="1060"/>
      <c r="E16" s="1060"/>
      <c r="F16" s="1061"/>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9"/>
      <c r="B17" s="1060"/>
      <c r="C17" s="1060"/>
      <c r="D17" s="1060"/>
      <c r="E17" s="1060"/>
      <c r="F17" s="1061"/>
      <c r="G17" s="676"/>
      <c r="H17" s="677"/>
      <c r="I17" s="677"/>
      <c r="J17" s="677"/>
      <c r="K17" s="678"/>
      <c r="L17" s="670"/>
      <c r="M17" s="671"/>
      <c r="N17" s="671"/>
      <c r="O17" s="671"/>
      <c r="P17" s="671"/>
      <c r="Q17" s="671"/>
      <c r="R17" s="671"/>
      <c r="S17" s="671"/>
      <c r="T17" s="671"/>
      <c r="U17" s="671"/>
      <c r="V17" s="671"/>
      <c r="W17" s="671"/>
      <c r="X17" s="672"/>
      <c r="Y17" s="387"/>
      <c r="Z17" s="388"/>
      <c r="AA17" s="388"/>
      <c r="AB17" s="811"/>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9"/>
      <c r="B28" s="1060"/>
      <c r="C28" s="1060"/>
      <c r="D28" s="1060"/>
      <c r="E28" s="1060"/>
      <c r="F28" s="1061"/>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9"/>
      <c r="B29" s="1060"/>
      <c r="C29" s="1060"/>
      <c r="D29" s="1060"/>
      <c r="E29" s="1060"/>
      <c r="F29" s="1061"/>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9"/>
      <c r="B30" s="1060"/>
      <c r="C30" s="1060"/>
      <c r="D30" s="1060"/>
      <c r="E30" s="1060"/>
      <c r="F30" s="1061"/>
      <c r="G30" s="676"/>
      <c r="H30" s="677"/>
      <c r="I30" s="677"/>
      <c r="J30" s="677"/>
      <c r="K30" s="678"/>
      <c r="L30" s="670"/>
      <c r="M30" s="671"/>
      <c r="N30" s="671"/>
      <c r="O30" s="671"/>
      <c r="P30" s="671"/>
      <c r="Q30" s="671"/>
      <c r="R30" s="671"/>
      <c r="S30" s="671"/>
      <c r="T30" s="671"/>
      <c r="U30" s="671"/>
      <c r="V30" s="671"/>
      <c r="W30" s="671"/>
      <c r="X30" s="672"/>
      <c r="Y30" s="387"/>
      <c r="Z30" s="388"/>
      <c r="AA30" s="388"/>
      <c r="AB30" s="811"/>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9"/>
      <c r="B41" s="1060"/>
      <c r="C41" s="1060"/>
      <c r="D41" s="1060"/>
      <c r="E41" s="1060"/>
      <c r="F41" s="1061"/>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9"/>
      <c r="B42" s="1060"/>
      <c r="C42" s="1060"/>
      <c r="D42" s="1060"/>
      <c r="E42" s="1060"/>
      <c r="F42" s="1061"/>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9"/>
      <c r="B43" s="1060"/>
      <c r="C43" s="1060"/>
      <c r="D43" s="1060"/>
      <c r="E43" s="1060"/>
      <c r="F43" s="1061"/>
      <c r="G43" s="676"/>
      <c r="H43" s="677"/>
      <c r="I43" s="677"/>
      <c r="J43" s="677"/>
      <c r="K43" s="678"/>
      <c r="L43" s="670"/>
      <c r="M43" s="671"/>
      <c r="N43" s="671"/>
      <c r="O43" s="671"/>
      <c r="P43" s="671"/>
      <c r="Q43" s="671"/>
      <c r="R43" s="671"/>
      <c r="S43" s="671"/>
      <c r="T43" s="671"/>
      <c r="U43" s="671"/>
      <c r="V43" s="671"/>
      <c r="W43" s="671"/>
      <c r="X43" s="672"/>
      <c r="Y43" s="387"/>
      <c r="Z43" s="388"/>
      <c r="AA43" s="388"/>
      <c r="AB43" s="811"/>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65" t="s">
        <v>28</v>
      </c>
      <c r="B55" s="1066"/>
      <c r="C55" s="1066"/>
      <c r="D55" s="1066"/>
      <c r="E55" s="1066"/>
      <c r="F55" s="106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hidden="1" customHeight="1" x14ac:dyDescent="0.15">
      <c r="A56" s="1059"/>
      <c r="B56" s="1060"/>
      <c r="C56" s="1060"/>
      <c r="D56" s="1060"/>
      <c r="E56" s="1060"/>
      <c r="F56" s="1061"/>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15">
      <c r="A57" s="1059"/>
      <c r="B57" s="1060"/>
      <c r="C57" s="1060"/>
      <c r="D57" s="1060"/>
      <c r="E57" s="1060"/>
      <c r="F57" s="1061"/>
      <c r="G57" s="676"/>
      <c r="H57" s="677"/>
      <c r="I57" s="677"/>
      <c r="J57" s="677"/>
      <c r="K57" s="678"/>
      <c r="L57" s="670"/>
      <c r="M57" s="671"/>
      <c r="N57" s="671"/>
      <c r="O57" s="671"/>
      <c r="P57" s="671"/>
      <c r="Q57" s="671"/>
      <c r="R57" s="671"/>
      <c r="S57" s="671"/>
      <c r="T57" s="671"/>
      <c r="U57" s="671"/>
      <c r="V57" s="671"/>
      <c r="W57" s="671"/>
      <c r="X57" s="672"/>
      <c r="Y57" s="387"/>
      <c r="Z57" s="388"/>
      <c r="AA57" s="388"/>
      <c r="AB57" s="811"/>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hidden="1" customHeight="1" x14ac:dyDescent="0.15">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hidden="1" customHeight="1" x14ac:dyDescent="0.15">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hidden="1" customHeight="1" x14ac:dyDescent="0.15">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hidden="1" customHeight="1" x14ac:dyDescent="0.15">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hidden="1" customHeight="1" x14ac:dyDescent="0.15">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hidden="1" customHeight="1" x14ac:dyDescent="0.15">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hidden="1" customHeight="1" x14ac:dyDescent="0.15">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hidden="1" customHeight="1" x14ac:dyDescent="0.15">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hidden="1" customHeight="1" x14ac:dyDescent="0.15">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hidden="1" customHeight="1" thickBot="1" x14ac:dyDescent="0.2">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59"/>
      <c r="B68" s="1060"/>
      <c r="C68" s="1060"/>
      <c r="D68" s="1060"/>
      <c r="E68" s="1060"/>
      <c r="F68" s="1061"/>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hidden="1" customHeight="1" x14ac:dyDescent="0.15">
      <c r="A69" s="1059"/>
      <c r="B69" s="1060"/>
      <c r="C69" s="1060"/>
      <c r="D69" s="1060"/>
      <c r="E69" s="1060"/>
      <c r="F69" s="1061"/>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15">
      <c r="A70" s="1059"/>
      <c r="B70" s="1060"/>
      <c r="C70" s="1060"/>
      <c r="D70" s="1060"/>
      <c r="E70" s="1060"/>
      <c r="F70" s="1061"/>
      <c r="G70" s="676"/>
      <c r="H70" s="677"/>
      <c r="I70" s="677"/>
      <c r="J70" s="677"/>
      <c r="K70" s="678"/>
      <c r="L70" s="670"/>
      <c r="M70" s="671"/>
      <c r="N70" s="671"/>
      <c r="O70" s="671"/>
      <c r="P70" s="671"/>
      <c r="Q70" s="671"/>
      <c r="R70" s="671"/>
      <c r="S70" s="671"/>
      <c r="T70" s="671"/>
      <c r="U70" s="671"/>
      <c r="V70" s="671"/>
      <c r="W70" s="671"/>
      <c r="X70" s="672"/>
      <c r="Y70" s="387"/>
      <c r="Z70" s="388"/>
      <c r="AA70" s="388"/>
      <c r="AB70" s="811"/>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hidden="1" customHeight="1" x14ac:dyDescent="0.15">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hidden="1" customHeight="1" x14ac:dyDescent="0.15">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hidden="1" customHeight="1" x14ac:dyDescent="0.15">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hidden="1" customHeight="1" x14ac:dyDescent="0.15">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hidden="1" customHeight="1" x14ac:dyDescent="0.15">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hidden="1" customHeight="1" x14ac:dyDescent="0.15">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hidden="1" customHeight="1" x14ac:dyDescent="0.15">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hidden="1" customHeight="1" x14ac:dyDescent="0.15">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hidden="1" customHeight="1" x14ac:dyDescent="0.15">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hidden="1" customHeight="1" thickBot="1" x14ac:dyDescent="0.2">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59"/>
      <c r="B81" s="1060"/>
      <c r="C81" s="1060"/>
      <c r="D81" s="1060"/>
      <c r="E81" s="1060"/>
      <c r="F81" s="1061"/>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hidden="1" customHeight="1" x14ac:dyDescent="0.15">
      <c r="A82" s="1059"/>
      <c r="B82" s="1060"/>
      <c r="C82" s="1060"/>
      <c r="D82" s="1060"/>
      <c r="E82" s="1060"/>
      <c r="F82" s="1061"/>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15">
      <c r="A83" s="1059"/>
      <c r="B83" s="1060"/>
      <c r="C83" s="1060"/>
      <c r="D83" s="1060"/>
      <c r="E83" s="1060"/>
      <c r="F83" s="1061"/>
      <c r="G83" s="676"/>
      <c r="H83" s="677"/>
      <c r="I83" s="677"/>
      <c r="J83" s="677"/>
      <c r="K83" s="678"/>
      <c r="L83" s="670"/>
      <c r="M83" s="671"/>
      <c r="N83" s="671"/>
      <c r="O83" s="671"/>
      <c r="P83" s="671"/>
      <c r="Q83" s="671"/>
      <c r="R83" s="671"/>
      <c r="S83" s="671"/>
      <c r="T83" s="671"/>
      <c r="U83" s="671"/>
      <c r="V83" s="671"/>
      <c r="W83" s="671"/>
      <c r="X83" s="672"/>
      <c r="Y83" s="387"/>
      <c r="Z83" s="388"/>
      <c r="AA83" s="388"/>
      <c r="AB83" s="811"/>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hidden="1" customHeight="1" x14ac:dyDescent="0.15">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hidden="1" customHeight="1" x14ac:dyDescent="0.15">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hidden="1" customHeight="1" x14ac:dyDescent="0.15">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hidden="1" customHeight="1" x14ac:dyDescent="0.15">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hidden="1" customHeight="1" x14ac:dyDescent="0.15">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hidden="1" customHeight="1" x14ac:dyDescent="0.15">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hidden="1" customHeight="1" x14ac:dyDescent="0.15">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hidden="1" customHeight="1" x14ac:dyDescent="0.15">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hidden="1" customHeight="1" x14ac:dyDescent="0.15">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hidden="1" customHeight="1" thickBot="1" x14ac:dyDescent="0.2">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59"/>
      <c r="B94" s="1060"/>
      <c r="C94" s="1060"/>
      <c r="D94" s="1060"/>
      <c r="E94" s="1060"/>
      <c r="F94" s="1061"/>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hidden="1" customHeight="1" x14ac:dyDescent="0.15">
      <c r="A95" s="1059"/>
      <c r="B95" s="1060"/>
      <c r="C95" s="1060"/>
      <c r="D95" s="1060"/>
      <c r="E95" s="1060"/>
      <c r="F95" s="1061"/>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15">
      <c r="A96" s="1059"/>
      <c r="B96" s="1060"/>
      <c r="C96" s="1060"/>
      <c r="D96" s="1060"/>
      <c r="E96" s="1060"/>
      <c r="F96" s="1061"/>
      <c r="G96" s="676"/>
      <c r="H96" s="677"/>
      <c r="I96" s="677"/>
      <c r="J96" s="677"/>
      <c r="K96" s="678"/>
      <c r="L96" s="670"/>
      <c r="M96" s="671"/>
      <c r="N96" s="671"/>
      <c r="O96" s="671"/>
      <c r="P96" s="671"/>
      <c r="Q96" s="671"/>
      <c r="R96" s="671"/>
      <c r="S96" s="671"/>
      <c r="T96" s="671"/>
      <c r="U96" s="671"/>
      <c r="V96" s="671"/>
      <c r="W96" s="671"/>
      <c r="X96" s="672"/>
      <c r="Y96" s="387"/>
      <c r="Z96" s="388"/>
      <c r="AA96" s="388"/>
      <c r="AB96" s="811"/>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hidden="1" customHeight="1" x14ac:dyDescent="0.15">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hidden="1" customHeight="1" x14ac:dyDescent="0.15">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hidden="1" customHeight="1" x14ac:dyDescent="0.15">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hidden="1" customHeight="1" x14ac:dyDescent="0.15">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hidden="1" customHeight="1" x14ac:dyDescent="0.15">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hidden="1" customHeight="1" x14ac:dyDescent="0.15">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hidden="1" customHeight="1" x14ac:dyDescent="0.15">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hidden="1" customHeight="1" x14ac:dyDescent="0.15">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hidden="1" customHeight="1" x14ac:dyDescent="0.15">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hidden="1"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65" t="s">
        <v>28</v>
      </c>
      <c r="B108" s="1066"/>
      <c r="C108" s="1066"/>
      <c r="D108" s="1066"/>
      <c r="E108" s="1066"/>
      <c r="F108" s="106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hidden="1" customHeight="1" x14ac:dyDescent="0.15">
      <c r="A109" s="1059"/>
      <c r="B109" s="1060"/>
      <c r="C109" s="1060"/>
      <c r="D109" s="1060"/>
      <c r="E109" s="1060"/>
      <c r="F109" s="1061"/>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15">
      <c r="A110" s="1059"/>
      <c r="B110" s="1060"/>
      <c r="C110" s="1060"/>
      <c r="D110" s="1060"/>
      <c r="E110" s="1060"/>
      <c r="F110" s="1061"/>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11"/>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hidden="1" customHeight="1" x14ac:dyDescent="0.15">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hidden="1" customHeight="1" x14ac:dyDescent="0.15">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hidden="1" customHeight="1" x14ac:dyDescent="0.15">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hidden="1" customHeight="1" x14ac:dyDescent="0.15">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hidden="1" customHeight="1" x14ac:dyDescent="0.15">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hidden="1" customHeight="1" x14ac:dyDescent="0.15">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hidden="1" customHeight="1" x14ac:dyDescent="0.15">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hidden="1" customHeight="1" x14ac:dyDescent="0.15">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hidden="1" customHeight="1" x14ac:dyDescent="0.15">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hidden="1" customHeight="1" thickBot="1" x14ac:dyDescent="0.2">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59"/>
      <c r="B121" s="1060"/>
      <c r="C121" s="1060"/>
      <c r="D121" s="1060"/>
      <c r="E121" s="1060"/>
      <c r="F121" s="1061"/>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hidden="1" customHeight="1" x14ac:dyDescent="0.15">
      <c r="A122" s="1059"/>
      <c r="B122" s="1060"/>
      <c r="C122" s="1060"/>
      <c r="D122" s="1060"/>
      <c r="E122" s="1060"/>
      <c r="F122" s="1061"/>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15">
      <c r="A123" s="1059"/>
      <c r="B123" s="1060"/>
      <c r="C123" s="1060"/>
      <c r="D123" s="1060"/>
      <c r="E123" s="1060"/>
      <c r="F123" s="1061"/>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11"/>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hidden="1" customHeight="1" x14ac:dyDescent="0.15">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hidden="1" customHeight="1" x14ac:dyDescent="0.15">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hidden="1" customHeight="1" x14ac:dyDescent="0.15">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hidden="1" customHeight="1" x14ac:dyDescent="0.15">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hidden="1" customHeight="1" x14ac:dyDescent="0.15">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hidden="1" customHeight="1" x14ac:dyDescent="0.15">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hidden="1" customHeight="1" x14ac:dyDescent="0.15">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hidden="1" customHeight="1" x14ac:dyDescent="0.15">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hidden="1" customHeight="1" x14ac:dyDescent="0.15">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hidden="1" customHeight="1" thickBot="1" x14ac:dyDescent="0.2">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59"/>
      <c r="B134" s="1060"/>
      <c r="C134" s="1060"/>
      <c r="D134" s="1060"/>
      <c r="E134" s="1060"/>
      <c r="F134" s="1061"/>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hidden="1" customHeight="1" x14ac:dyDescent="0.15">
      <c r="A135" s="1059"/>
      <c r="B135" s="1060"/>
      <c r="C135" s="1060"/>
      <c r="D135" s="1060"/>
      <c r="E135" s="1060"/>
      <c r="F135" s="1061"/>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15">
      <c r="A136" s="1059"/>
      <c r="B136" s="1060"/>
      <c r="C136" s="1060"/>
      <c r="D136" s="1060"/>
      <c r="E136" s="1060"/>
      <c r="F136" s="1061"/>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11"/>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hidden="1" customHeight="1" x14ac:dyDescent="0.15">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hidden="1" customHeight="1" x14ac:dyDescent="0.15">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hidden="1" customHeight="1" x14ac:dyDescent="0.15">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hidden="1" customHeight="1" x14ac:dyDescent="0.15">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hidden="1" customHeight="1" x14ac:dyDescent="0.15">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hidden="1" customHeight="1" x14ac:dyDescent="0.15">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hidden="1" customHeight="1" x14ac:dyDescent="0.15">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hidden="1" customHeight="1" x14ac:dyDescent="0.15">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hidden="1" customHeight="1" x14ac:dyDescent="0.15">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hidden="1" customHeight="1" thickBot="1" x14ac:dyDescent="0.2">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59"/>
      <c r="B147" s="1060"/>
      <c r="C147" s="1060"/>
      <c r="D147" s="1060"/>
      <c r="E147" s="1060"/>
      <c r="F147" s="1061"/>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hidden="1" customHeight="1" x14ac:dyDescent="0.15">
      <c r="A148" s="1059"/>
      <c r="B148" s="1060"/>
      <c r="C148" s="1060"/>
      <c r="D148" s="1060"/>
      <c r="E148" s="1060"/>
      <c r="F148" s="1061"/>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15">
      <c r="A149" s="1059"/>
      <c r="B149" s="1060"/>
      <c r="C149" s="1060"/>
      <c r="D149" s="1060"/>
      <c r="E149" s="1060"/>
      <c r="F149" s="1061"/>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11"/>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hidden="1" customHeight="1" x14ac:dyDescent="0.15">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hidden="1" customHeight="1" x14ac:dyDescent="0.15">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hidden="1" customHeight="1" x14ac:dyDescent="0.15">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hidden="1" customHeight="1" x14ac:dyDescent="0.15">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hidden="1" customHeight="1" x14ac:dyDescent="0.15">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hidden="1" customHeight="1" x14ac:dyDescent="0.15">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hidden="1" customHeight="1" x14ac:dyDescent="0.15">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hidden="1" customHeight="1" x14ac:dyDescent="0.15">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hidden="1" customHeight="1" x14ac:dyDescent="0.15">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hidden="1"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65" t="s">
        <v>28</v>
      </c>
      <c r="B161" s="1066"/>
      <c r="C161" s="1066"/>
      <c r="D161" s="1066"/>
      <c r="E161" s="1066"/>
      <c r="F161" s="106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hidden="1" customHeight="1" x14ac:dyDescent="0.15">
      <c r="A162" s="1059"/>
      <c r="B162" s="1060"/>
      <c r="C162" s="1060"/>
      <c r="D162" s="1060"/>
      <c r="E162" s="1060"/>
      <c r="F162" s="1061"/>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15">
      <c r="A163" s="1059"/>
      <c r="B163" s="1060"/>
      <c r="C163" s="1060"/>
      <c r="D163" s="1060"/>
      <c r="E163" s="1060"/>
      <c r="F163" s="1061"/>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11"/>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hidden="1" customHeight="1" x14ac:dyDescent="0.15">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hidden="1" customHeight="1" x14ac:dyDescent="0.15">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hidden="1" customHeight="1" x14ac:dyDescent="0.15">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hidden="1" customHeight="1" x14ac:dyDescent="0.15">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hidden="1" customHeight="1" x14ac:dyDescent="0.15">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hidden="1" customHeight="1" x14ac:dyDescent="0.15">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hidden="1" customHeight="1" x14ac:dyDescent="0.15">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hidden="1" customHeight="1" x14ac:dyDescent="0.15">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hidden="1" customHeight="1" x14ac:dyDescent="0.15">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hidden="1" customHeight="1" thickBot="1" x14ac:dyDescent="0.2">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59"/>
      <c r="B174" s="1060"/>
      <c r="C174" s="1060"/>
      <c r="D174" s="1060"/>
      <c r="E174" s="1060"/>
      <c r="F174" s="1061"/>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hidden="1" customHeight="1" x14ac:dyDescent="0.15">
      <c r="A175" s="1059"/>
      <c r="B175" s="1060"/>
      <c r="C175" s="1060"/>
      <c r="D175" s="1060"/>
      <c r="E175" s="1060"/>
      <c r="F175" s="1061"/>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59"/>
      <c r="B176" s="1060"/>
      <c r="C176" s="1060"/>
      <c r="D176" s="1060"/>
      <c r="E176" s="1060"/>
      <c r="F176" s="1061"/>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11"/>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hidden="1" customHeight="1" x14ac:dyDescent="0.15">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hidden="1" customHeight="1" x14ac:dyDescent="0.15">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hidden="1" customHeight="1" x14ac:dyDescent="0.15">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hidden="1" customHeight="1" x14ac:dyDescent="0.15">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hidden="1" customHeight="1" x14ac:dyDescent="0.15">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hidden="1" customHeight="1" x14ac:dyDescent="0.15">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hidden="1" customHeight="1" x14ac:dyDescent="0.15">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hidden="1" customHeight="1" x14ac:dyDescent="0.15">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hidden="1" customHeight="1" x14ac:dyDescent="0.15">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hidden="1" customHeight="1" thickBot="1" x14ac:dyDescent="0.2">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59"/>
      <c r="B187" s="1060"/>
      <c r="C187" s="1060"/>
      <c r="D187" s="1060"/>
      <c r="E187" s="1060"/>
      <c r="F187" s="1061"/>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hidden="1" customHeight="1" x14ac:dyDescent="0.15">
      <c r="A188" s="1059"/>
      <c r="B188" s="1060"/>
      <c r="C188" s="1060"/>
      <c r="D188" s="1060"/>
      <c r="E188" s="1060"/>
      <c r="F188" s="1061"/>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59"/>
      <c r="B189" s="1060"/>
      <c r="C189" s="1060"/>
      <c r="D189" s="1060"/>
      <c r="E189" s="1060"/>
      <c r="F189" s="1061"/>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11"/>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hidden="1" customHeight="1" x14ac:dyDescent="0.15">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hidden="1" customHeight="1" x14ac:dyDescent="0.15">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hidden="1" customHeight="1" x14ac:dyDescent="0.15">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hidden="1" customHeight="1" x14ac:dyDescent="0.15">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hidden="1" customHeight="1" x14ac:dyDescent="0.15">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hidden="1" customHeight="1" x14ac:dyDescent="0.15">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hidden="1" customHeight="1" x14ac:dyDescent="0.15">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hidden="1" customHeight="1" x14ac:dyDescent="0.15">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hidden="1" customHeight="1" x14ac:dyDescent="0.15">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hidden="1" customHeight="1" thickBot="1" x14ac:dyDescent="0.2">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59"/>
      <c r="B200" s="1060"/>
      <c r="C200" s="1060"/>
      <c r="D200" s="1060"/>
      <c r="E200" s="1060"/>
      <c r="F200" s="1061"/>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hidden="1" customHeight="1" x14ac:dyDescent="0.15">
      <c r="A201" s="1059"/>
      <c r="B201" s="1060"/>
      <c r="C201" s="1060"/>
      <c r="D201" s="1060"/>
      <c r="E201" s="1060"/>
      <c r="F201" s="1061"/>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59"/>
      <c r="B202" s="1060"/>
      <c r="C202" s="1060"/>
      <c r="D202" s="1060"/>
      <c r="E202" s="1060"/>
      <c r="F202" s="1061"/>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11"/>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hidden="1" customHeight="1" x14ac:dyDescent="0.15">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hidden="1" customHeight="1" x14ac:dyDescent="0.15">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hidden="1" customHeight="1" x14ac:dyDescent="0.15">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hidden="1" customHeight="1" x14ac:dyDescent="0.15">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hidden="1" customHeight="1" x14ac:dyDescent="0.15">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hidden="1" customHeight="1" x14ac:dyDescent="0.15">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hidden="1" customHeight="1" x14ac:dyDescent="0.15">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hidden="1" customHeight="1" x14ac:dyDescent="0.15">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hidden="1" customHeight="1" x14ac:dyDescent="0.15">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hidden="1"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hidden="1" customHeight="1" x14ac:dyDescent="0.15">
      <c r="A215" s="1059"/>
      <c r="B215" s="1060"/>
      <c r="C215" s="1060"/>
      <c r="D215" s="1060"/>
      <c r="E215" s="1060"/>
      <c r="F215" s="1061"/>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59"/>
      <c r="B216" s="1060"/>
      <c r="C216" s="1060"/>
      <c r="D216" s="1060"/>
      <c r="E216" s="1060"/>
      <c r="F216" s="1061"/>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11"/>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hidden="1" customHeight="1" x14ac:dyDescent="0.15">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hidden="1" customHeight="1" x14ac:dyDescent="0.15">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hidden="1" customHeight="1" x14ac:dyDescent="0.15">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hidden="1" customHeight="1" x14ac:dyDescent="0.15">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hidden="1" customHeight="1" x14ac:dyDescent="0.15">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hidden="1" customHeight="1" x14ac:dyDescent="0.15">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hidden="1" customHeight="1" x14ac:dyDescent="0.15">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hidden="1" customHeight="1" x14ac:dyDescent="0.15">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hidden="1" customHeight="1" x14ac:dyDescent="0.15">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hidden="1" customHeight="1" thickBot="1" x14ac:dyDescent="0.2">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59"/>
      <c r="B227" s="1060"/>
      <c r="C227" s="1060"/>
      <c r="D227" s="1060"/>
      <c r="E227" s="1060"/>
      <c r="F227" s="1061"/>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hidden="1" customHeight="1" x14ac:dyDescent="0.15">
      <c r="A228" s="1059"/>
      <c r="B228" s="1060"/>
      <c r="C228" s="1060"/>
      <c r="D228" s="1060"/>
      <c r="E228" s="1060"/>
      <c r="F228" s="1061"/>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59"/>
      <c r="B229" s="1060"/>
      <c r="C229" s="1060"/>
      <c r="D229" s="1060"/>
      <c r="E229" s="1060"/>
      <c r="F229" s="1061"/>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11"/>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hidden="1" customHeight="1" x14ac:dyDescent="0.15">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hidden="1" customHeight="1" x14ac:dyDescent="0.15">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hidden="1" customHeight="1" x14ac:dyDescent="0.15">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hidden="1" customHeight="1" x14ac:dyDescent="0.15">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hidden="1" customHeight="1" x14ac:dyDescent="0.15">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hidden="1" customHeight="1" x14ac:dyDescent="0.15">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hidden="1" customHeight="1" x14ac:dyDescent="0.15">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hidden="1" customHeight="1" x14ac:dyDescent="0.15">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hidden="1" customHeight="1" x14ac:dyDescent="0.15">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hidden="1" customHeight="1" thickBot="1" x14ac:dyDescent="0.2">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59"/>
      <c r="B240" s="1060"/>
      <c r="C240" s="1060"/>
      <c r="D240" s="1060"/>
      <c r="E240" s="1060"/>
      <c r="F240" s="1061"/>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hidden="1" customHeight="1" x14ac:dyDescent="0.15">
      <c r="A241" s="1059"/>
      <c r="B241" s="1060"/>
      <c r="C241" s="1060"/>
      <c r="D241" s="1060"/>
      <c r="E241" s="1060"/>
      <c r="F241" s="1061"/>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59"/>
      <c r="B242" s="1060"/>
      <c r="C242" s="1060"/>
      <c r="D242" s="1060"/>
      <c r="E242" s="1060"/>
      <c r="F242" s="1061"/>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11"/>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hidden="1" customHeight="1" x14ac:dyDescent="0.15">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hidden="1" customHeight="1" x14ac:dyDescent="0.15">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hidden="1" customHeight="1" x14ac:dyDescent="0.15">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hidden="1" customHeight="1" x14ac:dyDescent="0.15">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hidden="1" customHeight="1" x14ac:dyDescent="0.15">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hidden="1" customHeight="1" x14ac:dyDescent="0.15">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hidden="1" customHeight="1" x14ac:dyDescent="0.15">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hidden="1" customHeight="1" x14ac:dyDescent="0.15">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hidden="1" customHeight="1" x14ac:dyDescent="0.15">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hidden="1" customHeight="1" thickBot="1" x14ac:dyDescent="0.2">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59"/>
      <c r="B253" s="1060"/>
      <c r="C253" s="1060"/>
      <c r="D253" s="1060"/>
      <c r="E253" s="1060"/>
      <c r="F253" s="1061"/>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hidden="1" customHeight="1" x14ac:dyDescent="0.15">
      <c r="A254" s="1059"/>
      <c r="B254" s="1060"/>
      <c r="C254" s="1060"/>
      <c r="D254" s="1060"/>
      <c r="E254" s="1060"/>
      <c r="F254" s="1061"/>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59"/>
      <c r="B255" s="1060"/>
      <c r="C255" s="1060"/>
      <c r="D255" s="1060"/>
      <c r="E255" s="1060"/>
      <c r="F255" s="1061"/>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11"/>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hidden="1" customHeight="1" x14ac:dyDescent="0.15">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hidden="1" customHeight="1" x14ac:dyDescent="0.15">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hidden="1" customHeight="1" x14ac:dyDescent="0.15">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hidden="1" customHeight="1" x14ac:dyDescent="0.15">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hidden="1" customHeight="1" x14ac:dyDescent="0.15">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hidden="1" customHeight="1" x14ac:dyDescent="0.15">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hidden="1" customHeight="1" x14ac:dyDescent="0.15">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hidden="1" customHeight="1" x14ac:dyDescent="0.15">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hidden="1" customHeight="1" x14ac:dyDescent="0.15">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hidden="1"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14" sqref="BH13:BH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0">
        <v>1</v>
      </c>
      <c r="B4" s="107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0">
        <v>2</v>
      </c>
      <c r="B5" s="107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0">
        <v>3</v>
      </c>
      <c r="B6" s="107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0">
        <v>4</v>
      </c>
      <c r="B7" s="107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0">
        <v>5</v>
      </c>
      <c r="B8" s="107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0">
        <v>6</v>
      </c>
      <c r="B9" s="107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0">
        <v>7</v>
      </c>
      <c r="B10" s="107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0">
        <v>8</v>
      </c>
      <c r="B11" s="107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0">
        <v>9</v>
      </c>
      <c r="B12" s="107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0">
        <v>10</v>
      </c>
      <c r="B13" s="107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hidden="1" customHeight="1" x14ac:dyDescent="0.15">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hidden="1" customHeight="1" x14ac:dyDescent="0.15">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hidden="1" customHeight="1" x14ac:dyDescent="0.15">
      <c r="A103" s="1070">
        <v>1</v>
      </c>
      <c r="B103" s="107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hidden="1" customHeight="1" x14ac:dyDescent="0.15">
      <c r="A136" s="1070">
        <v>1</v>
      </c>
      <c r="B136" s="107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hidden="1" customHeight="1" x14ac:dyDescent="0.15">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hidden="1" customHeight="1" x14ac:dyDescent="0.15">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hidden="1" customHeight="1" x14ac:dyDescent="0.15">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hidden="1" customHeight="1" x14ac:dyDescent="0.15">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hidden="1" customHeight="1" x14ac:dyDescent="0.15">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hidden="1" customHeight="1" x14ac:dyDescent="0.15">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hidden="1" customHeight="1" x14ac:dyDescent="0.15">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hidden="1" customHeight="1" x14ac:dyDescent="0.15">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hidden="1" customHeight="1" x14ac:dyDescent="0.15">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hidden="1" customHeight="1" x14ac:dyDescent="0.15">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hidden="1" customHeight="1" x14ac:dyDescent="0.15">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hidden="1" customHeight="1" x14ac:dyDescent="0.15">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hidden="1" customHeight="1" x14ac:dyDescent="0.15">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hidden="1" customHeight="1" x14ac:dyDescent="0.15">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hidden="1" customHeight="1" x14ac:dyDescent="0.15">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hidden="1" customHeight="1" x14ac:dyDescent="0.15">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hidden="1" customHeight="1" x14ac:dyDescent="0.15">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hidden="1" customHeight="1" x14ac:dyDescent="0.15">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hidden="1" customHeight="1" x14ac:dyDescent="0.15">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hidden="1" customHeight="1" x14ac:dyDescent="0.15">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hidden="1" customHeight="1" x14ac:dyDescent="0.15">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hidden="1" customHeight="1" x14ac:dyDescent="0.15">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hidden="1" customHeight="1" x14ac:dyDescent="0.15">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hidden="1" customHeight="1" x14ac:dyDescent="0.15">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hidden="1" customHeight="1" x14ac:dyDescent="0.15">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hidden="1" customHeight="1" x14ac:dyDescent="0.15">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hidden="1" customHeight="1" x14ac:dyDescent="0.15">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hidden="1" customHeight="1" x14ac:dyDescent="0.15">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hidden="1" customHeight="1" x14ac:dyDescent="0.15">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hidden="1" customHeight="1" x14ac:dyDescent="0.15">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hidden="1" customHeight="1" x14ac:dyDescent="0.15">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hidden="1" customHeight="1" x14ac:dyDescent="0.15">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hidden="1" customHeight="1" x14ac:dyDescent="0.15">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hidden="1" customHeight="1" x14ac:dyDescent="0.15">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hidden="1" customHeight="1" x14ac:dyDescent="0.15">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2018-06-07T01:26:28Z</cp:lastPrinted>
  <dcterms:created xsi:type="dcterms:W3CDTF">2012-03-13T00:50:25Z</dcterms:created>
  <dcterms:modified xsi:type="dcterms:W3CDTF">2020-12-01T10:32:27Z</dcterms:modified>
</cp:coreProperties>
</file>