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レビュー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L837" i="3" l="1"/>
  <c r="AL838" i="3"/>
  <c r="AL870" i="3" l="1"/>
  <c r="AU785" i="3"/>
  <c r="AE34" i="3"/>
  <c r="AE116" i="3" l="1"/>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<sst xmlns="http://schemas.openxmlformats.org/spreadsheetml/2006/main" count="2911" uniqueCount="664">
  <si>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</si>
  <si>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</si>
  <si>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</si>
  <si>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</si>
  <si>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</si>
  <si>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</si>
  <si>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</si>
  <si>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</si>
  <si>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</si>
  <si>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</si>
  <si>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</si>
  <si>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</si>
  <si>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</si>
  <si>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</si>
  <si>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</si>
  <si>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</si>
  <si>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</si>
  <si>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</si>
  <si>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</si>
  <si>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</si>
  <si>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</si>
  <si>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</si>
  <si>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</si>
  <si>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</si>
  <si>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</si>
  <si>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</si>
  <si>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</si>
  <si>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</si>
  <si>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</si>
  <si>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</si>
  <si>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</si>
  <si>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</si>
  <si>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</si>
  <si>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</si>
  <si>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</si>
  <si>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</si>
  <si>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</si>
  <si>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</si>
  <si>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</si>
  <si>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</si>
  <si>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</si>
  <si>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</si>
  <si>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</si>
  <si>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</si>
  <si>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</si>
  <si>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</si>
  <si>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</si>
  <si>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</si>
  <si>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</si>
  <si>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</si>
  <si>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</si>
  <si>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</si>
  <si>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</si>
  <si>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</si>
  <si>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</si>
  <si>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</si>
  <si>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</si>
  <si>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</si>
  <si>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</si>
  <si>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</si>
  <si>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</si>
  <si>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</si>
  <si>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</si>
  <si>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</si>
  <si>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</si>
  <si>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</si>
  <si>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</si>
  <si>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</si>
  <si>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</si>
  <si>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</si>
  <si>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</si>
  <si>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</si>
  <si>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</si>
  <si>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</si>
  <si>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</si>
  <si>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</si>
  <si>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</si>
  <si>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</si>
  <si>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</si>
  <si>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</si>
  <si>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</si>
  <si>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</si>
  <si>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</si>
  <si>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</si>
  <si>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</si>
  <si>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</si>
  <si>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</si>
  <si>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</si>
  <si>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</si>
  <si>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</si>
  <si>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</si>
  <si>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</si>
  <si>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</si>
  <si>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</si>
  <si>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</si>
  <si>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</si>
  <si>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</si>
  <si>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</si>
  <si>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</si>
  <si>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</si>
  <si>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</si>
  <si>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</si>
  <si>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</si>
  <si>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</si>
  <si>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</si>
  <si>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</si>
  <si>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</si>
  <si>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</si>
  <si>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</si>
  <si>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</si>
  <si>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</si>
  <si>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</si>
  <si>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</si>
  <si>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</si>
  <si>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</si>
  <si>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</si>
  <si>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</si>
  <si>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</si>
  <si>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</si>
  <si>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</si>
  <si>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</si>
  <si>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</si>
  <si>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</si>
  <si>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</si>
  <si>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</si>
  <si>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</si>
  <si>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</si>
  <si>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</si>
  <si>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</si>
  <si>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</si>
  <si>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</si>
  <si>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</si>
  <si>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</si>
  <si>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</si>
  <si>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</si>
  <si>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</si>
  <si>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</si>
  <si>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</si>
  <si>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</si>
  <si>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</si>
  <si>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</si>
  <si>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</si>
  <si>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</si>
  <si>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</si>
  <si>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</si>
  <si>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</si>
  <si>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</si>
  <si>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</si>
  <si>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</si>
  <si>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</si>
  <si>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</si>
  <si>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</si>
  <si>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</si>
  <si>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</si>
  <si>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</si>
  <si>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</si>
  <si>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</si>
  <si>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</si>
  <si>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</si>
  <si>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</si>
  <si>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</si>
  <si>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</si>
  <si>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</si>
  <si>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</si>
  <si>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</si>
  <si>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</si>
  <si>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</si>
  <si>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</si>
  <si>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</si>
  <si>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</si>
  <si>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</si>
  <si>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</si>
  <si>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</si>
  <si>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</si>
  <si>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</si>
  <si>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</si>
  <si>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</si>
  <si>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</si>
  <si>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</si>
  <si>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</si>
  <si>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</si>
  <si>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</si>
  <si>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</si>
  <si>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</si>
  <si>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</si>
  <si>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</si>
  <si>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</si>
  <si>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</si>
  <si>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</si>
  <si>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</si>
  <si>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</si>
  <si>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</si>
  <si>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</si>
  <si>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</si>
  <si>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</si>
  <si>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</si>
  <si>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</si>
  <si>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</si>
  <si>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</si>
  <si>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</si>
  <si>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</si>
  <si>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</si>
  <si>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</si>
  <si>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</si>
  <si>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</si>
  <si>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</si>
  <si>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</si>
  <si>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</si>
  <si>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</si>
  <si>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</si>
  <si>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</si>
  <si>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</si>
  <si>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</si>
  <si>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</si>
  <si>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</si>
  <si>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</si>
  <si>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</si>
  <si>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</si>
  <si>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</si>
  <si>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</si>
  <si>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</si>
  <si>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</si>
  <si>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</si>
  <si>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</si>
  <si>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</si>
  <si>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</si>
  <si>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</si>
  <si>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</si>
  <si>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</si>
  <si>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</si>
  <si>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</si>
  <si>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</si>
  <si>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</si>
  <si>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</si>
  <si>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</si>
  <si>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</si>
  <si>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</si>
  <si>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</si>
  <si>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</si>
  <si>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</si>
  <si>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</si>
  <si>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</si>
  <si>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</si>
  <si>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</si>
  <si>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</si>
  <si>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</si>
  <si>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</si>
  <si>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</si>
  <si>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</si>
  <si>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</si>
  <si>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</si>
  <si>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</si>
  <si>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</si>
  <si>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</si>
  <si>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</si>
  <si>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</si>
  <si>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</si>
  <si>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</si>
  <si>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</si>
  <si>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</si>
  <si>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</si>
  <si>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</si>
  <si>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</si>
  <si>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</si>
  <si>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</si>
  <si>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</si>
  <si>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</si>
  <si>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</si>
  <si>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</si>
  <si>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</si>
  <si>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</si>
  <si>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</si>
  <si>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</si>
  <si>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</si>
  <si>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</si>
  <si>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</si>
  <si>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</si>
  <si>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</si>
  <si>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</si>
  <si>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</si>
  <si>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</si>
  <si>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</si>
  <si>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</si>
  <si>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</si>
  <si>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</si>
  <si>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</si>
  <si>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</si>
  <si>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</si>
  <si>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</si>
  <si>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</si>
  <si>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</si>
  <si>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</si>
  <si>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</si>
  <si>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</si>
  <si>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</si>
  <si>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</si>
  <si>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</si>
  <si>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</si>
  <si>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</si>
  <si>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</si>
  <si>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</si>
  <si>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</si>
  <si>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</si>
  <si>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</si>
  <si>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</si>
  <si>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</si>
  <si>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</si>
  <si>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</si>
  <si>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</si>
  <si>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</si>
  <si>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</si>
  <si>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</si>
  <si>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</si>
  <si>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</si>
  <si>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</si>
  <si>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</si>
  <si>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</si>
  <si>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</si>
  <si>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</si>
  <si>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</si>
  <si>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</si>
  <si>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</si>
  <si>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</si>
  <si>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</si>
  <si>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</si>
  <si>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</si>
  <si>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</si>
  <si>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</si>
  <si>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</si>
  <si>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</si>
  <si>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</si>
  <si>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</si>
  <si>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</si>
  <si>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</si>
  <si>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</si>
  <si>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</si>
  <si>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</si>
  <si>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</si>
  <si>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</si>
  <si>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</si>
  <si>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</si>
  <si>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</si>
  <si>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</si>
  <si>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</si>
  <si>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</si>
  <si>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</si>
  <si>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</si>
  <si>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</si>
  <si>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</si>
  <si>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</si>
  <si>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</si>
  <si>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</si>
  <si>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</si>
  <si>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</si>
  <si>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</si>
  <si>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</si>
  <si>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</si>
  <si>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</si>
  <si>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</si>
  <si>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</si>
  <si>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</si>
  <si>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</si>
  <si>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</si>
  <si>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</si>
  <si>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</si>
  <si>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</si>
  <si>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</si>
  <si>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</si>
  <si>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</si>
  <si>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</si>
  <si>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</si>
  <si>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</si>
  <si>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</si>
  <si>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</si>
  <si>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</si>
  <si>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</si>
  <si>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</si>
  <si>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</si>
  <si>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</si>
  <si>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</si>
  <si>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</si>
  <si>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</si>
  <si>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</si>
  <si>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</si>
  <si>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</si>
  <si>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</si>
  <si>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</si>
  <si>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</si>
  <si>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</si>
  <si>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</si>
  <si>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</si>
  <si>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</si>
  <si>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</si>
  <si>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</si>
  <si>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</si>
  <si>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</si>
  <si>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</si>
  <si>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</si>
  <si>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</si>
  <si>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</si>
  <si>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</si>
  <si>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</si>
  <si>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</si>
  <si>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</si>
  <si>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</si>
  <si>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</si>
  <si>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</si>
  <si>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</si>
  <si>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</si>
  <si>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</si>
  <si>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</si>
  <si>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</si>
  <si>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</si>
  <si>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</si>
  <si>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</si>
  <si>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</si>
  <si>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</si>
  <si>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</si>
  <si>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</si>
  <si>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</si>
  <si>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</si>
  <si>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</si>
  <si>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</si>
  <si>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</si>
  <si>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</si>
  <si>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</si>
  <si>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</si>
  <si>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</si>
  <si>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</si>
  <si>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</si>
  <si>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</si>
  <si>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</si>
  <si>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</si>
  <si>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</si>
  <si>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</si>
  <si>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</si>
  <si>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</si>
  <si>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</si>
  <si>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</si>
  <si>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</si>
  <si>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</si>
  <si>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</si>
  <si>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</si>
  <si>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</si>
  <si>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</si>
  <si>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</si>
  <si>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</si>
  <si>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</si>
  <si>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</si>
  <si>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</si>
  <si>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</si>
  <si>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</si>
  <si>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</si>
  <si>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</si>
  <si>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</si>
  <si>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</si>
  <si>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</si>
  <si>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</si>
  <si>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</si>
  <si>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</si>
  <si>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</si>
  <si>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</si>
  <si>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</si>
  <si>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</si>
  <si>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</si>
  <si>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</si>
  <si>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</si>
  <si>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</si>
  <si>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</si>
  <si>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</si>
  <si>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</si>
  <si>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</si>
  <si>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</si>
  <si>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</si>
  <si>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</si>
  <si>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</si>
  <si>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</si>
  <si>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</si>
  <si>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</si>
  <si>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</si>
  <si>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</si>
  <si>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</si>
  <si>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</si>
  <si>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</si>
  <si>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</si>
  <si>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</si>
  <si>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</si>
  <si>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</si>
  <si>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</si>
  <si>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</si>
  <si>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</si>
  <si>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</si>
  <si>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</si>
  <si>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</si>
  <si>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</si>
  <si>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</si>
  <si>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</si>
  <si>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</si>
  <si>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</si>
  <si>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</si>
  <si>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</si>
  <si>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</si>
  <si>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</si>
  <si>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</si>
  <si>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</si>
  <si>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</si>
  <si>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</si>
  <si>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</si>
  <si>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</si>
  <si>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</si>
  <si>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</si>
  <si>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</si>
  <si>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</si>
  <si>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</si>
  <si>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</si>
  <si>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</si>
  <si>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</si>
  <si>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</si>
  <si>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</si>
  <si>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</si>
  <si>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</si>
  <si>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</si>
  <si>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</si>
  <si>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</si>
  <si>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</si>
  <si>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</si>
  <si>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</si>
  <si>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</si>
  <si>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</si>
  <si>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</si>
  <si>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</si>
  <si>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</si>
  <si>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</si>
  <si>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</si>
  <si>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</si>
  <si>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</si>
  <si>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</si>
  <si>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</si>
  <si>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</si>
  <si>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</si>
  <si>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</si>
  <si>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</si>
  <si>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</si>
  <si>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</si>
  <si>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</si>
  <si>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</si>
  <si>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</si>
  <si>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</si>
  <si>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温泉の保護及び安全・適正利用推進事業</t>
    <phoneticPr fontId="5"/>
  </si>
  <si>
    <t>自然環境局</t>
    <phoneticPr fontId="5"/>
  </si>
  <si>
    <t>平成１８年度</t>
    <rPh sb="0" eb="2">
      <t>ヘイセイ</t>
    </rPh>
    <rPh sb="4" eb="5">
      <t>ネン</t>
    </rPh>
    <rPh sb="5" eb="6">
      <t>ド</t>
    </rPh>
    <phoneticPr fontId="5"/>
  </si>
  <si>
    <t>自然環境整備課温泉地保護利用推進室</t>
    <phoneticPr fontId="5"/>
  </si>
  <si>
    <t>温泉地保護利用推進室長　
山本麻衣</t>
    <rPh sb="13" eb="15">
      <t>ヤマモト</t>
    </rPh>
    <rPh sb="15" eb="17">
      <t>マイ</t>
    </rPh>
    <phoneticPr fontId="5"/>
  </si>
  <si>
    <t>○</t>
  </si>
  <si>
    <t>温泉法第３条、第４条、第１３条、第１５条等</t>
    <phoneticPr fontId="5"/>
  </si>
  <si>
    <t>温泉資源の保護に関するガイドライン（改訂）（平成26年４月通知）
温泉法第18条第１項の規定に基づく禁忌症及び入浴又は飲用上の注意の掲示等の基準について（平成26年７月通知）
鉱泉分析法指針（平成26年改訂）（平成26年７月通知）
明日の日本を支える観光ビジョン（平成28年３月明日の日本を支える観光ビジョン構想会議決定）</t>
    <phoneticPr fontId="5"/>
  </si>
  <si>
    <t>温泉法に基づき都道府県等が行う土地の堀削等の許可の判断基準等に関連する事項等を策定し、同法を適正に施行すること等により、同法の目的である温泉の保護、可燃性天然ガスによる災害の防止及び温泉の適正利用を推進する。また、温泉の効能などの見直しを必要に応じて実施し、温泉を魅力あるものにする。</t>
    <phoneticPr fontId="5"/>
  </si>
  <si>
    <t>　温泉の賦存量等に関するデータや温泉の汲み上げによる温泉資源等への影響に関する科学的知見の一層の充実を図るための調査検討、温泉の採取等に伴い発生する可燃性天然ガスによる災害防止対策に関する事例集の作成、当省が策定した温泉利用施設における掲示の適正を図るための「温泉の禁忌症及び入浴又は飲用上の注意決定基準」及び「温泉の適応症決定基準」の周知等を行うものである。　　
　温泉資源の保護を図りながらも将来世代に引き継ぐために、温泉の採取による温泉資源等への影響を調査する。また、温泉法に基づく掘削許可等の判断が科学的知見に基づいて行われるよう調査検討を行う。
　温泉に付随する可燃性天然ガスについて、過去に爆発事故等が発生したことを踏まえ、可燃性天然ガスによる災害防止のため、可燃性天然ガスの発生・噴出について情報の収集及び検討を行う。
　また「禁忌症及び入浴又は飲用上の注意決定基準等」に関して、適切な掲示、分析が温泉事業者等においてなされるよう周知等を実施する。</t>
    <phoneticPr fontId="5"/>
  </si>
  <si>
    <t>環境省</t>
  </si>
  <si>
    <t>職員旅費</t>
    <rPh sb="0" eb="2">
      <t>ショクイン</t>
    </rPh>
    <rPh sb="2" eb="4">
      <t>リョヒ</t>
    </rPh>
    <phoneticPr fontId="3"/>
  </si>
  <si>
    <t>委員等旅費</t>
    <rPh sb="0" eb="2">
      <t>イイン</t>
    </rPh>
    <rPh sb="2" eb="3">
      <t>トウ</t>
    </rPh>
    <rPh sb="3" eb="5">
      <t>リョヒ</t>
    </rPh>
    <phoneticPr fontId="3"/>
  </si>
  <si>
    <t>環境保全調査費</t>
    <rPh sb="0" eb="2">
      <t>カンキョウ</t>
    </rPh>
    <rPh sb="2" eb="4">
      <t>ホゼン</t>
    </rPh>
    <rPh sb="4" eb="6">
      <t>チョウサ</t>
    </rPh>
    <rPh sb="6" eb="7">
      <t>ヒ</t>
    </rPh>
    <phoneticPr fontId="3"/>
  </si>
  <si>
    <t>環境保全調査等委託費</t>
    <phoneticPr fontId="3"/>
  </si>
  <si>
    <t>諸謝金</t>
    <phoneticPr fontId="5"/>
  </si>
  <si>
    <t>温泉資源保護の１つの指標である温泉の自噴湧出量を前年度実績値程度とする。</t>
    <rPh sb="0" eb="2">
      <t>オンセン</t>
    </rPh>
    <rPh sb="2" eb="4">
      <t>シゲン</t>
    </rPh>
    <rPh sb="4" eb="6">
      <t>ホゴ</t>
    </rPh>
    <rPh sb="10" eb="12">
      <t>シヒョウ</t>
    </rPh>
    <rPh sb="15" eb="17">
      <t>オンセン</t>
    </rPh>
    <rPh sb="18" eb="20">
      <t>ジフン</t>
    </rPh>
    <rPh sb="20" eb="23">
      <t>ユウシュツリョウ</t>
    </rPh>
    <rPh sb="24" eb="27">
      <t>ゼンネンド</t>
    </rPh>
    <rPh sb="27" eb="29">
      <t>ジッセキ</t>
    </rPh>
    <rPh sb="29" eb="30">
      <t>チ</t>
    </rPh>
    <rPh sb="30" eb="32">
      <t>テイド</t>
    </rPh>
    <phoneticPr fontId="5"/>
  </si>
  <si>
    <t>ℓ/分</t>
    <rPh sb="2" eb="3">
      <t>ブ</t>
    </rPh>
    <phoneticPr fontId="5"/>
  </si>
  <si>
    <t>-</t>
    <phoneticPr fontId="5"/>
  </si>
  <si>
    <t>-</t>
    <phoneticPr fontId="5"/>
  </si>
  <si>
    <t>-</t>
    <phoneticPr fontId="5"/>
  </si>
  <si>
    <t>-</t>
    <phoneticPr fontId="5"/>
  </si>
  <si>
    <t>環境省温泉利用状況調査</t>
    <rPh sb="0" eb="3">
      <t>カンキョウショウ</t>
    </rPh>
    <rPh sb="3" eb="5">
      <t>オンセン</t>
    </rPh>
    <rPh sb="5" eb="7">
      <t>リヨウ</t>
    </rPh>
    <rPh sb="7" eb="9">
      <t>ジョウキョウ</t>
    </rPh>
    <rPh sb="9" eb="11">
      <t>チョウサ</t>
    </rPh>
    <phoneticPr fontId="5"/>
  </si>
  <si>
    <t>-</t>
    <phoneticPr fontId="5"/>
  </si>
  <si>
    <t>-</t>
    <phoneticPr fontId="5"/>
  </si>
  <si>
    <t>回</t>
    <rPh sb="0" eb="1">
      <t>カイ</t>
    </rPh>
    <phoneticPr fontId="5"/>
  </si>
  <si>
    <t>-</t>
    <phoneticPr fontId="5"/>
  </si>
  <si>
    <t>円</t>
    <rPh sb="0" eb="1">
      <t>エン</t>
    </rPh>
    <phoneticPr fontId="5"/>
  </si>
  <si>
    <t>　　ℓ/円</t>
    <rPh sb="4" eb="5">
      <t>エン</t>
    </rPh>
    <phoneticPr fontId="5"/>
  </si>
  <si>
    <t>－</t>
    <phoneticPr fontId="5"/>
  </si>
  <si>
    <t>５．生物多様性の保全と自然との共生の推進</t>
    <phoneticPr fontId="5"/>
  </si>
  <si>
    <t>本事業により、温泉法に基づき都道府県等が行う許可の判断基準等に関する事項を策定し、技術的助言を実施することにより、温泉の保護、可燃性天然ガスによる災害の防止、温泉の適正利用を推進するとともに、安全で快適な自然とのふれあいの場の提供に寄与する。なお、温泉の自噴湧出量を把握することで、温泉資源が保護され、適正に利用されていることが確認できる。</t>
    <phoneticPr fontId="5"/>
  </si>
  <si>
    <t>年間のべ1億人以上が利用するなど、国民の高い関心を集めており、拡大する利用に伴い多様化する国民のニーズに応える必要がある。</t>
    <phoneticPr fontId="5"/>
  </si>
  <si>
    <t>温泉は国民共有の財産であり、国が適切な資源保護を行わなければ濫掘のおそれがある。</t>
    <phoneticPr fontId="5"/>
  </si>
  <si>
    <t>温泉資源保護を実施する予算は本予算のみであり、本予算が無ければ温泉の枯渇及び温泉による危険防止のための適切な措置を講ずることはできない。</t>
    <phoneticPr fontId="5"/>
  </si>
  <si>
    <t>・契約について競争性のある契約方法を実施している。
・一者応札となっている業務は、温泉から発生する有毒ガス等にかかる調査検討業務であり、専門的能力と経験が必要とされる業務である。そのため、業務の実施にあっては、温泉法施行規則第６条の12に基づき、同法第18条第２項に規定する登録分析機関または同等の能力を有していることを条件としている。業務の確実な履行のための条件であり、結果として一者応札となったことはやむを得ないと考える。</t>
    <rPh sb="27" eb="28">
      <t>イッ</t>
    </rPh>
    <rPh sb="28" eb="29">
      <t>シャ</t>
    </rPh>
    <rPh sb="29" eb="31">
      <t>オウサツ</t>
    </rPh>
    <rPh sb="37" eb="39">
      <t>ギョウム</t>
    </rPh>
    <rPh sb="41" eb="43">
      <t>オンセン</t>
    </rPh>
    <rPh sb="45" eb="47">
      <t>ハッセイ</t>
    </rPh>
    <rPh sb="49" eb="51">
      <t>ユウドク</t>
    </rPh>
    <rPh sb="53" eb="54">
      <t>トウ</t>
    </rPh>
    <rPh sb="58" eb="60">
      <t>チョウサ</t>
    </rPh>
    <rPh sb="60" eb="62">
      <t>ケントウ</t>
    </rPh>
    <rPh sb="62" eb="64">
      <t>ギョウム</t>
    </rPh>
    <rPh sb="68" eb="71">
      <t>センモンテキ</t>
    </rPh>
    <rPh sb="71" eb="73">
      <t>ノウリョク</t>
    </rPh>
    <rPh sb="74" eb="76">
      <t>ケイケン</t>
    </rPh>
    <rPh sb="77" eb="79">
      <t>ヒツヨウ</t>
    </rPh>
    <rPh sb="83" eb="85">
      <t>ギョウム</t>
    </rPh>
    <rPh sb="94" eb="96">
      <t>ギョウム</t>
    </rPh>
    <rPh sb="97" eb="99">
      <t>ジッシ</t>
    </rPh>
    <rPh sb="105" eb="108">
      <t>オンセンホウ</t>
    </rPh>
    <rPh sb="108" eb="110">
      <t>セコウ</t>
    </rPh>
    <rPh sb="110" eb="112">
      <t>キソク</t>
    </rPh>
    <rPh sb="112" eb="113">
      <t>ダイ</t>
    </rPh>
    <rPh sb="114" eb="115">
      <t>ジョウ</t>
    </rPh>
    <rPh sb="119" eb="120">
      <t>モト</t>
    </rPh>
    <rPh sb="123" eb="125">
      <t>ドウホウ</t>
    </rPh>
    <rPh sb="125" eb="126">
      <t>ダイ</t>
    </rPh>
    <rPh sb="128" eb="129">
      <t>ジョウ</t>
    </rPh>
    <rPh sb="129" eb="130">
      <t>ダイ</t>
    </rPh>
    <rPh sb="131" eb="132">
      <t>コウ</t>
    </rPh>
    <rPh sb="133" eb="135">
      <t>キテイ</t>
    </rPh>
    <rPh sb="137" eb="139">
      <t>トウロク</t>
    </rPh>
    <rPh sb="139" eb="141">
      <t>ブンセキ</t>
    </rPh>
    <rPh sb="141" eb="143">
      <t>キカン</t>
    </rPh>
    <rPh sb="146" eb="148">
      <t>ドウトウ</t>
    </rPh>
    <rPh sb="149" eb="151">
      <t>ノウリョク</t>
    </rPh>
    <rPh sb="152" eb="153">
      <t>ユウ</t>
    </rPh>
    <rPh sb="160" eb="162">
      <t>ジョウケン</t>
    </rPh>
    <rPh sb="168" eb="170">
      <t>ギョウム</t>
    </rPh>
    <rPh sb="171" eb="173">
      <t>カクジツ</t>
    </rPh>
    <rPh sb="174" eb="176">
      <t>リコウ</t>
    </rPh>
    <rPh sb="180" eb="182">
      <t>ジョウケン</t>
    </rPh>
    <rPh sb="186" eb="188">
      <t>ケッカ</t>
    </rPh>
    <rPh sb="191" eb="192">
      <t>イッ</t>
    </rPh>
    <rPh sb="192" eb="193">
      <t>シャ</t>
    </rPh>
    <rPh sb="193" eb="195">
      <t>オウサツ</t>
    </rPh>
    <rPh sb="205" eb="206">
      <t>エ</t>
    </rPh>
    <rPh sb="209" eb="210">
      <t>カンガ</t>
    </rPh>
    <phoneticPr fontId="5"/>
  </si>
  <si>
    <t>有</t>
  </si>
  <si>
    <t>無</t>
  </si>
  <si>
    <t>‐</t>
  </si>
  <si>
    <t>本事業の費用は、資料収集、現地調査、検討会の実施等、ガイドラインの策定に必要なものにあてられている。</t>
    <phoneticPr fontId="5"/>
  </si>
  <si>
    <t>委託事業者に精算報告書を提出させ、真に必要なものに限定して支払っている。</t>
    <phoneticPr fontId="5"/>
  </si>
  <si>
    <t>一般競争入札を行った結果の入札残</t>
    <rPh sb="0" eb="2">
      <t>イッパン</t>
    </rPh>
    <rPh sb="2" eb="4">
      <t>キョウソウ</t>
    </rPh>
    <rPh sb="4" eb="6">
      <t>ニュウサツ</t>
    </rPh>
    <rPh sb="7" eb="8">
      <t>オコナ</t>
    </rPh>
    <rPh sb="10" eb="12">
      <t>ケッカ</t>
    </rPh>
    <rPh sb="13" eb="15">
      <t>ニュウサツ</t>
    </rPh>
    <rPh sb="15" eb="16">
      <t>ザン</t>
    </rPh>
    <phoneticPr fontId="5"/>
  </si>
  <si>
    <t>一般競争入札を実施し、広く事業者が参加できる体制を整えている。</t>
    <phoneticPr fontId="5"/>
  </si>
  <si>
    <t>温泉自噴量は温泉資源の変動を把握するのに適したものである。</t>
    <phoneticPr fontId="5"/>
  </si>
  <si>
    <t>本事業は国費を投入して、一定の取組等を行うことで温泉資源保護等を行うことができており、本方法が最も妥当。</t>
    <phoneticPr fontId="5"/>
  </si>
  <si>
    <t>現在集計中のため</t>
    <rPh sb="0" eb="2">
      <t>ゲンザイ</t>
    </rPh>
    <rPh sb="2" eb="5">
      <t>シュウケイチュウ</t>
    </rPh>
    <phoneticPr fontId="5"/>
  </si>
  <si>
    <t>温泉資源が保護されており、適切なものとなっている。</t>
    <phoneticPr fontId="5"/>
  </si>
  <si>
    <t>　温泉は古来より人々の休養・保養・療養に貢献し、また観光や地域経済の観点からも重要な役割を果たしている貴重な自然資源であり、年間延べ１億人以上が利用するなど国民の高い関心を集めている。また、国は温泉法に基づく許可等の事務を行う都道府県知事等に対して、必要な技術的助言等を行うことが求められている。
　これまでも拡大する利用に伴い多様化する国民のニーズに応えるため、入浴者に対する温泉の成分等の情報提供の充実や、可燃性天然ガスによる災害の防止などに対応してきたが、温泉の保護及び適正な利用を推進するため、大深度掘削泉における温泉の賦存量や汲み上げに伴う地盤環境への影響等に関する検討、温泉の禁忌症等の見直し、国民保養温泉地の選定標準の在り方等の検討を行う必要があることから、引き続き実施していくものである。また、東日本大震災以降、温泉が有する熱エネルギーへの注目が高まり、導入に向けた期待が高まる中、温泉資源に対する影響を懸念する声もあるため、引き続き温泉資源への影響等に関する検討を実施する必要がある。</t>
    <phoneticPr fontId="5"/>
  </si>
  <si>
    <t>引き続き、実施事業者の決定にあたっては競争性を確保したうえで必要な検討を実施していく。</t>
    <phoneticPr fontId="5"/>
  </si>
  <si>
    <t>182</t>
    <phoneticPr fontId="5"/>
  </si>
  <si>
    <t>246</t>
    <phoneticPr fontId="5"/>
  </si>
  <si>
    <t>243</t>
    <phoneticPr fontId="5"/>
  </si>
  <si>
    <t>241</t>
    <phoneticPr fontId="5"/>
  </si>
  <si>
    <t>227</t>
    <phoneticPr fontId="5"/>
  </si>
  <si>
    <t>A.（公財）中央温泉研究所</t>
    <rPh sb="3" eb="5">
      <t>コウザイ</t>
    </rPh>
    <rPh sb="6" eb="8">
      <t>チュウオウ</t>
    </rPh>
    <rPh sb="8" eb="10">
      <t>オンセン</t>
    </rPh>
    <rPh sb="10" eb="13">
      <t>ケンキュウジョ</t>
    </rPh>
    <phoneticPr fontId="5"/>
  </si>
  <si>
    <t>人件費</t>
    <rPh sb="0" eb="3">
      <t>ジンケンヒ</t>
    </rPh>
    <phoneticPr fontId="5"/>
  </si>
  <si>
    <t>旅費</t>
    <rPh sb="0" eb="2">
      <t>リョヒ</t>
    </rPh>
    <phoneticPr fontId="5"/>
  </si>
  <si>
    <t>現地調査旅費</t>
    <rPh sb="0" eb="2">
      <t>ゲンチ</t>
    </rPh>
    <rPh sb="2" eb="4">
      <t>チョウサ</t>
    </rPh>
    <rPh sb="4" eb="6">
      <t>リョヒ</t>
    </rPh>
    <phoneticPr fontId="5"/>
  </si>
  <si>
    <t>諸謝金</t>
    <rPh sb="0" eb="3">
      <t>ショシャキン</t>
    </rPh>
    <phoneticPr fontId="5"/>
  </si>
  <si>
    <t>印刷製本費</t>
    <rPh sb="0" eb="2">
      <t>インサツ</t>
    </rPh>
    <rPh sb="2" eb="4">
      <t>セイホン</t>
    </rPh>
    <rPh sb="4" eb="5">
      <t>ヒ</t>
    </rPh>
    <phoneticPr fontId="5"/>
  </si>
  <si>
    <t>その他</t>
    <rPh sb="2" eb="3">
      <t>タ</t>
    </rPh>
    <phoneticPr fontId="5"/>
  </si>
  <si>
    <t>（公財）中央温泉研究所</t>
    <rPh sb="1" eb="3">
      <t>コウザイ</t>
    </rPh>
    <rPh sb="4" eb="11">
      <t>チュウオウオンセンケンキュウジョ</t>
    </rPh>
    <phoneticPr fontId="5"/>
  </si>
  <si>
    <t>ー</t>
    <phoneticPr fontId="5"/>
  </si>
  <si>
    <t>B.特定非営利活動法人　健康と温泉フォーラム</t>
    <rPh sb="2" eb="4">
      <t>トクテイ</t>
    </rPh>
    <rPh sb="4" eb="9">
      <t>ヒエイリカツドウ</t>
    </rPh>
    <rPh sb="9" eb="11">
      <t>ホウジン</t>
    </rPh>
    <rPh sb="12" eb="14">
      <t>ケンコウ</t>
    </rPh>
    <rPh sb="15" eb="17">
      <t>オンセン</t>
    </rPh>
    <phoneticPr fontId="5"/>
  </si>
  <si>
    <t>専門家謝金</t>
    <rPh sb="0" eb="3">
      <t>センモンカ</t>
    </rPh>
    <rPh sb="3" eb="5">
      <t>シャキン</t>
    </rPh>
    <phoneticPr fontId="5"/>
  </si>
  <si>
    <t>国民保養温泉地リーフレット等</t>
    <rPh sb="0" eb="2">
      <t>コクミン</t>
    </rPh>
    <rPh sb="2" eb="4">
      <t>ホヨウ</t>
    </rPh>
    <rPh sb="4" eb="7">
      <t>オンセンチ</t>
    </rPh>
    <rPh sb="13" eb="14">
      <t>トウ</t>
    </rPh>
    <phoneticPr fontId="5"/>
  </si>
  <si>
    <t>通信運搬費、一般管理費、消費税他</t>
    <rPh sb="0" eb="5">
      <t>ツウシンウンパンヒ</t>
    </rPh>
    <rPh sb="6" eb="8">
      <t>イッパン</t>
    </rPh>
    <rPh sb="8" eb="11">
      <t>カンリヒ</t>
    </rPh>
    <rPh sb="12" eb="15">
      <t>ショウヒゼイ</t>
    </rPh>
    <rPh sb="15" eb="16">
      <t>ホカ</t>
    </rPh>
    <phoneticPr fontId="5"/>
  </si>
  <si>
    <t>特定非営利活動法人　健康と温泉フォーラム</t>
    <rPh sb="0" eb="9">
      <t>トクテイヒエイリカツドウホウジン</t>
    </rPh>
    <rPh sb="10" eb="12">
      <t>ケンコウ</t>
    </rPh>
    <rPh sb="13" eb="15">
      <t>オンセン</t>
    </rPh>
    <phoneticPr fontId="5"/>
  </si>
  <si>
    <t>国民保養温泉地計画等改訂調査業務</t>
    <rPh sb="0" eb="2">
      <t>コクミン</t>
    </rPh>
    <rPh sb="2" eb="4">
      <t>ホヨウ</t>
    </rPh>
    <rPh sb="4" eb="7">
      <t>オンセンチ</t>
    </rPh>
    <rPh sb="7" eb="9">
      <t>ケイカク</t>
    </rPh>
    <rPh sb="9" eb="10">
      <t>トウ</t>
    </rPh>
    <rPh sb="10" eb="12">
      <t>カイテイ</t>
    </rPh>
    <rPh sb="12" eb="14">
      <t>チョウサ</t>
    </rPh>
    <rPh sb="14" eb="16">
      <t>ギョウム</t>
    </rPh>
    <phoneticPr fontId="5"/>
  </si>
  <si>
    <t>借料及び損料</t>
    <rPh sb="0" eb="2">
      <t>シャクリョウ</t>
    </rPh>
    <rPh sb="2" eb="3">
      <t>オヨ</t>
    </rPh>
    <rPh sb="4" eb="6">
      <t>ソンリョウ</t>
    </rPh>
    <phoneticPr fontId="5"/>
  </si>
  <si>
    <t>安全装備品リース等</t>
    <rPh sb="0" eb="2">
      <t>アンゼン</t>
    </rPh>
    <rPh sb="2" eb="5">
      <t>ソウビヒン</t>
    </rPh>
    <rPh sb="8" eb="9">
      <t>トウ</t>
    </rPh>
    <phoneticPr fontId="5"/>
  </si>
  <si>
    <t>会議費</t>
    <rPh sb="0" eb="3">
      <t>カイギヒ</t>
    </rPh>
    <phoneticPr fontId="5"/>
  </si>
  <si>
    <t>会場借り上げ費</t>
    <rPh sb="0" eb="2">
      <t>カイジョウ</t>
    </rPh>
    <rPh sb="2" eb="3">
      <t>カ</t>
    </rPh>
    <rPh sb="4" eb="5">
      <t>ア</t>
    </rPh>
    <rPh sb="6" eb="7">
      <t>ヒ</t>
    </rPh>
    <phoneticPr fontId="5"/>
  </si>
  <si>
    <t>分析費</t>
    <rPh sb="0" eb="2">
      <t>ブンセキ</t>
    </rPh>
    <rPh sb="2" eb="3">
      <t>ヒ</t>
    </rPh>
    <phoneticPr fontId="5"/>
  </si>
  <si>
    <t>硫化水素濃度分析</t>
    <rPh sb="0" eb="4">
      <t>リュウカスイソ</t>
    </rPh>
    <rPh sb="4" eb="6">
      <t>ノウド</t>
    </rPh>
    <rPh sb="6" eb="8">
      <t>ブンセキ</t>
    </rPh>
    <phoneticPr fontId="5"/>
  </si>
  <si>
    <t>担当者説明会資料等</t>
    <rPh sb="0" eb="3">
      <t>タントウシャ</t>
    </rPh>
    <rPh sb="3" eb="6">
      <t>セツメイカイ</t>
    </rPh>
    <rPh sb="6" eb="8">
      <t>シリョウ</t>
    </rPh>
    <rPh sb="8" eb="9">
      <t>トウ</t>
    </rPh>
    <phoneticPr fontId="5"/>
  </si>
  <si>
    <t>消耗品、一般管理費、消費税他</t>
    <rPh sb="0" eb="3">
      <t>ショウモウヒン</t>
    </rPh>
    <rPh sb="4" eb="6">
      <t>イッパン</t>
    </rPh>
    <rPh sb="6" eb="9">
      <t>カンリヒ</t>
    </rPh>
    <rPh sb="10" eb="13">
      <t>ショウヒゼイ</t>
    </rPh>
    <rPh sb="13" eb="14">
      <t>ホカ</t>
    </rPh>
    <phoneticPr fontId="5"/>
  </si>
  <si>
    <t>環境省</t>
    <phoneticPr fontId="5"/>
  </si>
  <si>
    <t>17,700,000/686,427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</si>
  <si>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</si>
  <si>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</si>
  <si>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</si>
  <si>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</si>
  <si>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</si>
  <si>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</si>
  <si>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</si>
  <si>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</si>
  <si>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</si>
  <si>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182</t>
    <phoneticPr fontId="5"/>
  </si>
  <si>
    <t>173</t>
    <phoneticPr fontId="5"/>
  </si>
  <si>
    <t>C.</t>
    <phoneticPr fontId="5"/>
  </si>
  <si>
    <t>-</t>
    <phoneticPr fontId="5"/>
  </si>
  <si>
    <t>-</t>
    <phoneticPr fontId="5"/>
  </si>
  <si>
    <t>-</t>
    <phoneticPr fontId="5"/>
  </si>
  <si>
    <t>-</t>
    <phoneticPr fontId="5"/>
  </si>
  <si>
    <t>平成29年度温泉利用施設における硫化水素中毒事故防止に向けたガイドライン策定業務</t>
  </si>
  <si>
    <t>-</t>
    <phoneticPr fontId="5"/>
  </si>
  <si>
    <t>-</t>
    <phoneticPr fontId="5"/>
  </si>
  <si>
    <t>-</t>
    <phoneticPr fontId="5"/>
  </si>
  <si>
    <t>-</t>
    <phoneticPr fontId="5"/>
  </si>
  <si>
    <t>-</t>
    <phoneticPr fontId="5"/>
  </si>
  <si>
    <t>-</t>
    <phoneticPr fontId="5"/>
  </si>
  <si>
    <t>-</t>
    <phoneticPr fontId="5"/>
  </si>
  <si>
    <t>予算執行率がバラツキがあるのは、年度ごとの温泉掘削許可数のバラツキによるものなのか。安全面についても、自噴湧出量を把握、維持すれば、保たれているのか、いないか、判断できると考えて良いのか。</t>
    <phoneticPr fontId="5"/>
  </si>
  <si>
    <t>外部有識者の所見を踏まえ、予算執行率について説明をするとともに、適切な予算執行に努めること。</t>
    <phoneticPr fontId="5"/>
  </si>
  <si>
    <t>温泉の自噴湧出量
（※平成29年度は集計中）</t>
    <phoneticPr fontId="5"/>
  </si>
  <si>
    <t>都道府県の温泉審議会の回数
（※平成29年度は集計中）</t>
    <phoneticPr fontId="5"/>
  </si>
  <si>
    <t>15,030,000/684,096</t>
    <phoneticPr fontId="5"/>
  </si>
  <si>
    <t>17,130,000/684,000</t>
    <phoneticPr fontId="5"/>
  </si>
  <si>
    <t>平成29年度に有識者会議で提言をいただいた「新・湯治推進プラン」の内容を実現するために必要な事業を実施するための費用を増額して概算要求を行った。</t>
    <rPh sb="0" eb="2">
      <t>ヘイセイ</t>
    </rPh>
    <rPh sb="4" eb="6">
      <t>ネンド</t>
    </rPh>
    <rPh sb="7" eb="10">
      <t>ユウシキシャ</t>
    </rPh>
    <rPh sb="10" eb="12">
      <t>カイギ</t>
    </rPh>
    <rPh sb="13" eb="15">
      <t>テイゲン</t>
    </rPh>
    <rPh sb="22" eb="23">
      <t>シン</t>
    </rPh>
    <rPh sb="24" eb="26">
      <t>トウジ</t>
    </rPh>
    <rPh sb="26" eb="28">
      <t>スイシン</t>
    </rPh>
    <rPh sb="33" eb="35">
      <t>ナイヨウ</t>
    </rPh>
    <rPh sb="36" eb="38">
      <t>ジツゲン</t>
    </rPh>
    <rPh sb="43" eb="45">
      <t>ヒツヨウ</t>
    </rPh>
    <rPh sb="46" eb="48">
      <t>ジギョウ</t>
    </rPh>
    <rPh sb="49" eb="51">
      <t>ジッシ</t>
    </rPh>
    <rPh sb="56" eb="58">
      <t>ヒヨウ</t>
    </rPh>
    <rPh sb="59" eb="61">
      <t>ゾウガク</t>
    </rPh>
    <rPh sb="63" eb="65">
      <t>ガイサン</t>
    </rPh>
    <rPh sb="65" eb="67">
      <t>ヨウキュウ</t>
    </rPh>
    <rPh sb="68" eb="69">
      <t>オコナ</t>
    </rPh>
    <phoneticPr fontId="5"/>
  </si>
  <si>
    <t>平成29年度温泉利用施設における硫化水素中毒事故防止に向けたガイドライン策定業務及び平成29年度温泉法に関する施行状況等調査業務</t>
    <rPh sb="0" eb="2">
      <t>ヘイセイ</t>
    </rPh>
    <rPh sb="4" eb="6">
      <t>ネンド</t>
    </rPh>
    <rPh sb="6" eb="8">
      <t>オンセン</t>
    </rPh>
    <rPh sb="8" eb="10">
      <t>リヨウ</t>
    </rPh>
    <rPh sb="10" eb="12">
      <t>シセツ</t>
    </rPh>
    <rPh sb="16" eb="18">
      <t>リュウカ</t>
    </rPh>
    <rPh sb="18" eb="20">
      <t>スイソ</t>
    </rPh>
    <rPh sb="20" eb="22">
      <t>チュウドク</t>
    </rPh>
    <rPh sb="22" eb="24">
      <t>ジコ</t>
    </rPh>
    <rPh sb="24" eb="26">
      <t>ボウシ</t>
    </rPh>
    <rPh sb="27" eb="28">
      <t>ム</t>
    </rPh>
    <rPh sb="36" eb="38">
      <t>サクテイ</t>
    </rPh>
    <rPh sb="38" eb="40">
      <t>ギョウム</t>
    </rPh>
    <rPh sb="40" eb="41">
      <t>オヨ</t>
    </rPh>
    <phoneticPr fontId="5"/>
  </si>
  <si>
    <t>平成２９年度国民保養温泉地計画等改訂業務</t>
    <rPh sb="0" eb="2">
      <t>ヘイセイ</t>
    </rPh>
    <rPh sb="4" eb="6">
      <t>ネンド</t>
    </rPh>
    <rPh sb="6" eb="8">
      <t>コクミン</t>
    </rPh>
    <rPh sb="8" eb="10">
      <t>ホヨウ</t>
    </rPh>
    <rPh sb="10" eb="13">
      <t>オンセンチ</t>
    </rPh>
    <rPh sb="13" eb="15">
      <t>ケイカク</t>
    </rPh>
    <rPh sb="15" eb="16">
      <t>トウ</t>
    </rPh>
    <rPh sb="16" eb="18">
      <t>カイテイ</t>
    </rPh>
    <rPh sb="18" eb="20">
      <t>ギョウム</t>
    </rPh>
    <phoneticPr fontId="5"/>
  </si>
  <si>
    <t>平成29年度温泉法に関する施行状況等調査業務</t>
    <rPh sb="0" eb="2">
      <t>ヘイセイ</t>
    </rPh>
    <rPh sb="4" eb="6">
      <t>ネンド</t>
    </rPh>
    <rPh sb="6" eb="9">
      <t>オンセンホウ</t>
    </rPh>
    <rPh sb="10" eb="11">
      <t>カン</t>
    </rPh>
    <rPh sb="13" eb="15">
      <t>シコウ</t>
    </rPh>
    <rPh sb="15" eb="18">
      <t>ジョウキョウナド</t>
    </rPh>
    <rPh sb="18" eb="20">
      <t>チョウサ</t>
    </rPh>
    <rPh sb="20" eb="22">
      <t>ギョウム</t>
    </rPh>
    <phoneticPr fontId="5"/>
  </si>
  <si>
    <t>予算執行率のバラツキについては、入札差額によるものであり、過去の落札率等を踏まえ、引き続き適切な予算執行に努める。安全対策については、自噴湧出量に関係なく、確実な実施が求められるものであり、今後も引き続き法令等が遵守されるよう、都道府県と連携して対応していきたい。</t>
    <rPh sb="0" eb="2">
      <t>ヨサン</t>
    </rPh>
    <rPh sb="2" eb="5">
      <t>シッコウリツ</t>
    </rPh>
    <rPh sb="16" eb="18">
      <t>ニュウサツ</t>
    </rPh>
    <rPh sb="18" eb="20">
      <t>サガク</t>
    </rPh>
    <rPh sb="29" eb="31">
      <t>カコ</t>
    </rPh>
    <rPh sb="32" eb="34">
      <t>ラクサツ</t>
    </rPh>
    <rPh sb="34" eb="35">
      <t>リツ</t>
    </rPh>
    <rPh sb="35" eb="36">
      <t>トウ</t>
    </rPh>
    <rPh sb="37" eb="38">
      <t>フ</t>
    </rPh>
    <rPh sb="41" eb="42">
      <t>ヒ</t>
    </rPh>
    <rPh sb="43" eb="44">
      <t>ツヅ</t>
    </rPh>
    <rPh sb="45" eb="47">
      <t>テキセツ</t>
    </rPh>
    <rPh sb="48" eb="50">
      <t>ヨサン</t>
    </rPh>
    <rPh sb="50" eb="52">
      <t>シッコウ</t>
    </rPh>
    <rPh sb="53" eb="54">
      <t>ツト</t>
    </rPh>
    <rPh sb="57" eb="59">
      <t>アンゼン</t>
    </rPh>
    <rPh sb="59" eb="61">
      <t>タイサク</t>
    </rPh>
    <rPh sb="67" eb="69">
      <t>ジフン</t>
    </rPh>
    <rPh sb="69" eb="72">
      <t>ユウシュツリョウ</t>
    </rPh>
    <rPh sb="73" eb="75">
      <t>カンケイ</t>
    </rPh>
    <rPh sb="78" eb="80">
      <t>カクジツ</t>
    </rPh>
    <rPh sb="81" eb="83">
      <t>ジッシ</t>
    </rPh>
    <rPh sb="84" eb="85">
      <t>モト</t>
    </rPh>
    <rPh sb="95" eb="97">
      <t>コンゴ</t>
    </rPh>
    <rPh sb="98" eb="99">
      <t>ヒ</t>
    </rPh>
    <rPh sb="100" eb="101">
      <t>ツヅ</t>
    </rPh>
    <rPh sb="102" eb="104">
      <t>ホウレイ</t>
    </rPh>
    <rPh sb="104" eb="105">
      <t>トウ</t>
    </rPh>
    <rPh sb="106" eb="108">
      <t>ジュンシュ</t>
    </rPh>
    <rPh sb="114" eb="118">
      <t>トドウフケン</t>
    </rPh>
    <rPh sb="119" eb="121">
      <t>レンケイ</t>
    </rPh>
    <rPh sb="123" eb="125">
      <t>タイオウ</t>
    </rPh>
    <phoneticPr fontId="5"/>
  </si>
  <si>
    <t>19000000/684,000</t>
    <phoneticPr fontId="5"/>
  </si>
  <si>
    <t>執行額／温泉自噴湧出量
（平成29年度については目標値より算出、平成３０年度自分量は平成２８年度データより）</t>
    <rPh sb="24" eb="26">
      <t>モクヒョウ</t>
    </rPh>
    <rPh sb="32" eb="34">
      <t>ヘイセイ</t>
    </rPh>
    <rPh sb="36" eb="38">
      <t>ネンド</t>
    </rPh>
    <rPh sb="38" eb="40">
      <t>ジブン</t>
    </rPh>
    <rPh sb="40" eb="41">
      <t>リョウ</t>
    </rPh>
    <rPh sb="42" eb="44">
      <t>ヘイセイ</t>
    </rPh>
    <rPh sb="46" eb="48">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</si>
</sst>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84739</xdr:colOff>
      <xdr:row>31</xdr:row>
      <xdr:rowOff>18142</xdr:rowOff>
    </xdr:from>
    <xdr:to>
      <xdr:col>41</xdr:col>
      <xdr:colOff>150052</xdr:colOff>
      <xdr:row>31</xdr:row>
      <xdr:rowOff>281214</xdr:rowOff>
    </xdr:to>
    <xdr:sp macro="" textlink="">
      <xdr:nvSpPr>
        <xdr:cNvPr id="2" name="テキスト ボックス 1"/>
        <xdr:cNvSpPr txBox="1"/>
      </xdr:nvSpPr>
      <xdr:spPr>
        <a:xfrm>
          <a:off x="8175386" y="12658377"/>
          <a:ext cx="704048" cy="263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110778</xdr:colOff>
      <xdr:row>100</xdr:row>
      <xdr:rowOff>23582</xdr:rowOff>
    </xdr:from>
    <xdr:to>
      <xdr:col>41</xdr:col>
      <xdr:colOff>176091</xdr:colOff>
      <xdr:row>100</xdr:row>
      <xdr:rowOff>263069</xdr:rowOff>
    </xdr:to>
    <xdr:sp macro="" textlink="">
      <xdr:nvSpPr>
        <xdr:cNvPr id="3" name="テキスト ボックス 2"/>
        <xdr:cNvSpPr txBox="1"/>
      </xdr:nvSpPr>
      <xdr:spPr>
        <a:xfrm>
          <a:off x="8201425" y="14523994"/>
          <a:ext cx="704048" cy="239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39915</xdr:colOff>
      <xdr:row>133</xdr:row>
      <xdr:rowOff>145146</xdr:rowOff>
    </xdr:from>
    <xdr:to>
      <xdr:col>41</xdr:col>
      <xdr:colOff>181428</xdr:colOff>
      <xdr:row>133</xdr:row>
      <xdr:rowOff>417289</xdr:rowOff>
    </xdr:to>
    <xdr:sp macro="" textlink="">
      <xdr:nvSpPr>
        <xdr:cNvPr id="4" name="テキスト ボックス 3"/>
        <xdr:cNvSpPr txBox="1"/>
      </xdr:nvSpPr>
      <xdr:spPr>
        <a:xfrm>
          <a:off x="7278915" y="17952360"/>
          <a:ext cx="713013"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18</xdr:col>
      <xdr:colOff>54428</xdr:colOff>
      <xdr:row>741</xdr:row>
      <xdr:rowOff>337457</xdr:rowOff>
    </xdr:from>
    <xdr:to>
      <xdr:col>32</xdr:col>
      <xdr:colOff>130628</xdr:colOff>
      <xdr:row>743</xdr:row>
      <xdr:rowOff>293914</xdr:rowOff>
    </xdr:to>
    <xdr:sp macro="" textlink="">
      <xdr:nvSpPr>
        <xdr:cNvPr id="5" name="テキスト ボックス 4"/>
        <xdr:cNvSpPr txBox="1"/>
      </xdr:nvSpPr>
      <xdr:spPr>
        <a:xfrm>
          <a:off x="3385457" y="37762543"/>
          <a:ext cx="2667000" cy="6749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17.13</a:t>
          </a:r>
          <a:r>
            <a:rPr kumimoji="1" lang="ja-JP" altLang="en-US" sz="1100"/>
            <a:t>百万円</a:t>
          </a:r>
        </a:p>
      </xdr:txBody>
    </xdr:sp>
    <xdr:clientData/>
  </xdr:twoCellAnchor>
  <xdr:twoCellAnchor>
    <xdr:from>
      <xdr:col>34</xdr:col>
      <xdr:colOff>23586</xdr:colOff>
      <xdr:row>740</xdr:row>
      <xdr:rowOff>183242</xdr:rowOff>
    </xdr:from>
    <xdr:to>
      <xdr:col>44</xdr:col>
      <xdr:colOff>145144</xdr:colOff>
      <xdr:row>743</xdr:row>
      <xdr:rowOff>117929</xdr:rowOff>
    </xdr:to>
    <xdr:sp macro="" textlink="">
      <xdr:nvSpPr>
        <xdr:cNvPr id="6" name="テキスト ボックス 5"/>
        <xdr:cNvSpPr txBox="1"/>
      </xdr:nvSpPr>
      <xdr:spPr>
        <a:xfrm>
          <a:off x="6192157" y="37094885"/>
          <a:ext cx="1935844" cy="996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事務費</a:t>
          </a:r>
          <a:endParaRPr kumimoji="1" lang="en-US" altLang="ja-JP" sz="1100"/>
        </a:p>
        <a:p>
          <a:pPr algn="l"/>
          <a:r>
            <a:rPr kumimoji="1" lang="ja-JP" altLang="en-US" sz="1100"/>
            <a:t>①職員旅費　　　</a:t>
          </a:r>
          <a:r>
            <a:rPr kumimoji="1" lang="en-US" altLang="ja-JP" sz="1100"/>
            <a:t>0.27</a:t>
          </a:r>
          <a:r>
            <a:rPr kumimoji="1" lang="ja-JP" altLang="en-US" sz="1100"/>
            <a:t>百万円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②委員等旅費　</a:t>
          </a:r>
          <a:r>
            <a:rPr kumimoji="1" lang="ja-JP" altLang="en-US" sz="1100" baseline="0"/>
            <a:t> </a:t>
          </a:r>
          <a:r>
            <a:rPr kumimoji="1" lang="en-US" altLang="ja-JP" sz="1100" baseline="0"/>
            <a:t>0.16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161470</xdr:colOff>
      <xdr:row>740</xdr:row>
      <xdr:rowOff>208643</xdr:rowOff>
    </xdr:from>
    <xdr:to>
      <xdr:col>45</xdr:col>
      <xdr:colOff>110671</xdr:colOff>
      <xdr:row>743</xdr:row>
      <xdr:rowOff>132443</xdr:rowOff>
    </xdr:to>
    <xdr:sp macro="" textlink="">
      <xdr:nvSpPr>
        <xdr:cNvPr id="7" name="大かっこ 6"/>
        <xdr:cNvSpPr/>
      </xdr:nvSpPr>
      <xdr:spPr>
        <a:xfrm>
          <a:off x="6148613" y="37120286"/>
          <a:ext cx="2126344" cy="9851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76202</xdr:colOff>
      <xdr:row>746</xdr:row>
      <xdr:rowOff>10886</xdr:rowOff>
    </xdr:from>
    <xdr:to>
      <xdr:col>19</xdr:col>
      <xdr:colOff>141515</xdr:colOff>
      <xdr:row>747</xdr:row>
      <xdr:rowOff>337457</xdr:rowOff>
    </xdr:to>
    <xdr:sp macro="" textlink="">
      <xdr:nvSpPr>
        <xdr:cNvPr id="8" name="テキスト ボックス 7"/>
        <xdr:cNvSpPr txBox="1"/>
      </xdr:nvSpPr>
      <xdr:spPr>
        <a:xfrm>
          <a:off x="1926773" y="39221229"/>
          <a:ext cx="1730828" cy="6749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（公財）中央温泉研究所　　</a:t>
          </a:r>
          <a:r>
            <a:rPr kumimoji="1" lang="en-US" altLang="ja-JP" sz="1100"/>
            <a:t>14.4</a:t>
          </a:r>
          <a:r>
            <a:rPr kumimoji="1" lang="ja-JP" altLang="en-US" sz="1100"/>
            <a:t>百万円</a:t>
          </a:r>
        </a:p>
      </xdr:txBody>
    </xdr:sp>
    <xdr:clientData/>
  </xdr:twoCellAnchor>
  <xdr:twoCellAnchor>
    <xdr:from>
      <xdr:col>9</xdr:col>
      <xdr:colOff>10886</xdr:colOff>
      <xdr:row>745</xdr:row>
      <xdr:rowOff>21773</xdr:rowOff>
    </xdr:from>
    <xdr:to>
      <xdr:col>21</xdr:col>
      <xdr:colOff>141514</xdr:colOff>
      <xdr:row>745</xdr:row>
      <xdr:rowOff>337457</xdr:rowOff>
    </xdr:to>
    <xdr:sp macro="" textlink="">
      <xdr:nvSpPr>
        <xdr:cNvPr id="9" name="テキスト ボックス 8"/>
        <xdr:cNvSpPr txBox="1"/>
      </xdr:nvSpPr>
      <xdr:spPr>
        <a:xfrm>
          <a:off x="1676400" y="38872887"/>
          <a:ext cx="2351314" cy="315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10</xdr:col>
      <xdr:colOff>54429</xdr:colOff>
      <xdr:row>748</xdr:row>
      <xdr:rowOff>0</xdr:rowOff>
    </xdr:from>
    <xdr:to>
      <xdr:col>19</xdr:col>
      <xdr:colOff>108857</xdr:colOff>
      <xdr:row>750</xdr:row>
      <xdr:rowOff>119742</xdr:rowOff>
    </xdr:to>
    <xdr:sp macro="" textlink="">
      <xdr:nvSpPr>
        <xdr:cNvPr id="10" name="テキスト ボックス 9"/>
        <xdr:cNvSpPr txBox="1"/>
      </xdr:nvSpPr>
      <xdr:spPr>
        <a:xfrm>
          <a:off x="1905000" y="39917914"/>
          <a:ext cx="1719943" cy="838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温泉法に関する施行状況等調査業務</a:t>
          </a:r>
        </a:p>
      </xdr:txBody>
    </xdr:sp>
    <xdr:clientData/>
  </xdr:twoCellAnchor>
  <xdr:twoCellAnchor>
    <xdr:from>
      <xdr:col>22</xdr:col>
      <xdr:colOff>108857</xdr:colOff>
      <xdr:row>745</xdr:row>
      <xdr:rowOff>0</xdr:rowOff>
    </xdr:from>
    <xdr:to>
      <xdr:col>35</xdr:col>
      <xdr:colOff>54428</xdr:colOff>
      <xdr:row>745</xdr:row>
      <xdr:rowOff>315684</xdr:rowOff>
    </xdr:to>
    <xdr:sp macro="" textlink="">
      <xdr:nvSpPr>
        <xdr:cNvPr id="11" name="テキスト ボックス 10"/>
        <xdr:cNvSpPr txBox="1"/>
      </xdr:nvSpPr>
      <xdr:spPr>
        <a:xfrm>
          <a:off x="4180114" y="38851114"/>
          <a:ext cx="2351314" cy="315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22</xdr:col>
      <xdr:colOff>50879</xdr:colOff>
      <xdr:row>745</xdr:row>
      <xdr:rowOff>314741</xdr:rowOff>
    </xdr:from>
    <xdr:to>
      <xdr:col>34</xdr:col>
      <xdr:colOff>140805</xdr:colOff>
      <xdr:row>747</xdr:row>
      <xdr:rowOff>285159</xdr:rowOff>
    </xdr:to>
    <xdr:sp macro="" textlink="">
      <xdr:nvSpPr>
        <xdr:cNvPr id="12" name="テキスト ボックス 11"/>
        <xdr:cNvSpPr txBox="1"/>
      </xdr:nvSpPr>
      <xdr:spPr>
        <a:xfrm>
          <a:off x="4606314" y="43127545"/>
          <a:ext cx="2574708" cy="6827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特定非営利活動法人　健康と温泉フォーラム　　</a:t>
          </a:r>
          <a:r>
            <a:rPr kumimoji="1" lang="en-US" altLang="ja-JP" sz="1100"/>
            <a:t>2.3</a:t>
          </a:r>
          <a:r>
            <a:rPr kumimoji="1" lang="ja-JP" altLang="en-US" sz="1100"/>
            <a:t>百万円</a:t>
          </a:r>
        </a:p>
      </xdr:txBody>
    </xdr:sp>
    <xdr:clientData/>
  </xdr:twoCellAnchor>
  <xdr:twoCellAnchor>
    <xdr:from>
      <xdr:col>23</xdr:col>
      <xdr:colOff>97972</xdr:colOff>
      <xdr:row>747</xdr:row>
      <xdr:rowOff>348341</xdr:rowOff>
    </xdr:from>
    <xdr:to>
      <xdr:col>32</xdr:col>
      <xdr:colOff>152400</xdr:colOff>
      <xdr:row>750</xdr:row>
      <xdr:rowOff>87085</xdr:rowOff>
    </xdr:to>
    <xdr:sp macro="" textlink="">
      <xdr:nvSpPr>
        <xdr:cNvPr id="13" name="テキスト ボックス 12"/>
        <xdr:cNvSpPr txBox="1"/>
      </xdr:nvSpPr>
      <xdr:spPr>
        <a:xfrm>
          <a:off x="4354286" y="39907027"/>
          <a:ext cx="1719943" cy="816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温泉法に基づき指定する国民保養温泉地の計画等の策定業務</a:t>
          </a:r>
          <a:endParaRPr kumimoji="1" lang="en-US" altLang="ja-JP" sz="1100"/>
        </a:p>
        <a:p>
          <a:endParaRPr kumimoji="1" lang="ja-JP" altLang="en-US" sz="1100"/>
        </a:p>
      </xdr:txBody>
    </xdr:sp>
    <xdr:clientData/>
  </xdr:twoCellAnchor>
  <xdr:twoCellAnchor>
    <xdr:from>
      <xdr:col>10</xdr:col>
      <xdr:colOff>27215</xdr:colOff>
      <xdr:row>750</xdr:row>
      <xdr:rowOff>172358</xdr:rowOff>
    </xdr:from>
    <xdr:to>
      <xdr:col>19</xdr:col>
      <xdr:colOff>81643</xdr:colOff>
      <xdr:row>765</xdr:row>
      <xdr:rowOff>270329</xdr:rowOff>
    </xdr:to>
    <xdr:sp macro="" textlink="">
      <xdr:nvSpPr>
        <xdr:cNvPr id="17" name="テキスト ボックス 16"/>
        <xdr:cNvSpPr txBox="1"/>
      </xdr:nvSpPr>
      <xdr:spPr>
        <a:xfrm>
          <a:off x="1841501" y="43570072"/>
          <a:ext cx="1687285" cy="805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温泉に由来する硫化水素中毒事故等の防止策の検討業務</a:t>
          </a:r>
          <a:endParaRPr lang="ja-JP" altLang="ja-JP">
            <a:effectLst/>
          </a:endParaRPr>
        </a:p>
        <a:p>
          <a:endParaRPr kumimoji="1" lang="ja-JP" altLang="en-US" sz="1100"/>
        </a:p>
      </xdr:txBody>
    </xdr:sp>
    <xdr:clientData/>
  </xdr:twoCellAnchor>
  <xdr:twoCellAnchor>
    <xdr:from>
      <xdr:col>15</xdr:col>
      <xdr:colOff>76200</xdr:colOff>
      <xdr:row>743</xdr:row>
      <xdr:rowOff>293914</xdr:rowOff>
    </xdr:from>
    <xdr:to>
      <xdr:col>25</xdr:col>
      <xdr:colOff>92528</xdr:colOff>
      <xdr:row>745</xdr:row>
      <xdr:rowOff>21773</xdr:rowOff>
    </xdr:to>
    <xdr:cxnSp macro="">
      <xdr:nvCxnSpPr>
        <xdr:cNvPr id="19" name="カギ線コネクタ 18"/>
        <xdr:cNvCxnSpPr>
          <a:stCxn id="5" idx="2"/>
          <a:endCxn id="9" idx="0"/>
        </xdr:cNvCxnSpPr>
      </xdr:nvCxnSpPr>
      <xdr:spPr>
        <a:xfrm rot="5400000">
          <a:off x="3567792" y="37721722"/>
          <a:ext cx="435430" cy="1866900"/>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92529</xdr:colOff>
      <xdr:row>743</xdr:row>
      <xdr:rowOff>293913</xdr:rowOff>
    </xdr:from>
    <xdr:to>
      <xdr:col>28</xdr:col>
      <xdr:colOff>174172</xdr:colOff>
      <xdr:row>744</xdr:row>
      <xdr:rowOff>359227</xdr:rowOff>
    </xdr:to>
    <xdr:cxnSp macro="">
      <xdr:nvCxnSpPr>
        <xdr:cNvPr id="24" name="カギ線コネクタ 23"/>
        <xdr:cNvCxnSpPr>
          <a:stCxn id="5" idx="2"/>
          <a:endCxn id="11" idx="0"/>
        </xdr:cNvCxnSpPr>
      </xdr:nvCxnSpPr>
      <xdr:spPr>
        <a:xfrm rot="16200000" flipH="1">
          <a:off x="4830536" y="38325878"/>
          <a:ext cx="413657" cy="636814"/>
        </a:xfrm>
        <a:prstGeom prst="bentConnector3">
          <a:avLst>
            <a:gd name="adj1" fmla="val 5402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27214</xdr:colOff>
      <xdr:row>748</xdr:row>
      <xdr:rowOff>18143</xdr:rowOff>
    </xdr:from>
    <xdr:to>
      <xdr:col>33</xdr:col>
      <xdr:colOff>54428</xdr:colOff>
      <xdr:row>750</xdr:row>
      <xdr:rowOff>90716</xdr:rowOff>
    </xdr:to>
    <xdr:sp macro="" textlink="">
      <xdr:nvSpPr>
        <xdr:cNvPr id="20" name="大かっこ 19"/>
        <xdr:cNvSpPr/>
      </xdr:nvSpPr>
      <xdr:spPr>
        <a:xfrm>
          <a:off x="4789714" y="43899404"/>
          <a:ext cx="2097866" cy="7848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145143</xdr:colOff>
      <xdr:row>748</xdr:row>
      <xdr:rowOff>9071</xdr:rowOff>
    </xdr:from>
    <xdr:to>
      <xdr:col>19</xdr:col>
      <xdr:colOff>172357</xdr:colOff>
      <xdr:row>750</xdr:row>
      <xdr:rowOff>81644</xdr:rowOff>
    </xdr:to>
    <xdr:sp macro="" textlink="">
      <xdr:nvSpPr>
        <xdr:cNvPr id="22" name="大かっこ 21"/>
        <xdr:cNvSpPr/>
      </xdr:nvSpPr>
      <xdr:spPr>
        <a:xfrm>
          <a:off x="1778000" y="42699214"/>
          <a:ext cx="1841500" cy="7801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163286</xdr:colOff>
      <xdr:row>750</xdr:row>
      <xdr:rowOff>199572</xdr:rowOff>
    </xdr:from>
    <xdr:to>
      <xdr:col>20</xdr:col>
      <xdr:colOff>9072</xdr:colOff>
      <xdr:row>765</xdr:row>
      <xdr:rowOff>272144</xdr:rowOff>
    </xdr:to>
    <xdr:sp macro="" textlink="">
      <xdr:nvSpPr>
        <xdr:cNvPr id="23" name="大かっこ 22"/>
        <xdr:cNvSpPr/>
      </xdr:nvSpPr>
      <xdr:spPr>
        <a:xfrm>
          <a:off x="1796143" y="43597286"/>
          <a:ext cx="1841500" cy="7801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4"/>
  <sheetViews>
    <sheetView tabSelected="1" view="pageBreakPreview" zoomScale="85" zoomScaleNormal="75" zoomScaleSheetLayoutView="85" zoomScalePageLayoutView="85" workbookViewId="0">
      <selection activeCell="BA2" sqref="BA2"/>
    </sheetView>
  </sheetViews>
  <sheetFormatPr defaultRowHeight="13.5" x14ac:dyDescent="0.15"/>
  <cols>
    <col min="1" max="49" width="2.75" customWidth="1"/>
    <col min="50" max="50" width="6.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244</v>
      </c>
      <c r="AT2" s="218"/>
      <c r="AU2" s="218"/>
      <c r="AV2" s="52" t="str">
        <f>IF(AW2="", "", "-")</f>
        <v/>
      </c>
      <c r="AW2" s="397"/>
      <c r="AX2" s="397"/>
    </row>
    <row r="3" spans="1:50" ht="21" customHeight="1" thickBot="1" x14ac:dyDescent="0.2">
      <c r="A3" s="527" t="s">
        <v>533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625</v>
      </c>
      <c r="AK3" s="529"/>
      <c r="AL3" s="529"/>
      <c r="AM3" s="529"/>
      <c r="AN3" s="529"/>
      <c r="AO3" s="529"/>
      <c r="AP3" s="529"/>
      <c r="AQ3" s="529"/>
      <c r="AR3" s="529"/>
      <c r="AS3" s="529"/>
      <c r="AT3" s="529"/>
      <c r="AU3" s="529"/>
      <c r="AV3" s="529"/>
      <c r="AW3" s="529"/>
      <c r="AX3" s="24" t="s">
        <v>65</v>
      </c>
    </row>
    <row r="4" spans="1:50" ht="24.75" customHeight="1" x14ac:dyDescent="0.15">
      <c r="A4" s="725" t="s">
        <v>25</v>
      </c>
      <c r="B4" s="726"/>
      <c r="C4" s="726"/>
      <c r="D4" s="726"/>
      <c r="E4" s="726"/>
      <c r="F4" s="726"/>
      <c r="G4" s="701" t="s">
        <v>548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550</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551</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30.9"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5" t="s">
        <v>546</v>
      </c>
      <c r="Z7" s="294"/>
      <c r="AA7" s="294"/>
      <c r="AB7" s="294"/>
      <c r="AC7" s="294"/>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観光立国</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9" customHeight="1" x14ac:dyDescent="0.15">
      <c r="A9" s="142" t="s">
        <v>23</v>
      </c>
      <c r="B9" s="143"/>
      <c r="C9" s="143"/>
      <c r="D9" s="143"/>
      <c r="E9" s="143"/>
      <c r="F9" s="143"/>
      <c r="G9" s="575" t="s">
        <v>556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12.15" customHeight="1" x14ac:dyDescent="0.15">
      <c r="A10" s="742" t="s">
        <v>30</v>
      </c>
      <c r="B10" s="743"/>
      <c r="C10" s="743"/>
      <c r="D10" s="743"/>
      <c r="E10" s="743"/>
      <c r="F10" s="743"/>
      <c r="G10" s="675" t="s">
        <v>557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19</v>
      </c>
      <c r="Q13" s="98"/>
      <c r="R13" s="98"/>
      <c r="S13" s="98"/>
      <c r="T13" s="98"/>
      <c r="U13" s="98"/>
      <c r="V13" s="99"/>
      <c r="W13" s="97">
        <v>24</v>
      </c>
      <c r="X13" s="98"/>
      <c r="Y13" s="98"/>
      <c r="Z13" s="98"/>
      <c r="AA13" s="98"/>
      <c r="AB13" s="98"/>
      <c r="AC13" s="99"/>
      <c r="AD13" s="97">
        <v>23</v>
      </c>
      <c r="AE13" s="98"/>
      <c r="AF13" s="98"/>
      <c r="AG13" s="98"/>
      <c r="AH13" s="98"/>
      <c r="AI13" s="98"/>
      <c r="AJ13" s="99"/>
      <c r="AK13" s="97">
        <v>19</v>
      </c>
      <c r="AL13" s="98"/>
      <c r="AM13" s="98"/>
      <c r="AN13" s="98"/>
      <c r="AO13" s="98"/>
      <c r="AP13" s="98"/>
      <c r="AQ13" s="99"/>
      <c r="AR13" s="94">
        <v>30</v>
      </c>
      <c r="AS13" s="95"/>
      <c r="AT13" s="95"/>
      <c r="AU13" s="95"/>
      <c r="AV13" s="95"/>
      <c r="AW13" s="95"/>
      <c r="AX13" s="394"/>
    </row>
    <row r="14" spans="1:50" ht="21" customHeight="1" x14ac:dyDescent="0.15">
      <c r="A14" s="139"/>
      <c r="B14" s="140"/>
      <c r="C14" s="140"/>
      <c r="D14" s="140"/>
      <c r="E14" s="140"/>
      <c r="F14" s="141"/>
      <c r="G14" s="747"/>
      <c r="H14" s="748"/>
      <c r="I14" s="578" t="s">
        <v>8</v>
      </c>
      <c r="J14" s="632"/>
      <c r="K14" s="632"/>
      <c r="L14" s="632"/>
      <c r="M14" s="632"/>
      <c r="N14" s="632"/>
      <c r="O14" s="633"/>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v>0</v>
      </c>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9"/>
      <c r="H18" s="750"/>
      <c r="I18" s="737" t="s">
        <v>20</v>
      </c>
      <c r="J18" s="738"/>
      <c r="K18" s="738"/>
      <c r="L18" s="738"/>
      <c r="M18" s="738"/>
      <c r="N18" s="738"/>
      <c r="O18" s="739"/>
      <c r="P18" s="103">
        <f>SUM(P13:V17)</f>
        <v>19</v>
      </c>
      <c r="Q18" s="104"/>
      <c r="R18" s="104"/>
      <c r="S18" s="104"/>
      <c r="T18" s="104"/>
      <c r="U18" s="104"/>
      <c r="V18" s="105"/>
      <c r="W18" s="103">
        <f>SUM(W13:AC17)</f>
        <v>24</v>
      </c>
      <c r="X18" s="104"/>
      <c r="Y18" s="104"/>
      <c r="Z18" s="104"/>
      <c r="AA18" s="104"/>
      <c r="AB18" s="104"/>
      <c r="AC18" s="105"/>
      <c r="AD18" s="103">
        <f>SUM(AD13:AJ17)</f>
        <v>23</v>
      </c>
      <c r="AE18" s="104"/>
      <c r="AF18" s="104"/>
      <c r="AG18" s="104"/>
      <c r="AH18" s="104"/>
      <c r="AI18" s="104"/>
      <c r="AJ18" s="105"/>
      <c r="AK18" s="103">
        <f>SUM(AK13:AQ17)</f>
        <v>19</v>
      </c>
      <c r="AL18" s="104"/>
      <c r="AM18" s="104"/>
      <c r="AN18" s="104"/>
      <c r="AO18" s="104"/>
      <c r="AP18" s="104"/>
      <c r="AQ18" s="105"/>
      <c r="AR18" s="103">
        <f>SUM(AR13:AX17)</f>
        <v>30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18</v>
      </c>
      <c r="Q19" s="98"/>
      <c r="R19" s="98"/>
      <c r="S19" s="98"/>
      <c r="T19" s="98"/>
      <c r="U19" s="98"/>
      <c r="V19" s="99"/>
      <c r="W19" s="97">
        <v>15</v>
      </c>
      <c r="X19" s="98"/>
      <c r="Y19" s="98"/>
      <c r="Z19" s="98"/>
      <c r="AA19" s="98"/>
      <c r="AB19" s="98"/>
      <c r="AC19" s="99"/>
      <c r="AD19" s="97">
        <v>17</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0.94736842105263153</v>
      </c>
      <c r="Q20" s="543"/>
      <c r="R20" s="543"/>
      <c r="S20" s="543"/>
      <c r="T20" s="543"/>
      <c r="U20" s="543"/>
      <c r="V20" s="543"/>
      <c r="W20" s="543">
        <f t="shared" ref="W20" si="0">IF(W18=0, "-", SUM(W19)/W18)</f>
        <v>0.625</v>
      </c>
      <c r="X20" s="543"/>
      <c r="Y20" s="543"/>
      <c r="Z20" s="543"/>
      <c r="AA20" s="543"/>
      <c r="AB20" s="543"/>
      <c r="AC20" s="543"/>
      <c r="AD20" s="543">
        <f t="shared" ref="AD20" si="1">IF(AD18=0, "-", SUM(AD19)/AD18)</f>
        <v>0.73913043478260865</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29" t="s">
        <v>496</v>
      </c>
      <c r="H21" s="930"/>
      <c r="I21" s="930"/>
      <c r="J21" s="930"/>
      <c r="K21" s="930"/>
      <c r="L21" s="930"/>
      <c r="M21" s="930"/>
      <c r="N21" s="930"/>
      <c r="O21" s="930"/>
      <c r="P21" s="543">
        <f>IF(P19=0, "-", SUM(P19)/SUM(P13,P14))</f>
        <v>0.94736842105263153</v>
      </c>
      <c r="Q21" s="543"/>
      <c r="R21" s="543"/>
      <c r="S21" s="543"/>
      <c r="T21" s="543"/>
      <c r="U21" s="543"/>
      <c r="V21" s="543"/>
      <c r="W21" s="543">
        <f t="shared" ref="W21" si="2">IF(W19=0, "-", SUM(W19)/SUM(W13,W14))</f>
        <v>0.625</v>
      </c>
      <c r="X21" s="543"/>
      <c r="Y21" s="543"/>
      <c r="Z21" s="543"/>
      <c r="AA21" s="543"/>
      <c r="AB21" s="543"/>
      <c r="AC21" s="543"/>
      <c r="AD21" s="543">
        <f t="shared" ref="AD21" si="3">IF(AD19=0, "-", SUM(AD19)/SUM(AD13,AD14))</f>
        <v>0.73913043478260865</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18.8</v>
      </c>
      <c r="Q23" s="95"/>
      <c r="R23" s="95"/>
      <c r="S23" s="95"/>
      <c r="T23" s="95"/>
      <c r="U23" s="95"/>
      <c r="V23" s="96"/>
      <c r="W23" s="94">
        <v>0</v>
      </c>
      <c r="X23" s="95"/>
      <c r="Y23" s="95"/>
      <c r="Z23" s="95"/>
      <c r="AA23" s="95"/>
      <c r="AB23" s="95"/>
      <c r="AC23" s="96"/>
      <c r="AD23" s="206" t="s">
        <v>657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0.2</v>
      </c>
      <c r="Q24" s="98"/>
      <c r="R24" s="98"/>
      <c r="S24" s="98"/>
      <c r="T24" s="98"/>
      <c r="U24" s="98"/>
      <c r="V24" s="99"/>
      <c r="W24" s="97">
        <v>0.4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0.2</v>
      </c>
      <c r="Q25" s="98"/>
      <c r="R25" s="98"/>
      <c r="S25" s="98"/>
      <c r="T25" s="98"/>
      <c r="U25" s="98"/>
      <c r="V25" s="99"/>
      <c r="W25" s="97">
        <v>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0.1</v>
      </c>
      <c r="Q26" s="98"/>
      <c r="R26" s="98"/>
      <c r="S26" s="98"/>
      <c r="T26" s="98"/>
      <c r="U26" s="98"/>
      <c r="V26" s="99"/>
      <c r="W26" s="97">
        <v>30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563</v>
      </c>
      <c r="H27" s="187"/>
      <c r="I27" s="187"/>
      <c r="J27" s="187"/>
      <c r="K27" s="187"/>
      <c r="L27" s="187"/>
      <c r="M27" s="187"/>
      <c r="N27" s="187"/>
      <c r="O27" s="188"/>
      <c r="P27" s="97">
        <v>0.1</v>
      </c>
      <c r="Q27" s="98"/>
      <c r="R27" s="98"/>
      <c r="S27" s="98"/>
      <c r="T27" s="98"/>
      <c r="U27" s="98"/>
      <c r="V27" s="99"/>
      <c r="W27" s="97">
        <v>0.1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-0.40000000000000213</v>
      </c>
      <c r="Q28" s="104"/>
      <c r="R28" s="104"/>
      <c r="S28" s="104"/>
      <c r="T28" s="104"/>
      <c r="U28" s="104"/>
      <c r="V28" s="105"/>
      <c r="W28" s="103">
        <f>W29-SUM(W23:W27)</f>
        <v>-0.70000000000000284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19</v>
      </c>
      <c r="Q29" s="226"/>
      <c r="R29" s="226"/>
      <c r="S29" s="226"/>
      <c r="T29" s="226"/>
      <c r="U29" s="226"/>
      <c r="V29" s="227"/>
      <c r="W29" s="225">
        <f>AR13</f>
        <v>30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490</v>
      </c>
      <c r="B30" s="514"/>
      <c r="C30" s="514"/>
      <c r="D30" s="514"/>
      <c r="E30" s="514"/>
      <c r="F30" s="515"/>
      <c r="G30" s="650" t="s">
        <v>265</v>
      </c>
      <c r="H30" s="390"/>
      <c r="I30" s="390"/>
      <c r="J30" s="390"/>
      <c r="K30" s="390"/>
      <c r="L30" s="390"/>
      <c r="M30" s="390"/>
      <c r="N30" s="390"/>
      <c r="O30" s="582"/>
      <c r="P30" s="581" t="s">
        <v>59</v>
      </c>
      <c r="Q30" s="390"/>
      <c r="R30" s="390"/>
      <c r="S30" s="390"/>
      <c r="T30" s="390"/>
      <c r="U30" s="390"/>
      <c r="V30" s="390"/>
      <c r="W30" s="390"/>
      <c r="X30" s="582"/>
      <c r="Y30" s="466"/>
      <c r="Z30" s="467"/>
      <c r="AA30" s="468"/>
      <c r="AB30" s="386" t="s">
        <v>11</v>
      </c>
      <c r="AC30" s="387"/>
      <c r="AD30" s="388"/>
      <c r="AE30" s="386" t="s">
        <v>357</v>
      </c>
      <c r="AF30" s="387"/>
      <c r="AG30" s="387"/>
      <c r="AH30" s="388"/>
      <c r="AI30" s="386" t="s">
        <v>363</v>
      </c>
      <c r="AJ30" s="387"/>
      <c r="AK30" s="387"/>
      <c r="AL30" s="388"/>
      <c r="AM30" s="389" t="s">
        <v>471</v>
      </c>
      <c r="AN30" s="389"/>
      <c r="AO30" s="389"/>
      <c r="AP30" s="386"/>
      <c r="AQ30" s="641" t="s">
        <v>355</v>
      </c>
      <c r="AR30" s="642"/>
      <c r="AS30" s="642"/>
      <c r="AT30" s="643"/>
      <c r="AU30" s="390" t="s">
        <v>253</v>
      </c>
      <c r="AV30" s="390"/>
      <c r="AW30" s="390"/>
      <c r="AX30" s="391"/>
    </row>
    <row r="31" spans="1:50" ht="18.75" customHeight="1" x14ac:dyDescent="0.15">
      <c r="A31" s="516"/>
      <c r="B31" s="517"/>
      <c r="C31" s="517"/>
      <c r="D31" s="517"/>
      <c r="E31" s="517"/>
      <c r="F31" s="518"/>
      <c r="G31" s="570"/>
      <c r="H31" s="379"/>
      <c r="I31" s="379"/>
      <c r="J31" s="379"/>
      <c r="K31" s="379"/>
      <c r="L31" s="379"/>
      <c r="M31" s="379"/>
      <c r="N31" s="379"/>
      <c r="O31" s="571"/>
      <c r="P31" s="583"/>
      <c r="Q31" s="379"/>
      <c r="R31" s="379"/>
      <c r="S31" s="379"/>
      <c r="T31" s="379"/>
      <c r="U31" s="379"/>
      <c r="V31" s="379"/>
      <c r="W31" s="379"/>
      <c r="X31" s="571"/>
      <c r="Y31" s="469"/>
      <c r="Z31" s="470"/>
      <c r="AA31" s="471"/>
      <c r="AB31" s="331"/>
      <c r="AC31" s="332"/>
      <c r="AD31" s="333"/>
      <c r="AE31" s="331"/>
      <c r="AF31" s="332"/>
      <c r="AG31" s="332"/>
      <c r="AH31" s="333"/>
      <c r="AI31" s="331"/>
      <c r="AJ31" s="332"/>
      <c r="AK31" s="332"/>
      <c r="AL31" s="333"/>
      <c r="AM31" s="376"/>
      <c r="AN31" s="376"/>
      <c r="AO31" s="376"/>
      <c r="AP31" s="331"/>
      <c r="AQ31" s="215" t="s">
        <v>566</v>
      </c>
      <c r="AR31" s="133"/>
      <c r="AS31" s="134" t="s">
        <v>356</v>
      </c>
      <c r="AT31" s="169"/>
      <c r="AU31" s="269" t="s">
        <v>567</v>
      </c>
      <c r="AV31" s="269"/>
      <c r="AW31" s="379" t="s">
        <v>300</v>
      </c>
      <c r="AX31" s="380"/>
    </row>
    <row r="32" spans="1:50" ht="23.25" customHeight="1" x14ac:dyDescent="0.15">
      <c r="A32" s="519"/>
      <c r="B32" s="517"/>
      <c r="C32" s="517"/>
      <c r="D32" s="517"/>
      <c r="E32" s="517"/>
      <c r="F32" s="518"/>
      <c r="G32" s="544" t="s">
        <v>564</v>
      </c>
      <c r="H32" s="545"/>
      <c r="I32" s="545"/>
      <c r="J32" s="545"/>
      <c r="K32" s="545"/>
      <c r="L32" s="545"/>
      <c r="M32" s="545"/>
      <c r="N32" s="545"/>
      <c r="O32" s="546"/>
      <c r="P32" s="158" t="s">
        <v>653</v>
      </c>
      <c r="Q32" s="158"/>
      <c r="R32" s="158"/>
      <c r="S32" s="158"/>
      <c r="T32" s="158"/>
      <c r="U32" s="158"/>
      <c r="V32" s="158"/>
      <c r="W32" s="158"/>
      <c r="X32" s="229"/>
      <c r="Y32" s="337" t="s">
        <v>12</v>
      </c>
      <c r="Z32" s="553"/>
      <c r="AA32" s="554"/>
      <c r="AB32" s="350" t="s">
        <v>565</v>
      </c>
      <c r="AC32" s="350"/>
      <c r="AD32" s="350"/>
      <c r="AE32" s="351">
        <v>686427</v>
      </c>
      <c r="AF32" s="352"/>
      <c r="AG32" s="352"/>
      <c r="AH32" s="352"/>
      <c r="AI32" s="351">
        <v>684096</v>
      </c>
      <c r="AJ32" s="352"/>
      <c r="AK32" s="352"/>
      <c r="AL32" s="352"/>
      <c r="AM32" s="351"/>
      <c r="AN32" s="352"/>
      <c r="AO32" s="352"/>
      <c r="AP32" s="352"/>
      <c r="AQ32" s="100" t="s">
        <v>568</v>
      </c>
      <c r="AR32" s="101"/>
      <c r="AS32" s="101"/>
      <c r="AT32" s="102"/>
      <c r="AU32" s="352" t="s">
        <v>569</v>
      </c>
      <c r="AV32" s="352"/>
      <c r="AW32" s="352"/>
      <c r="AX32" s="367"/>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565</v>
      </c>
      <c r="AC33" s="526"/>
      <c r="AD33" s="526"/>
      <c r="AE33" s="351">
        <v>733000</v>
      </c>
      <c r="AF33" s="352"/>
      <c r="AG33" s="352"/>
      <c r="AH33" s="352"/>
      <c r="AI33" s="351">
        <v>686000</v>
      </c>
      <c r="AJ33" s="352"/>
      <c r="AK33" s="352"/>
      <c r="AL33" s="352"/>
      <c r="AM33" s="351">
        <v>684000</v>
      </c>
      <c r="AN33" s="352"/>
      <c r="AO33" s="352"/>
      <c r="AP33" s="352"/>
      <c r="AQ33" s="100" t="s">
        <v>569</v>
      </c>
      <c r="AR33" s="101"/>
      <c r="AS33" s="101"/>
      <c r="AT33" s="102"/>
      <c r="AU33" s="352" t="s">
        <v>568</v>
      </c>
      <c r="AV33" s="352"/>
      <c r="AW33" s="352"/>
      <c r="AX33" s="367"/>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498" t="s">
        <v>301</v>
      </c>
      <c r="AC34" s="498"/>
      <c r="AD34" s="498"/>
      <c r="AE34" s="351">
        <f>ROUND(4800000/5369879*100,0)</f>
        <v>89</v>
      </c>
      <c r="AF34" s="352"/>
      <c r="AG34" s="352"/>
      <c r="AH34" s="352"/>
      <c r="AI34" s="351">
        <f>ROUND(AI32/AI33*100,0)</f>
        <v>100</v>
      </c>
      <c r="AJ34" s="352"/>
      <c r="AK34" s="352"/>
      <c r="AL34" s="352"/>
      <c r="AM34" s="351"/>
      <c r="AN34" s="352"/>
      <c r="AO34" s="352"/>
      <c r="AP34" s="352"/>
      <c r="AQ34" s="100" t="s">
        <v>568</v>
      </c>
      <c r="AR34" s="101"/>
      <c r="AS34" s="101"/>
      <c r="AT34" s="102"/>
      <c r="AU34" s="352" t="s">
        <v>569</v>
      </c>
      <c r="AV34" s="352"/>
      <c r="AW34" s="352"/>
      <c r="AX34" s="367"/>
    </row>
    <row r="35" spans="1:50" ht="23.25" customHeight="1" x14ac:dyDescent="0.15">
      <c r="A35" s="900" t="s">
        <v>526</v>
      </c>
      <c r="B35" s="901"/>
      <c r="C35" s="901"/>
      <c r="D35" s="901"/>
      <c r="E35" s="901"/>
      <c r="F35" s="902"/>
      <c r="G35" s="906" t="s">
        <v>570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490</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357</v>
      </c>
      <c r="AF37" s="369"/>
      <c r="AG37" s="369"/>
      <c r="AH37" s="370"/>
      <c r="AI37" s="368" t="s">
        <v>363</v>
      </c>
      <c r="AJ37" s="369"/>
      <c r="AK37" s="369"/>
      <c r="AL37" s="370"/>
      <c r="AM37" s="375" t="s">
        <v>471</v>
      </c>
      <c r="AN37" s="375"/>
      <c r="AO37" s="375"/>
      <c r="AP37" s="368"/>
      <c r="AQ37" s="265" t="s">
        <v>355</v>
      </c>
      <c r="AR37" s="266"/>
      <c r="AS37" s="266"/>
      <c r="AT37" s="267"/>
      <c r="AU37" s="381" t="s">
        <v>253</v>
      </c>
      <c r="AV37" s="381"/>
      <c r="AW37" s="381"/>
      <c r="AX37" s="382"/>
    </row>
    <row r="38" spans="1:50" ht="18.75" hidden="1" customHeight="1" x14ac:dyDescent="0.15">
      <c r="A38" s="516"/>
      <c r="B38" s="517"/>
      <c r="C38" s="517"/>
      <c r="D38" s="517"/>
      <c r="E38" s="517"/>
      <c r="F38" s="518"/>
      <c r="G38" s="570"/>
      <c r="H38" s="379"/>
      <c r="I38" s="379"/>
      <c r="J38" s="379"/>
      <c r="K38" s="379"/>
      <c r="L38" s="379"/>
      <c r="M38" s="379"/>
      <c r="N38" s="379"/>
      <c r="O38" s="571"/>
      <c r="P38" s="583"/>
      <c r="Q38" s="379"/>
      <c r="R38" s="379"/>
      <c r="S38" s="379"/>
      <c r="T38" s="379"/>
      <c r="U38" s="379"/>
      <c r="V38" s="379"/>
      <c r="W38" s="379"/>
      <c r="X38" s="571"/>
      <c r="Y38" s="469"/>
      <c r="Z38" s="470"/>
      <c r="AA38" s="471"/>
      <c r="AB38" s="331"/>
      <c r="AC38" s="332"/>
      <c r="AD38" s="333"/>
      <c r="AE38" s="331"/>
      <c r="AF38" s="332"/>
      <c r="AG38" s="332"/>
      <c r="AH38" s="333"/>
      <c r="AI38" s="331"/>
      <c r="AJ38" s="332"/>
      <c r="AK38" s="332"/>
      <c r="AL38" s="333"/>
      <c r="AM38" s="376"/>
      <c r="AN38" s="376"/>
      <c r="AO38" s="376"/>
      <c r="AP38" s="331"/>
      <c r="AQ38" s="215"/>
      <c r="AR38" s="133"/>
      <c r="AS38" s="134" t="s">
        <v>356</v>
      </c>
      <c r="AT38" s="169"/>
      <c r="AU38" s="269"/>
      <c r="AV38" s="269"/>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7" t="s">
        <v>12</v>
      </c>
      <c r="Z39" s="553"/>
      <c r="AA39" s="554"/>
      <c r="AB39" s="350"/>
      <c r="AC39" s="350"/>
      <c r="AD39" s="350"/>
      <c r="AE39" s="351"/>
      <c r="AF39" s="352"/>
      <c r="AG39" s="352"/>
      <c r="AH39" s="352"/>
      <c r="AI39" s="351"/>
      <c r="AJ39" s="352"/>
      <c r="AK39" s="352"/>
      <c r="AL39" s="352"/>
      <c r="AM39" s="351"/>
      <c r="AN39" s="352"/>
      <c r="AO39" s="352"/>
      <c r="AP39" s="352"/>
      <c r="AQ39" s="100"/>
      <c r="AR39" s="101"/>
      <c r="AS39" s="101"/>
      <c r="AT39" s="102"/>
      <c r="AU39" s="352"/>
      <c r="AV39" s="352"/>
      <c r="AW39" s="352"/>
      <c r="AX39" s="367"/>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51"/>
      <c r="AF40" s="352"/>
      <c r="AG40" s="352"/>
      <c r="AH40" s="352"/>
      <c r="AI40" s="351"/>
      <c r="AJ40" s="352"/>
      <c r="AK40" s="352"/>
      <c r="AL40" s="352"/>
      <c r="AM40" s="351"/>
      <c r="AN40" s="352"/>
      <c r="AO40" s="352"/>
      <c r="AP40" s="352"/>
      <c r="AQ40" s="100"/>
      <c r="AR40" s="101"/>
      <c r="AS40" s="101"/>
      <c r="AT40" s="102"/>
      <c r="AU40" s="352"/>
      <c r="AV40" s="352"/>
      <c r="AW40" s="352"/>
      <c r="AX40" s="367"/>
    </row>
    <row r="41" spans="1:50" ht="23.25" hidden="1" customHeight="1" x14ac:dyDescent="0.15">
      <c r="A41" s="647"/>
      <c r="B41" s="648"/>
      <c r="C41" s="648"/>
      <c r="D41" s="648"/>
      <c r="E41" s="648"/>
      <c r="F41" s="649"/>
      <c r="G41" s="550"/>
      <c r="H41" s="551"/>
      <c r="I41" s="551"/>
      <c r="J41" s="551"/>
      <c r="K41" s="551"/>
      <c r="L41" s="551"/>
      <c r="M41" s="551"/>
      <c r="N41" s="551"/>
      <c r="O41" s="552"/>
      <c r="P41" s="161"/>
      <c r="Q41" s="161"/>
      <c r="R41" s="161"/>
      <c r="S41" s="161"/>
      <c r="T41" s="161"/>
      <c r="U41" s="161"/>
      <c r="V41" s="161"/>
      <c r="W41" s="161"/>
      <c r="X41" s="234"/>
      <c r="Y41" s="301" t="s">
        <v>13</v>
      </c>
      <c r="Z41" s="296"/>
      <c r="AA41" s="297"/>
      <c r="AB41" s="498" t="s">
        <v>301</v>
      </c>
      <c r="AC41" s="498"/>
      <c r="AD41" s="498"/>
      <c r="AE41" s="351"/>
      <c r="AF41" s="352"/>
      <c r="AG41" s="352"/>
      <c r="AH41" s="352"/>
      <c r="AI41" s="351"/>
      <c r="AJ41" s="352"/>
      <c r="AK41" s="352"/>
      <c r="AL41" s="352"/>
      <c r="AM41" s="351"/>
      <c r="AN41" s="352"/>
      <c r="AO41" s="352"/>
      <c r="AP41" s="352"/>
      <c r="AQ41" s="100"/>
      <c r="AR41" s="101"/>
      <c r="AS41" s="101"/>
      <c r="AT41" s="102"/>
      <c r="AU41" s="352"/>
      <c r="AV41" s="352"/>
      <c r="AW41" s="352"/>
      <c r="AX41" s="367"/>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490</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357</v>
      </c>
      <c r="AF44" s="369"/>
      <c r="AG44" s="369"/>
      <c r="AH44" s="370"/>
      <c r="AI44" s="368" t="s">
        <v>363</v>
      </c>
      <c r="AJ44" s="369"/>
      <c r="AK44" s="369"/>
      <c r="AL44" s="370"/>
      <c r="AM44" s="375" t="s">
        <v>471</v>
      </c>
      <c r="AN44" s="375"/>
      <c r="AO44" s="375"/>
      <c r="AP44" s="368"/>
      <c r="AQ44" s="265" t="s">
        <v>355</v>
      </c>
      <c r="AR44" s="266"/>
      <c r="AS44" s="266"/>
      <c r="AT44" s="267"/>
      <c r="AU44" s="381" t="s">
        <v>253</v>
      </c>
      <c r="AV44" s="381"/>
      <c r="AW44" s="381"/>
      <c r="AX44" s="382"/>
    </row>
    <row r="45" spans="1:50" ht="18.75" hidden="1" customHeight="1" x14ac:dyDescent="0.15">
      <c r="A45" s="516"/>
      <c r="B45" s="517"/>
      <c r="C45" s="517"/>
      <c r="D45" s="517"/>
      <c r="E45" s="517"/>
      <c r="F45" s="518"/>
      <c r="G45" s="570"/>
      <c r="H45" s="379"/>
      <c r="I45" s="379"/>
      <c r="J45" s="379"/>
      <c r="K45" s="379"/>
      <c r="L45" s="379"/>
      <c r="M45" s="379"/>
      <c r="N45" s="379"/>
      <c r="O45" s="571"/>
      <c r="P45" s="583"/>
      <c r="Q45" s="379"/>
      <c r="R45" s="379"/>
      <c r="S45" s="379"/>
      <c r="T45" s="379"/>
      <c r="U45" s="379"/>
      <c r="V45" s="379"/>
      <c r="W45" s="379"/>
      <c r="X45" s="571"/>
      <c r="Y45" s="469"/>
      <c r="Z45" s="470"/>
      <c r="AA45" s="471"/>
      <c r="AB45" s="331"/>
      <c r="AC45" s="332"/>
      <c r="AD45" s="333"/>
      <c r="AE45" s="331"/>
      <c r="AF45" s="332"/>
      <c r="AG45" s="332"/>
      <c r="AH45" s="333"/>
      <c r="AI45" s="331"/>
      <c r="AJ45" s="332"/>
      <c r="AK45" s="332"/>
      <c r="AL45" s="333"/>
      <c r="AM45" s="376"/>
      <c r="AN45" s="376"/>
      <c r="AO45" s="376"/>
      <c r="AP45" s="331"/>
      <c r="AQ45" s="215"/>
      <c r="AR45" s="133"/>
      <c r="AS45" s="134" t="s">
        <v>356</v>
      </c>
      <c r="AT45" s="169"/>
      <c r="AU45" s="269"/>
      <c r="AV45" s="269"/>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7" t="s">
        <v>12</v>
      </c>
      <c r="Z46" s="553"/>
      <c r="AA46" s="554"/>
      <c r="AB46" s="350"/>
      <c r="AC46" s="350"/>
      <c r="AD46" s="350"/>
      <c r="AE46" s="351"/>
      <c r="AF46" s="352"/>
      <c r="AG46" s="352"/>
      <c r="AH46" s="352"/>
      <c r="AI46" s="351"/>
      <c r="AJ46" s="352"/>
      <c r="AK46" s="352"/>
      <c r="AL46" s="352"/>
      <c r="AM46" s="351"/>
      <c r="AN46" s="352"/>
      <c r="AO46" s="352"/>
      <c r="AP46" s="352"/>
      <c r="AQ46" s="100"/>
      <c r="AR46" s="101"/>
      <c r="AS46" s="101"/>
      <c r="AT46" s="102"/>
      <c r="AU46" s="352"/>
      <c r="AV46" s="352"/>
      <c r="AW46" s="352"/>
      <c r="AX46" s="367"/>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51"/>
      <c r="AF47" s="352"/>
      <c r="AG47" s="352"/>
      <c r="AH47" s="352"/>
      <c r="AI47" s="351"/>
      <c r="AJ47" s="352"/>
      <c r="AK47" s="352"/>
      <c r="AL47" s="352"/>
      <c r="AM47" s="351"/>
      <c r="AN47" s="352"/>
      <c r="AO47" s="352"/>
      <c r="AP47" s="352"/>
      <c r="AQ47" s="100"/>
      <c r="AR47" s="101"/>
      <c r="AS47" s="101"/>
      <c r="AT47" s="102"/>
      <c r="AU47" s="352"/>
      <c r="AV47" s="352"/>
      <c r="AW47" s="352"/>
      <c r="AX47" s="367"/>
    </row>
    <row r="48" spans="1:50" ht="23.25" hidden="1" customHeight="1" x14ac:dyDescent="0.15">
      <c r="A48" s="647"/>
      <c r="B48" s="648"/>
      <c r="C48" s="648"/>
      <c r="D48" s="648"/>
      <c r="E48" s="648"/>
      <c r="F48" s="649"/>
      <c r="G48" s="550"/>
      <c r="H48" s="551"/>
      <c r="I48" s="551"/>
      <c r="J48" s="551"/>
      <c r="K48" s="551"/>
      <c r="L48" s="551"/>
      <c r="M48" s="551"/>
      <c r="N48" s="551"/>
      <c r="O48" s="552"/>
      <c r="P48" s="161"/>
      <c r="Q48" s="161"/>
      <c r="R48" s="161"/>
      <c r="S48" s="161"/>
      <c r="T48" s="161"/>
      <c r="U48" s="161"/>
      <c r="V48" s="161"/>
      <c r="W48" s="161"/>
      <c r="X48" s="234"/>
      <c r="Y48" s="301" t="s">
        <v>13</v>
      </c>
      <c r="Z48" s="296"/>
      <c r="AA48" s="297"/>
      <c r="AB48" s="498" t="s">
        <v>301</v>
      </c>
      <c r="AC48" s="498"/>
      <c r="AD48" s="498"/>
      <c r="AE48" s="351"/>
      <c r="AF48" s="352"/>
      <c r="AG48" s="352"/>
      <c r="AH48" s="352"/>
      <c r="AI48" s="351"/>
      <c r="AJ48" s="352"/>
      <c r="AK48" s="352"/>
      <c r="AL48" s="352"/>
      <c r="AM48" s="351"/>
      <c r="AN48" s="352"/>
      <c r="AO48" s="352"/>
      <c r="AP48" s="352"/>
      <c r="AQ48" s="100"/>
      <c r="AR48" s="101"/>
      <c r="AS48" s="101"/>
      <c r="AT48" s="102"/>
      <c r="AU48" s="352"/>
      <c r="AV48" s="352"/>
      <c r="AW48" s="352"/>
      <c r="AX48" s="367"/>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6" t="s">
        <v>490</v>
      </c>
      <c r="B51" s="517"/>
      <c r="C51" s="517"/>
      <c r="D51" s="517"/>
      <c r="E51" s="517"/>
      <c r="F51" s="518"/>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357</v>
      </c>
      <c r="AF51" s="369"/>
      <c r="AG51" s="369"/>
      <c r="AH51" s="370"/>
      <c r="AI51" s="368" t="s">
        <v>363</v>
      </c>
      <c r="AJ51" s="369"/>
      <c r="AK51" s="369"/>
      <c r="AL51" s="370"/>
      <c r="AM51" s="375" t="s">
        <v>471</v>
      </c>
      <c r="AN51" s="375"/>
      <c r="AO51" s="375"/>
      <c r="AP51" s="368"/>
      <c r="AQ51" s="265" t="s">
        <v>355</v>
      </c>
      <c r="AR51" s="266"/>
      <c r="AS51" s="266"/>
      <c r="AT51" s="267"/>
      <c r="AU51" s="377" t="s">
        <v>253</v>
      </c>
      <c r="AV51" s="377"/>
      <c r="AW51" s="377"/>
      <c r="AX51" s="378"/>
    </row>
    <row r="52" spans="1:50" ht="18.75" hidden="1" customHeight="1" x14ac:dyDescent="0.15">
      <c r="A52" s="516"/>
      <c r="B52" s="517"/>
      <c r="C52" s="517"/>
      <c r="D52" s="517"/>
      <c r="E52" s="517"/>
      <c r="F52" s="518"/>
      <c r="G52" s="570"/>
      <c r="H52" s="379"/>
      <c r="I52" s="379"/>
      <c r="J52" s="379"/>
      <c r="K52" s="379"/>
      <c r="L52" s="379"/>
      <c r="M52" s="379"/>
      <c r="N52" s="379"/>
      <c r="O52" s="571"/>
      <c r="P52" s="583"/>
      <c r="Q52" s="379"/>
      <c r="R52" s="379"/>
      <c r="S52" s="379"/>
      <c r="T52" s="379"/>
      <c r="U52" s="379"/>
      <c r="V52" s="379"/>
      <c r="W52" s="379"/>
      <c r="X52" s="571"/>
      <c r="Y52" s="469"/>
      <c r="Z52" s="470"/>
      <c r="AA52" s="471"/>
      <c r="AB52" s="331"/>
      <c r="AC52" s="332"/>
      <c r="AD52" s="333"/>
      <c r="AE52" s="331"/>
      <c r="AF52" s="332"/>
      <c r="AG52" s="332"/>
      <c r="AH52" s="333"/>
      <c r="AI52" s="331"/>
      <c r="AJ52" s="332"/>
      <c r="AK52" s="332"/>
      <c r="AL52" s="333"/>
      <c r="AM52" s="376"/>
      <c r="AN52" s="376"/>
      <c r="AO52" s="376"/>
      <c r="AP52" s="331"/>
      <c r="AQ52" s="215"/>
      <c r="AR52" s="133"/>
      <c r="AS52" s="134" t="s">
        <v>356</v>
      </c>
      <c r="AT52" s="169"/>
      <c r="AU52" s="269"/>
      <c r="AV52" s="269"/>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7" t="s">
        <v>12</v>
      </c>
      <c r="Z53" s="553"/>
      <c r="AA53" s="554"/>
      <c r="AB53" s="350"/>
      <c r="AC53" s="350"/>
      <c r="AD53" s="350"/>
      <c r="AE53" s="351"/>
      <c r="AF53" s="352"/>
      <c r="AG53" s="352"/>
      <c r="AH53" s="352"/>
      <c r="AI53" s="351"/>
      <c r="AJ53" s="352"/>
      <c r="AK53" s="352"/>
      <c r="AL53" s="352"/>
      <c r="AM53" s="351"/>
      <c r="AN53" s="352"/>
      <c r="AO53" s="352"/>
      <c r="AP53" s="352"/>
      <c r="AQ53" s="100"/>
      <c r="AR53" s="101"/>
      <c r="AS53" s="101"/>
      <c r="AT53" s="102"/>
      <c r="AU53" s="352"/>
      <c r="AV53" s="352"/>
      <c r="AW53" s="352"/>
      <c r="AX53" s="367"/>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51"/>
      <c r="AF54" s="352"/>
      <c r="AG54" s="352"/>
      <c r="AH54" s="352"/>
      <c r="AI54" s="351"/>
      <c r="AJ54" s="352"/>
      <c r="AK54" s="352"/>
      <c r="AL54" s="352"/>
      <c r="AM54" s="351"/>
      <c r="AN54" s="352"/>
      <c r="AO54" s="352"/>
      <c r="AP54" s="352"/>
      <c r="AQ54" s="100"/>
      <c r="AR54" s="101"/>
      <c r="AS54" s="101"/>
      <c r="AT54" s="102"/>
      <c r="AU54" s="352"/>
      <c r="AV54" s="352"/>
      <c r="AW54" s="352"/>
      <c r="AX54" s="367"/>
    </row>
    <row r="55" spans="1:50" ht="23.25" hidden="1" customHeight="1" x14ac:dyDescent="0.15">
      <c r="A55" s="647"/>
      <c r="B55" s="648"/>
      <c r="C55" s="648"/>
      <c r="D55" s="648"/>
      <c r="E55" s="648"/>
      <c r="F55" s="649"/>
      <c r="G55" s="550"/>
      <c r="H55" s="551"/>
      <c r="I55" s="551"/>
      <c r="J55" s="551"/>
      <c r="K55" s="551"/>
      <c r="L55" s="551"/>
      <c r="M55" s="551"/>
      <c r="N55" s="551"/>
      <c r="O55" s="552"/>
      <c r="P55" s="161"/>
      <c r="Q55" s="161"/>
      <c r="R55" s="161"/>
      <c r="S55" s="161"/>
      <c r="T55" s="161"/>
      <c r="U55" s="161"/>
      <c r="V55" s="161"/>
      <c r="W55" s="161"/>
      <c r="X55" s="234"/>
      <c r="Y55" s="301" t="s">
        <v>13</v>
      </c>
      <c r="Z55" s="296"/>
      <c r="AA55" s="297"/>
      <c r="AB55" s="462" t="s">
        <v>14</v>
      </c>
      <c r="AC55" s="462"/>
      <c r="AD55" s="462"/>
      <c r="AE55" s="351"/>
      <c r="AF55" s="352"/>
      <c r="AG55" s="352"/>
      <c r="AH55" s="352"/>
      <c r="AI55" s="351"/>
      <c r="AJ55" s="352"/>
      <c r="AK55" s="352"/>
      <c r="AL55" s="352"/>
      <c r="AM55" s="351"/>
      <c r="AN55" s="352"/>
      <c r="AO55" s="352"/>
      <c r="AP55" s="352"/>
      <c r="AQ55" s="100"/>
      <c r="AR55" s="101"/>
      <c r="AS55" s="101"/>
      <c r="AT55" s="102"/>
      <c r="AU55" s="352"/>
      <c r="AV55" s="352"/>
      <c r="AW55" s="352"/>
      <c r="AX55" s="367"/>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6" t="s">
        <v>490</v>
      </c>
      <c r="B58" s="517"/>
      <c r="C58" s="517"/>
      <c r="D58" s="517"/>
      <c r="E58" s="517"/>
      <c r="F58" s="518"/>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357</v>
      </c>
      <c r="AF58" s="369"/>
      <c r="AG58" s="369"/>
      <c r="AH58" s="370"/>
      <c r="AI58" s="368" t="s">
        <v>363</v>
      </c>
      <c r="AJ58" s="369"/>
      <c r="AK58" s="369"/>
      <c r="AL58" s="370"/>
      <c r="AM58" s="375" t="s">
        <v>471</v>
      </c>
      <c r="AN58" s="375"/>
      <c r="AO58" s="375"/>
      <c r="AP58" s="368"/>
      <c r="AQ58" s="265" t="s">
        <v>355</v>
      </c>
      <c r="AR58" s="266"/>
      <c r="AS58" s="266"/>
      <c r="AT58" s="267"/>
      <c r="AU58" s="377" t="s">
        <v>253</v>
      </c>
      <c r="AV58" s="377"/>
      <c r="AW58" s="377"/>
      <c r="AX58" s="378"/>
    </row>
    <row r="59" spans="1:50" ht="18.75" hidden="1" customHeight="1" x14ac:dyDescent="0.15">
      <c r="A59" s="516"/>
      <c r="B59" s="517"/>
      <c r="C59" s="517"/>
      <c r="D59" s="517"/>
      <c r="E59" s="517"/>
      <c r="F59" s="518"/>
      <c r="G59" s="570"/>
      <c r="H59" s="379"/>
      <c r="I59" s="379"/>
      <c r="J59" s="379"/>
      <c r="K59" s="379"/>
      <c r="L59" s="379"/>
      <c r="M59" s="379"/>
      <c r="N59" s="379"/>
      <c r="O59" s="571"/>
      <c r="P59" s="583"/>
      <c r="Q59" s="379"/>
      <c r="R59" s="379"/>
      <c r="S59" s="379"/>
      <c r="T59" s="379"/>
      <c r="U59" s="379"/>
      <c r="V59" s="379"/>
      <c r="W59" s="379"/>
      <c r="X59" s="571"/>
      <c r="Y59" s="469"/>
      <c r="Z59" s="470"/>
      <c r="AA59" s="471"/>
      <c r="AB59" s="331"/>
      <c r="AC59" s="332"/>
      <c r="AD59" s="333"/>
      <c r="AE59" s="331"/>
      <c r="AF59" s="332"/>
      <c r="AG59" s="332"/>
      <c r="AH59" s="333"/>
      <c r="AI59" s="331"/>
      <c r="AJ59" s="332"/>
      <c r="AK59" s="332"/>
      <c r="AL59" s="333"/>
      <c r="AM59" s="376"/>
      <c r="AN59" s="376"/>
      <c r="AO59" s="376"/>
      <c r="AP59" s="331"/>
      <c r="AQ59" s="215"/>
      <c r="AR59" s="133"/>
      <c r="AS59" s="134" t="s">
        <v>356</v>
      </c>
      <c r="AT59" s="169"/>
      <c r="AU59" s="269"/>
      <c r="AV59" s="269"/>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7" t="s">
        <v>12</v>
      </c>
      <c r="Z60" s="553"/>
      <c r="AA60" s="554"/>
      <c r="AB60" s="350"/>
      <c r="AC60" s="350"/>
      <c r="AD60" s="350"/>
      <c r="AE60" s="351"/>
      <c r="AF60" s="352"/>
      <c r="AG60" s="352"/>
      <c r="AH60" s="352"/>
      <c r="AI60" s="351"/>
      <c r="AJ60" s="352"/>
      <c r="AK60" s="352"/>
      <c r="AL60" s="352"/>
      <c r="AM60" s="351"/>
      <c r="AN60" s="352"/>
      <c r="AO60" s="352"/>
      <c r="AP60" s="352"/>
      <c r="AQ60" s="100"/>
      <c r="AR60" s="101"/>
      <c r="AS60" s="101"/>
      <c r="AT60" s="102"/>
      <c r="AU60" s="352"/>
      <c r="AV60" s="352"/>
      <c r="AW60" s="352"/>
      <c r="AX60" s="367"/>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51"/>
      <c r="AF61" s="352"/>
      <c r="AG61" s="352"/>
      <c r="AH61" s="352"/>
      <c r="AI61" s="351"/>
      <c r="AJ61" s="352"/>
      <c r="AK61" s="352"/>
      <c r="AL61" s="352"/>
      <c r="AM61" s="351"/>
      <c r="AN61" s="352"/>
      <c r="AO61" s="352"/>
      <c r="AP61" s="352"/>
      <c r="AQ61" s="100"/>
      <c r="AR61" s="101"/>
      <c r="AS61" s="101"/>
      <c r="AT61" s="102"/>
      <c r="AU61" s="352"/>
      <c r="AV61" s="352"/>
      <c r="AW61" s="352"/>
      <c r="AX61" s="367"/>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498" t="s">
        <v>14</v>
      </c>
      <c r="AC62" s="498"/>
      <c r="AD62" s="498"/>
      <c r="AE62" s="351"/>
      <c r="AF62" s="352"/>
      <c r="AG62" s="352"/>
      <c r="AH62" s="352"/>
      <c r="AI62" s="351"/>
      <c r="AJ62" s="352"/>
      <c r="AK62" s="352"/>
      <c r="AL62" s="352"/>
      <c r="AM62" s="351"/>
      <c r="AN62" s="352"/>
      <c r="AO62" s="352"/>
      <c r="AP62" s="352"/>
      <c r="AQ62" s="100"/>
      <c r="AR62" s="101"/>
      <c r="AS62" s="101"/>
      <c r="AT62" s="102"/>
      <c r="AU62" s="352"/>
      <c r="AV62" s="352"/>
      <c r="AW62" s="352"/>
      <c r="AX62" s="367"/>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8" t="s">
        <v>357</v>
      </c>
      <c r="AF65" s="369"/>
      <c r="AG65" s="369"/>
      <c r="AH65" s="370"/>
      <c r="AI65" s="368" t="s">
        <v>363</v>
      </c>
      <c r="AJ65" s="369"/>
      <c r="AK65" s="369"/>
      <c r="AL65" s="370"/>
      <c r="AM65" s="375" t="s">
        <v>471</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6"/>
      <c r="AN66" s="376"/>
      <c r="AO66" s="376"/>
      <c r="AP66" s="331"/>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51"/>
      <c r="AF67" s="352"/>
      <c r="AG67" s="352"/>
      <c r="AH67" s="352"/>
      <c r="AI67" s="351"/>
      <c r="AJ67" s="352"/>
      <c r="AK67" s="352"/>
      <c r="AL67" s="352"/>
      <c r="AM67" s="351"/>
      <c r="AN67" s="352"/>
      <c r="AO67" s="352"/>
      <c r="AP67" s="352"/>
      <c r="AQ67" s="351"/>
      <c r="AR67" s="352"/>
      <c r="AS67" s="352"/>
      <c r="AT67" s="366"/>
      <c r="AU67" s="352"/>
      <c r="AV67" s="352"/>
      <c r="AW67" s="352"/>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51"/>
      <c r="AF68" s="352"/>
      <c r="AG68" s="352"/>
      <c r="AH68" s="352"/>
      <c r="AI68" s="351"/>
      <c r="AJ68" s="352"/>
      <c r="AK68" s="352"/>
      <c r="AL68" s="352"/>
      <c r="AM68" s="351"/>
      <c r="AN68" s="352"/>
      <c r="AO68" s="352"/>
      <c r="AP68" s="352"/>
      <c r="AQ68" s="351"/>
      <c r="AR68" s="352"/>
      <c r="AS68" s="352"/>
      <c r="AT68" s="366"/>
      <c r="AU68" s="352"/>
      <c r="AV68" s="352"/>
      <c r="AW68" s="352"/>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501"/>
      <c r="AF69" s="502"/>
      <c r="AG69" s="502"/>
      <c r="AH69" s="502"/>
      <c r="AI69" s="501"/>
      <c r="AJ69" s="502"/>
      <c r="AK69" s="502"/>
      <c r="AL69" s="502"/>
      <c r="AM69" s="501"/>
      <c r="AN69" s="502"/>
      <c r="AO69" s="502"/>
      <c r="AP69" s="502"/>
      <c r="AQ69" s="351"/>
      <c r="AR69" s="352"/>
      <c r="AS69" s="352"/>
      <c r="AT69" s="366"/>
      <c r="AU69" s="352"/>
      <c r="AV69" s="352"/>
      <c r="AW69" s="352"/>
      <c r="AX69" s="367"/>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51"/>
      <c r="AF70" s="352"/>
      <c r="AG70" s="352"/>
      <c r="AH70" s="352"/>
      <c r="AI70" s="351"/>
      <c r="AJ70" s="352"/>
      <c r="AK70" s="352"/>
      <c r="AL70" s="352"/>
      <c r="AM70" s="351"/>
      <c r="AN70" s="352"/>
      <c r="AO70" s="352"/>
      <c r="AP70" s="352"/>
      <c r="AQ70" s="351"/>
      <c r="AR70" s="352"/>
      <c r="AS70" s="352"/>
      <c r="AT70" s="366"/>
      <c r="AU70" s="352"/>
      <c r="AV70" s="352"/>
      <c r="AW70" s="352"/>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51"/>
      <c r="AF71" s="352"/>
      <c r="AG71" s="352"/>
      <c r="AH71" s="352"/>
      <c r="AI71" s="351"/>
      <c r="AJ71" s="352"/>
      <c r="AK71" s="352"/>
      <c r="AL71" s="352"/>
      <c r="AM71" s="351"/>
      <c r="AN71" s="352"/>
      <c r="AO71" s="352"/>
      <c r="AP71" s="352"/>
      <c r="AQ71" s="351"/>
      <c r="AR71" s="352"/>
      <c r="AS71" s="352"/>
      <c r="AT71" s="366"/>
      <c r="AU71" s="352"/>
      <c r="AV71" s="352"/>
      <c r="AW71" s="352"/>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51"/>
      <c r="AF72" s="352"/>
      <c r="AG72" s="352"/>
      <c r="AH72" s="352"/>
      <c r="AI72" s="351"/>
      <c r="AJ72" s="352"/>
      <c r="AK72" s="352"/>
      <c r="AL72" s="352"/>
      <c r="AM72" s="351"/>
      <c r="AN72" s="352"/>
      <c r="AO72" s="352"/>
      <c r="AP72" s="366"/>
      <c r="AQ72" s="351"/>
      <c r="AR72" s="352"/>
      <c r="AS72" s="352"/>
      <c r="AT72" s="366"/>
      <c r="AU72" s="352"/>
      <c r="AV72" s="352"/>
      <c r="AW72" s="352"/>
      <c r="AX72" s="367"/>
    </row>
    <row r="73" spans="1:50" ht="18.75" hidden="1" customHeight="1" x14ac:dyDescent="0.15">
      <c r="A73" s="840" t="s">
        <v>491</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8" t="s">
        <v>357</v>
      </c>
      <c r="AF73" s="369"/>
      <c r="AG73" s="369"/>
      <c r="AH73" s="370"/>
      <c r="AI73" s="368" t="s">
        <v>363</v>
      </c>
      <c r="AJ73" s="369"/>
      <c r="AK73" s="369"/>
      <c r="AL73" s="370"/>
      <c r="AM73" s="375" t="s">
        <v>471</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6"/>
      <c r="AN74" s="376"/>
      <c r="AO74" s="376"/>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2"/>
      <c r="AV75" s="352"/>
      <c r="AW75" s="352"/>
      <c r="AX75" s="367"/>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2"/>
      <c r="AV76" s="352"/>
      <c r="AW76" s="352"/>
      <c r="AX76" s="367"/>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52"/>
      <c r="AV77" s="352"/>
      <c r="AW77" s="352"/>
      <c r="AX77" s="367"/>
    </row>
    <row r="78" spans="1:50" ht="69.75" hidden="1" customHeight="1" x14ac:dyDescent="0.15">
      <c r="A78" s="914" t="s">
        <v>529</v>
      </c>
      <c r="B78" s="915"/>
      <c r="C78" s="915"/>
      <c r="D78" s="915"/>
      <c r="E78" s="912" t="s">
        <v>464</v>
      </c>
      <c r="F78" s="913"/>
      <c r="G78" s="57" t="s">
        <v>365</v>
      </c>
      <c r="H78" s="795"/>
      <c r="I78" s="242"/>
      <c r="J78" s="242"/>
      <c r="K78" s="242"/>
      <c r="L78" s="242"/>
      <c r="M78" s="242"/>
      <c r="N78" s="242"/>
      <c r="O78" s="796"/>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485</v>
      </c>
      <c r="AP79" s="146"/>
      <c r="AQ79" s="146"/>
      <c r="AR79" s="81" t="s">
        <v>483</v>
      </c>
      <c r="AS79" s="145"/>
      <c r="AT79" s="146"/>
      <c r="AU79" s="146"/>
      <c r="AV79" s="146"/>
      <c r="AW79" s="146"/>
      <c r="AX79" s="147"/>
    </row>
    <row r="80" spans="1:50" ht="18.75" hidden="1" customHeight="1" x14ac:dyDescent="0.15">
      <c r="A80" s="523" t="s">
        <v>266</v>
      </c>
      <c r="B80" s="849" t="s">
        <v>482</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9" hidden="1" customHeight="1" x14ac:dyDescent="0.15">
      <c r="A81" s="524"/>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9" hidden="1" customHeight="1" x14ac:dyDescent="0.15">
      <c r="A82" s="524"/>
      <c r="B82" s="852"/>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5"/>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9" hidden="1" customHeight="1" x14ac:dyDescent="0.15">
      <c r="A83" s="524"/>
      <c r="B83" s="852"/>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6"/>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3"/>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7"/>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9" t="s">
        <v>11</v>
      </c>
      <c r="AC85" s="460"/>
      <c r="AD85" s="461"/>
      <c r="AE85" s="368" t="s">
        <v>357</v>
      </c>
      <c r="AF85" s="369"/>
      <c r="AG85" s="369"/>
      <c r="AH85" s="370"/>
      <c r="AI85" s="368" t="s">
        <v>363</v>
      </c>
      <c r="AJ85" s="369"/>
      <c r="AK85" s="369"/>
      <c r="AL85" s="370"/>
      <c r="AM85" s="375" t="s">
        <v>471</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4"/>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0"/>
      <c r="Z86" s="171"/>
      <c r="AA86" s="172"/>
      <c r="AB86" s="331"/>
      <c r="AC86" s="332"/>
      <c r="AD86" s="333"/>
      <c r="AE86" s="331"/>
      <c r="AF86" s="332"/>
      <c r="AG86" s="332"/>
      <c r="AH86" s="333"/>
      <c r="AI86" s="331"/>
      <c r="AJ86" s="332"/>
      <c r="AK86" s="332"/>
      <c r="AL86" s="333"/>
      <c r="AM86" s="376"/>
      <c r="AN86" s="376"/>
      <c r="AO86" s="376"/>
      <c r="AP86" s="331"/>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4"/>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350"/>
      <c r="AC87" s="350"/>
      <c r="AD87" s="350"/>
      <c r="AE87" s="351"/>
      <c r="AF87" s="352"/>
      <c r="AG87" s="352"/>
      <c r="AH87" s="352"/>
      <c r="AI87" s="351"/>
      <c r="AJ87" s="352"/>
      <c r="AK87" s="352"/>
      <c r="AL87" s="352"/>
      <c r="AM87" s="351"/>
      <c r="AN87" s="352"/>
      <c r="AO87" s="352"/>
      <c r="AP87" s="352"/>
      <c r="AQ87" s="100"/>
      <c r="AR87" s="101"/>
      <c r="AS87" s="101"/>
      <c r="AT87" s="102"/>
      <c r="AU87" s="352"/>
      <c r="AV87" s="352"/>
      <c r="AW87" s="352"/>
      <c r="AX87" s="367"/>
    </row>
    <row r="88" spans="1:60" ht="23.25" hidden="1" customHeight="1" x14ac:dyDescent="0.15">
      <c r="A88" s="524"/>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6"/>
      <c r="AC88" s="526"/>
      <c r="AD88" s="526"/>
      <c r="AE88" s="351"/>
      <c r="AF88" s="352"/>
      <c r="AG88" s="352"/>
      <c r="AH88" s="352"/>
      <c r="AI88" s="351"/>
      <c r="AJ88" s="352"/>
      <c r="AK88" s="352"/>
      <c r="AL88" s="352"/>
      <c r="AM88" s="351"/>
      <c r="AN88" s="352"/>
      <c r="AO88" s="352"/>
      <c r="AP88" s="352"/>
      <c r="AQ88" s="100"/>
      <c r="AR88" s="101"/>
      <c r="AS88" s="101"/>
      <c r="AT88" s="102"/>
      <c r="AU88" s="352"/>
      <c r="AV88" s="352"/>
      <c r="AW88" s="352"/>
      <c r="AX88" s="367"/>
      <c r="AY88" s="10"/>
      <c r="AZ88" s="10"/>
      <c r="BA88" s="10"/>
      <c r="BB88" s="10"/>
      <c r="BC88" s="10"/>
    </row>
    <row r="89" spans="1:60" ht="23.25" hidden="1" customHeight="1" x14ac:dyDescent="0.15">
      <c r="A89" s="524"/>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2" t="s">
        <v>14</v>
      </c>
      <c r="AC89" s="462"/>
      <c r="AD89" s="462"/>
      <c r="AE89" s="351"/>
      <c r="AF89" s="352"/>
      <c r="AG89" s="352"/>
      <c r="AH89" s="352"/>
      <c r="AI89" s="351"/>
      <c r="AJ89" s="352"/>
      <c r="AK89" s="352"/>
      <c r="AL89" s="352"/>
      <c r="AM89" s="351"/>
      <c r="AN89" s="352"/>
      <c r="AO89" s="352"/>
      <c r="AP89" s="352"/>
      <c r="AQ89" s="100"/>
      <c r="AR89" s="101"/>
      <c r="AS89" s="101"/>
      <c r="AT89" s="102"/>
      <c r="AU89" s="352"/>
      <c r="AV89" s="352"/>
      <c r="AW89" s="352"/>
      <c r="AX89" s="367"/>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9" t="s">
        <v>11</v>
      </c>
      <c r="AC90" s="460"/>
      <c r="AD90" s="461"/>
      <c r="AE90" s="368" t="s">
        <v>357</v>
      </c>
      <c r="AF90" s="369"/>
      <c r="AG90" s="369"/>
      <c r="AH90" s="370"/>
      <c r="AI90" s="368" t="s">
        <v>363</v>
      </c>
      <c r="AJ90" s="369"/>
      <c r="AK90" s="369"/>
      <c r="AL90" s="370"/>
      <c r="AM90" s="375" t="s">
        <v>471</v>
      </c>
      <c r="AN90" s="375"/>
      <c r="AO90" s="375"/>
      <c r="AP90" s="368"/>
      <c r="AQ90" s="173" t="s">
        <v>355</v>
      </c>
      <c r="AR90" s="166"/>
      <c r="AS90" s="166"/>
      <c r="AT90" s="167"/>
      <c r="AU90" s="373" t="s">
        <v>253</v>
      </c>
      <c r="AV90" s="373"/>
      <c r="AW90" s="373"/>
      <c r="AX90" s="374"/>
    </row>
    <row r="91" spans="1:60" ht="18.75" hidden="1" customHeight="1" x14ac:dyDescent="0.15">
      <c r="A91" s="524"/>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0"/>
      <c r="Z91" s="171"/>
      <c r="AA91" s="172"/>
      <c r="AB91" s="331"/>
      <c r="AC91" s="332"/>
      <c r="AD91" s="333"/>
      <c r="AE91" s="331"/>
      <c r="AF91" s="332"/>
      <c r="AG91" s="332"/>
      <c r="AH91" s="333"/>
      <c r="AI91" s="331"/>
      <c r="AJ91" s="332"/>
      <c r="AK91" s="332"/>
      <c r="AL91" s="333"/>
      <c r="AM91" s="376"/>
      <c r="AN91" s="376"/>
      <c r="AO91" s="376"/>
      <c r="AP91" s="331"/>
      <c r="AQ91" s="268"/>
      <c r="AR91" s="269"/>
      <c r="AS91" s="134" t="s">
        <v>356</v>
      </c>
      <c r="AT91" s="169"/>
      <c r="AU91" s="269"/>
      <c r="AV91" s="269"/>
      <c r="AW91" s="379" t="s">
        <v>300</v>
      </c>
      <c r="AX91" s="380"/>
      <c r="AY91" s="10"/>
      <c r="AZ91" s="10"/>
      <c r="BA91" s="10"/>
      <c r="BB91" s="10"/>
      <c r="BC91" s="10"/>
    </row>
    <row r="92" spans="1:60" ht="23.25" hidden="1" customHeight="1" x14ac:dyDescent="0.15">
      <c r="A92" s="524"/>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350"/>
      <c r="AC92" s="350"/>
      <c r="AD92" s="350"/>
      <c r="AE92" s="351"/>
      <c r="AF92" s="352"/>
      <c r="AG92" s="352"/>
      <c r="AH92" s="352"/>
      <c r="AI92" s="351"/>
      <c r="AJ92" s="352"/>
      <c r="AK92" s="352"/>
      <c r="AL92" s="352"/>
      <c r="AM92" s="351"/>
      <c r="AN92" s="352"/>
      <c r="AO92" s="352"/>
      <c r="AP92" s="352"/>
      <c r="AQ92" s="100"/>
      <c r="AR92" s="101"/>
      <c r="AS92" s="101"/>
      <c r="AT92" s="102"/>
      <c r="AU92" s="352"/>
      <c r="AV92" s="352"/>
      <c r="AW92" s="352"/>
      <c r="AX92" s="367"/>
      <c r="AY92" s="10"/>
      <c r="AZ92" s="10"/>
      <c r="BA92" s="10"/>
      <c r="BB92" s="10"/>
      <c r="BC92" s="10"/>
      <c r="BD92" s="10"/>
      <c r="BE92" s="10"/>
      <c r="BF92" s="10"/>
      <c r="BG92" s="10"/>
      <c r="BH92" s="10"/>
    </row>
    <row r="93" spans="1:60" ht="23.25" hidden="1" customHeight="1" x14ac:dyDescent="0.15">
      <c r="A93" s="524"/>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6"/>
      <c r="AC93" s="526"/>
      <c r="AD93" s="526"/>
      <c r="AE93" s="351"/>
      <c r="AF93" s="352"/>
      <c r="AG93" s="352"/>
      <c r="AH93" s="352"/>
      <c r="AI93" s="351"/>
      <c r="AJ93" s="352"/>
      <c r="AK93" s="352"/>
      <c r="AL93" s="352"/>
      <c r="AM93" s="351"/>
      <c r="AN93" s="352"/>
      <c r="AO93" s="352"/>
      <c r="AP93" s="352"/>
      <c r="AQ93" s="100"/>
      <c r="AR93" s="101"/>
      <c r="AS93" s="101"/>
      <c r="AT93" s="102"/>
      <c r="AU93" s="352"/>
      <c r="AV93" s="352"/>
      <c r="AW93" s="352"/>
      <c r="AX93" s="367"/>
    </row>
    <row r="94" spans="1:60" ht="23.25" hidden="1" customHeight="1" x14ac:dyDescent="0.15">
      <c r="A94" s="524"/>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2" t="s">
        <v>14</v>
      </c>
      <c r="AC94" s="462"/>
      <c r="AD94" s="462"/>
      <c r="AE94" s="351"/>
      <c r="AF94" s="352"/>
      <c r="AG94" s="352"/>
      <c r="AH94" s="352"/>
      <c r="AI94" s="351"/>
      <c r="AJ94" s="352"/>
      <c r="AK94" s="352"/>
      <c r="AL94" s="352"/>
      <c r="AM94" s="351"/>
      <c r="AN94" s="352"/>
      <c r="AO94" s="352"/>
      <c r="AP94" s="352"/>
      <c r="AQ94" s="100"/>
      <c r="AR94" s="101"/>
      <c r="AS94" s="101"/>
      <c r="AT94" s="102"/>
      <c r="AU94" s="352"/>
      <c r="AV94" s="352"/>
      <c r="AW94" s="352"/>
      <c r="AX94" s="367"/>
      <c r="AY94" s="10"/>
      <c r="AZ94" s="10"/>
      <c r="BA94" s="10"/>
      <c r="BB94" s="10"/>
      <c r="BC94" s="10"/>
    </row>
    <row r="95" spans="1:60" ht="18.75" hidden="1" customHeight="1" x14ac:dyDescent="0.15">
      <c r="A95" s="524"/>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9" t="s">
        <v>11</v>
      </c>
      <c r="AC95" s="460"/>
      <c r="AD95" s="461"/>
      <c r="AE95" s="368" t="s">
        <v>357</v>
      </c>
      <c r="AF95" s="369"/>
      <c r="AG95" s="369"/>
      <c r="AH95" s="370"/>
      <c r="AI95" s="368" t="s">
        <v>363</v>
      </c>
      <c r="AJ95" s="369"/>
      <c r="AK95" s="369"/>
      <c r="AL95" s="370"/>
      <c r="AM95" s="375" t="s">
        <v>471</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0"/>
      <c r="Z96" s="171"/>
      <c r="AA96" s="172"/>
      <c r="AB96" s="331"/>
      <c r="AC96" s="332"/>
      <c r="AD96" s="333"/>
      <c r="AE96" s="331"/>
      <c r="AF96" s="332"/>
      <c r="AG96" s="332"/>
      <c r="AH96" s="333"/>
      <c r="AI96" s="331"/>
      <c r="AJ96" s="332"/>
      <c r="AK96" s="332"/>
      <c r="AL96" s="333"/>
      <c r="AM96" s="376"/>
      <c r="AN96" s="376"/>
      <c r="AO96" s="376"/>
      <c r="AP96" s="331"/>
      <c r="AQ96" s="268"/>
      <c r="AR96" s="269"/>
      <c r="AS96" s="134" t="s">
        <v>356</v>
      </c>
      <c r="AT96" s="169"/>
      <c r="AU96" s="269"/>
      <c r="AV96" s="269"/>
      <c r="AW96" s="379" t="s">
        <v>300</v>
      </c>
      <c r="AX96" s="380"/>
    </row>
    <row r="97" spans="1:60" ht="23.25" hidden="1" customHeight="1" x14ac:dyDescent="0.15">
      <c r="A97" s="524"/>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6"/>
      <c r="AC97" s="407"/>
      <c r="AD97" s="408"/>
      <c r="AE97" s="351"/>
      <c r="AF97" s="352"/>
      <c r="AG97" s="352"/>
      <c r="AH97" s="366"/>
      <c r="AI97" s="351"/>
      <c r="AJ97" s="352"/>
      <c r="AK97" s="352"/>
      <c r="AL97" s="366"/>
      <c r="AM97" s="351"/>
      <c r="AN97" s="352"/>
      <c r="AO97" s="352"/>
      <c r="AP97" s="352"/>
      <c r="AQ97" s="100"/>
      <c r="AR97" s="101"/>
      <c r="AS97" s="101"/>
      <c r="AT97" s="102"/>
      <c r="AU97" s="352"/>
      <c r="AV97" s="352"/>
      <c r="AW97" s="352"/>
      <c r="AX97" s="367"/>
      <c r="AY97" s="10"/>
      <c r="AZ97" s="10"/>
      <c r="BA97" s="10"/>
      <c r="BB97" s="10"/>
      <c r="BC97" s="10"/>
    </row>
    <row r="98" spans="1:60" ht="23.25" hidden="1" customHeight="1" x14ac:dyDescent="0.15">
      <c r="A98" s="524"/>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51"/>
      <c r="AF98" s="352"/>
      <c r="AG98" s="352"/>
      <c r="AH98" s="366"/>
      <c r="AI98" s="351"/>
      <c r="AJ98" s="352"/>
      <c r="AK98" s="352"/>
      <c r="AL98" s="366"/>
      <c r="AM98" s="351"/>
      <c r="AN98" s="352"/>
      <c r="AO98" s="352"/>
      <c r="AP98" s="352"/>
      <c r="AQ98" s="100"/>
      <c r="AR98" s="101"/>
      <c r="AS98" s="101"/>
      <c r="AT98" s="102"/>
      <c r="AU98" s="352"/>
      <c r="AV98" s="352"/>
      <c r="AW98" s="352"/>
      <c r="AX98" s="367"/>
      <c r="AY98" s="10"/>
      <c r="AZ98" s="10"/>
      <c r="BA98" s="10"/>
      <c r="BB98" s="10"/>
      <c r="BC98" s="10"/>
      <c r="BD98" s="10"/>
      <c r="BE98" s="10"/>
      <c r="BF98" s="10"/>
      <c r="BG98" s="10"/>
      <c r="BH98" s="10"/>
    </row>
    <row r="99" spans="1:60" ht="23.25" hidden="1" customHeight="1" thickBot="1" x14ac:dyDescent="0.2">
      <c r="A99" s="525"/>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9"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2"/>
      <c r="B101" s="493"/>
      <c r="C101" s="493"/>
      <c r="D101" s="493"/>
      <c r="E101" s="493"/>
      <c r="F101" s="494"/>
      <c r="G101" s="158" t="s">
        <v>654</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350" t="s">
        <v>573</v>
      </c>
      <c r="AC101" s="350"/>
      <c r="AD101" s="350"/>
      <c r="AE101" s="360">
        <v>101</v>
      </c>
      <c r="AF101" s="360"/>
      <c r="AG101" s="360"/>
      <c r="AH101" s="360"/>
      <c r="AI101" s="351">
        <v>100</v>
      </c>
      <c r="AJ101" s="352"/>
      <c r="AK101" s="352"/>
      <c r="AL101" s="366"/>
      <c r="AM101" s="351" t="s">
        <v>572</v>
      </c>
      <c r="AN101" s="352"/>
      <c r="AO101" s="352"/>
      <c r="AP101" s="366"/>
      <c r="AQ101" s="351" t="s">
        <v>572</v>
      </c>
      <c r="AR101" s="352"/>
      <c r="AS101" s="352"/>
      <c r="AT101" s="366"/>
      <c r="AU101" s="351" t="s">
        <v>574</v>
      </c>
      <c r="AV101" s="352"/>
      <c r="AW101" s="352"/>
      <c r="AX101" s="366"/>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350" t="s">
        <v>573</v>
      </c>
      <c r="AC102" s="350"/>
      <c r="AD102" s="350"/>
      <c r="AE102" s="360">
        <v>100</v>
      </c>
      <c r="AF102" s="360"/>
      <c r="AG102" s="360"/>
      <c r="AH102" s="360"/>
      <c r="AI102" s="360">
        <v>100</v>
      </c>
      <c r="AJ102" s="360"/>
      <c r="AK102" s="360"/>
      <c r="AL102" s="360"/>
      <c r="AM102" s="501">
        <v>100</v>
      </c>
      <c r="AN102" s="502"/>
      <c r="AO102" s="502"/>
      <c r="AP102" s="503"/>
      <c r="AQ102" s="501">
        <v>100</v>
      </c>
      <c r="AR102" s="502"/>
      <c r="AS102" s="502"/>
      <c r="AT102" s="503"/>
      <c r="AU102" s="501">
        <v>100</v>
      </c>
      <c r="AV102" s="502"/>
      <c r="AW102" s="502"/>
      <c r="AX102" s="503"/>
    </row>
    <row r="103" spans="1:60" ht="31.9" hidden="1" customHeight="1" x14ac:dyDescent="0.15">
      <c r="A103" s="489" t="s">
        <v>492</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539</v>
      </c>
      <c r="AV103" s="363"/>
      <c r="AW103" s="363"/>
      <c r="AX103" s="365"/>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51"/>
      <c r="AF104" s="352"/>
      <c r="AG104" s="352"/>
      <c r="AH104" s="366"/>
      <c r="AI104" s="351"/>
      <c r="AJ104" s="352"/>
      <c r="AK104" s="352"/>
      <c r="AL104" s="366"/>
      <c r="AM104" s="351"/>
      <c r="AN104" s="352"/>
      <c r="AO104" s="352"/>
      <c r="AP104" s="366"/>
      <c r="AQ104" s="351"/>
      <c r="AR104" s="352"/>
      <c r="AS104" s="352"/>
      <c r="AT104" s="366"/>
      <c r="AU104" s="351"/>
      <c r="AV104" s="352"/>
      <c r="AW104" s="352"/>
      <c r="AX104" s="366"/>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6"/>
      <c r="AC105" s="407"/>
      <c r="AD105" s="408"/>
      <c r="AE105" s="360"/>
      <c r="AF105" s="360"/>
      <c r="AG105" s="360"/>
      <c r="AH105" s="360"/>
      <c r="AI105" s="360"/>
      <c r="AJ105" s="360"/>
      <c r="AK105" s="360"/>
      <c r="AL105" s="360"/>
      <c r="AM105" s="360"/>
      <c r="AN105" s="360"/>
      <c r="AO105" s="360"/>
      <c r="AP105" s="360"/>
      <c r="AQ105" s="351"/>
      <c r="AR105" s="352"/>
      <c r="AS105" s="352"/>
      <c r="AT105" s="366"/>
      <c r="AU105" s="501"/>
      <c r="AV105" s="502"/>
      <c r="AW105" s="502"/>
      <c r="AX105" s="503"/>
    </row>
    <row r="106" spans="1:60" ht="31.9" hidden="1" customHeight="1" x14ac:dyDescent="0.15">
      <c r="A106" s="489" t="s">
        <v>492</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539</v>
      </c>
      <c r="AV106" s="363"/>
      <c r="AW106" s="363"/>
      <c r="AX106" s="365"/>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60"/>
      <c r="AF107" s="360"/>
      <c r="AG107" s="360"/>
      <c r="AH107" s="360"/>
      <c r="AI107" s="360"/>
      <c r="AJ107" s="360"/>
      <c r="AK107" s="360"/>
      <c r="AL107" s="360"/>
      <c r="AM107" s="360"/>
      <c r="AN107" s="360"/>
      <c r="AO107" s="360"/>
      <c r="AP107" s="360"/>
      <c r="AQ107" s="351"/>
      <c r="AR107" s="352"/>
      <c r="AS107" s="352"/>
      <c r="AT107" s="366"/>
      <c r="AU107" s="351"/>
      <c r="AV107" s="352"/>
      <c r="AW107" s="352"/>
      <c r="AX107" s="366"/>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6"/>
      <c r="AC108" s="407"/>
      <c r="AD108" s="408"/>
      <c r="AE108" s="360"/>
      <c r="AF108" s="360"/>
      <c r="AG108" s="360"/>
      <c r="AH108" s="360"/>
      <c r="AI108" s="360"/>
      <c r="AJ108" s="360"/>
      <c r="AK108" s="360"/>
      <c r="AL108" s="360"/>
      <c r="AM108" s="360"/>
      <c r="AN108" s="360"/>
      <c r="AO108" s="360"/>
      <c r="AP108" s="360"/>
      <c r="AQ108" s="351"/>
      <c r="AR108" s="352"/>
      <c r="AS108" s="352"/>
      <c r="AT108" s="366"/>
      <c r="AU108" s="501"/>
      <c r="AV108" s="502"/>
      <c r="AW108" s="502"/>
      <c r="AX108" s="503"/>
    </row>
    <row r="109" spans="1:60" ht="31.9" hidden="1" customHeight="1" x14ac:dyDescent="0.15">
      <c r="A109" s="489" t="s">
        <v>492</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539</v>
      </c>
      <c r="AV109" s="363"/>
      <c r="AW109" s="363"/>
      <c r="AX109" s="365"/>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60"/>
      <c r="AF110" s="360"/>
      <c r="AG110" s="360"/>
      <c r="AH110" s="360"/>
      <c r="AI110" s="360"/>
      <c r="AJ110" s="360"/>
      <c r="AK110" s="360"/>
      <c r="AL110" s="360"/>
      <c r="AM110" s="360"/>
      <c r="AN110" s="360"/>
      <c r="AO110" s="360"/>
      <c r="AP110" s="360"/>
      <c r="AQ110" s="351"/>
      <c r="AR110" s="352"/>
      <c r="AS110" s="352"/>
      <c r="AT110" s="366"/>
      <c r="AU110" s="351"/>
      <c r="AV110" s="352"/>
      <c r="AW110" s="352"/>
      <c r="AX110" s="366"/>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6"/>
      <c r="AC111" s="407"/>
      <c r="AD111" s="408"/>
      <c r="AE111" s="360"/>
      <c r="AF111" s="360"/>
      <c r="AG111" s="360"/>
      <c r="AH111" s="360"/>
      <c r="AI111" s="360"/>
      <c r="AJ111" s="360"/>
      <c r="AK111" s="360"/>
      <c r="AL111" s="360"/>
      <c r="AM111" s="360"/>
      <c r="AN111" s="360"/>
      <c r="AO111" s="360"/>
      <c r="AP111" s="360"/>
      <c r="AQ111" s="351"/>
      <c r="AR111" s="352"/>
      <c r="AS111" s="352"/>
      <c r="AT111" s="366"/>
      <c r="AU111" s="501"/>
      <c r="AV111" s="502"/>
      <c r="AW111" s="502"/>
      <c r="AX111" s="503"/>
    </row>
    <row r="112" spans="1:60" ht="31.9" hidden="1" customHeight="1" x14ac:dyDescent="0.15">
      <c r="A112" s="489" t="s">
        <v>492</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539</v>
      </c>
      <c r="AV112" s="363"/>
      <c r="AW112" s="363"/>
      <c r="AX112" s="365"/>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60"/>
      <c r="AF113" s="360"/>
      <c r="AG113" s="360"/>
      <c r="AH113" s="360"/>
      <c r="AI113" s="360"/>
      <c r="AJ113" s="360"/>
      <c r="AK113" s="360"/>
      <c r="AL113" s="360"/>
      <c r="AM113" s="360"/>
      <c r="AN113" s="360"/>
      <c r="AO113" s="360"/>
      <c r="AP113" s="360"/>
      <c r="AQ113" s="351"/>
      <c r="AR113" s="352"/>
      <c r="AS113" s="352"/>
      <c r="AT113" s="366"/>
      <c r="AU113" s="351"/>
      <c r="AV113" s="352"/>
      <c r="AW113" s="352"/>
      <c r="AX113" s="366"/>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6"/>
      <c r="AC114" s="407"/>
      <c r="AD114" s="408"/>
      <c r="AE114" s="360"/>
      <c r="AF114" s="360"/>
      <c r="AG114" s="360"/>
      <c r="AH114" s="360"/>
      <c r="AI114" s="360"/>
      <c r="AJ114" s="360"/>
      <c r="AK114" s="360"/>
      <c r="AL114" s="360"/>
      <c r="AM114" s="360"/>
      <c r="AN114" s="360"/>
      <c r="AO114" s="360"/>
      <c r="AP114" s="360"/>
      <c r="AQ114" s="351"/>
      <c r="AR114" s="352"/>
      <c r="AS114" s="352"/>
      <c r="AT114" s="366"/>
      <c r="AU114" s="351"/>
      <c r="AV114" s="352"/>
      <c r="AW114" s="352"/>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471</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3" t="s">
        <v>663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575</v>
      </c>
      <c r="AC116" s="299"/>
      <c r="AD116" s="300"/>
      <c r="AE116" s="360">
        <f>17700000/686427</f>
        <v>25.78569898911319</v>
      </c>
      <c r="AF116" s="360"/>
      <c r="AG116" s="360"/>
      <c r="AH116" s="360"/>
      <c r="AI116" s="360">
        <f>15030000/684096</f>
        <v>21.970600617457198</v>
      </c>
      <c r="AJ116" s="360"/>
      <c r="AK116" s="360"/>
      <c r="AL116" s="360"/>
      <c r="AM116" s="360">
        <f>17130000/684000</f>
        <v>25.043859649122808</v>
      </c>
      <c r="AN116" s="360"/>
      <c r="AO116" s="360"/>
      <c r="AP116" s="360"/>
      <c r="AQ116" s="351">
        <v>27</v>
      </c>
      <c r="AR116" s="352"/>
      <c r="AS116" s="352"/>
      <c r="AT116" s="352"/>
      <c r="AU116" s="352"/>
      <c r="AV116" s="352"/>
      <c r="AW116" s="352"/>
      <c r="AX116" s="367"/>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37" t="s">
        <v>49</v>
      </c>
      <c r="Z117" s="338"/>
      <c r="AA117" s="339"/>
      <c r="AB117" s="340" t="s">
        <v>576</v>
      </c>
      <c r="AC117" s="341"/>
      <c r="AD117" s="342"/>
      <c r="AE117" s="304" t="s">
        <v>626</v>
      </c>
      <c r="AF117" s="304"/>
      <c r="AG117" s="304"/>
      <c r="AH117" s="304"/>
      <c r="AI117" s="304" t="s">
        <v>655</v>
      </c>
      <c r="AJ117" s="304"/>
      <c r="AK117" s="304"/>
      <c r="AL117" s="304"/>
      <c r="AM117" s="304" t="s">
        <v>656</v>
      </c>
      <c r="AN117" s="304"/>
      <c r="AO117" s="304"/>
      <c r="AP117" s="304"/>
      <c r="AQ117" s="304" t="s">
        <v>662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471</v>
      </c>
      <c r="AN118" s="296"/>
      <c r="AO118" s="296"/>
      <c r="AP118" s="297"/>
      <c r="AQ118" s="334" t="s">
        <v>540</v>
      </c>
      <c r="AR118" s="335"/>
      <c r="AS118" s="335"/>
      <c r="AT118" s="335"/>
      <c r="AU118" s="335"/>
      <c r="AV118" s="335"/>
      <c r="AW118" s="335"/>
      <c r="AX118" s="336"/>
    </row>
    <row r="119" spans="1:50" ht="23.25" hidden="1" customHeight="1" x14ac:dyDescent="0.15">
      <c r="A119" s="290"/>
      <c r="B119" s="291"/>
      <c r="C119" s="291"/>
      <c r="D119" s="291"/>
      <c r="E119" s="291"/>
      <c r="F119" s="292"/>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37" t="s">
        <v>49</v>
      </c>
      <c r="Z120" s="338"/>
      <c r="AA120" s="339"/>
      <c r="AB120" s="340" t="s">
        <v>501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471</v>
      </c>
      <c r="AN121" s="296"/>
      <c r="AO121" s="296"/>
      <c r="AP121" s="297"/>
      <c r="AQ121" s="334" t="s">
        <v>540</v>
      </c>
      <c r="AR121" s="335"/>
      <c r="AS121" s="335"/>
      <c r="AT121" s="335"/>
      <c r="AU121" s="335"/>
      <c r="AV121" s="335"/>
      <c r="AW121" s="335"/>
      <c r="AX121" s="336"/>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471</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471</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653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50" t="s">
        <v>565</v>
      </c>
      <c r="AC134" s="350"/>
      <c r="AD134" s="350"/>
      <c r="AE134" s="351">
        <v>686427</v>
      </c>
      <c r="AF134" s="352"/>
      <c r="AG134" s="352"/>
      <c r="AH134" s="352"/>
      <c r="AI134" s="351">
        <v>684096</v>
      </c>
      <c r="AJ134" s="352"/>
      <c r="AK134" s="352"/>
      <c r="AL134" s="352"/>
      <c r="AM134" s="351"/>
      <c r="AN134" s="352"/>
      <c r="AO134" s="352"/>
      <c r="AP134" s="352"/>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526" t="s">
        <v>565</v>
      </c>
      <c r="AC135" s="526"/>
      <c r="AD135" s="526"/>
      <c r="AE135" s="351">
        <v>733000</v>
      </c>
      <c r="AF135" s="352"/>
      <c r="AG135" s="352"/>
      <c r="AH135" s="352"/>
      <c r="AI135" s="351">
        <v>686000</v>
      </c>
      <c r="AJ135" s="352"/>
      <c r="AK135" s="352"/>
      <c r="AL135" s="352"/>
      <c r="AM135" s="351">
        <v>684000</v>
      </c>
      <c r="AN135" s="352"/>
      <c r="AO135" s="352"/>
      <c r="AP135" s="352"/>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9"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9"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9"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9" hidden="1" customHeight="1" x14ac:dyDescent="0.15">
      <c r="A155" s="997"/>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9" hidden="1" customHeight="1" x14ac:dyDescent="0.15">
      <c r="A157" s="997"/>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9"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9"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9"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9"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9" hidden="1" customHeight="1" x14ac:dyDescent="0.15">
      <c r="A162" s="997"/>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9" hidden="1" customHeight="1" x14ac:dyDescent="0.15">
      <c r="A164" s="997"/>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9"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9"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9"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9"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9" hidden="1" customHeight="1" x14ac:dyDescent="0.15">
      <c r="A169" s="997"/>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9" hidden="1" customHeight="1" x14ac:dyDescent="0.15">
      <c r="A171" s="997"/>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9"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9"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9"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9"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9" hidden="1" customHeight="1" x14ac:dyDescent="0.15">
      <c r="A176" s="997"/>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9" hidden="1" customHeight="1" x14ac:dyDescent="0.15">
      <c r="A178" s="997"/>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9"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9"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9"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9"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9" hidden="1" customHeight="1" x14ac:dyDescent="0.15">
      <c r="A183" s="997"/>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9" hidden="1" customHeight="1" x14ac:dyDescent="0.15">
      <c r="A185" s="997"/>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9"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9"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9"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9"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9"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9"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9"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9"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9"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9"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9"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9"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9"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9"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9"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9"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9"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9"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9"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9"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9"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9"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9"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9"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9"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9"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9"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9"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9"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9"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9"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9"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9"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9"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9"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9"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9"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9"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9"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9"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9"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9"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9"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9"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9"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9"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9"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9"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9"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9"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9"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9"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9"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9"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9"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9"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9"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9"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9"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9"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9"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9"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9"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9"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9"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9"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9"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9"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9"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9"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9"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9"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9"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9"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9"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9"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9"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9"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9"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9"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9"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9"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9"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9"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9"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9"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9"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9"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9"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9"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9"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9"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9"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9"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9"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9"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9"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9"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9"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9"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9"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9"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9"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9"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9"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9"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9"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9"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9"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9"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9"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9"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9"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9"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9"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9"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9"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9"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9"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9"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9"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633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628</v>
      </c>
      <c r="AF432" s="133"/>
      <c r="AG432" s="134" t="s">
        <v>356</v>
      </c>
      <c r="AH432" s="169"/>
      <c r="AI432" s="179"/>
      <c r="AJ432" s="179"/>
      <c r="AK432" s="179"/>
      <c r="AL432" s="174"/>
      <c r="AM432" s="179"/>
      <c r="AN432" s="179"/>
      <c r="AO432" s="179"/>
      <c r="AP432" s="174"/>
      <c r="AQ432" s="215" t="s">
        <v>627</v>
      </c>
      <c r="AR432" s="133"/>
      <c r="AS432" s="134" t="s">
        <v>356</v>
      </c>
      <c r="AT432" s="169"/>
      <c r="AU432" s="133" t="s">
        <v>627</v>
      </c>
      <c r="AV432" s="133"/>
      <c r="AW432" s="134" t="s">
        <v>300</v>
      </c>
      <c r="AX432" s="135"/>
    </row>
    <row r="433" spans="1:50" ht="23.25" customHeight="1" x14ac:dyDescent="0.15">
      <c r="A433" s="997"/>
      <c r="B433" s="250"/>
      <c r="C433" s="249"/>
      <c r="D433" s="250"/>
      <c r="E433" s="163"/>
      <c r="F433" s="164"/>
      <c r="G433" s="228" t="s">
        <v>627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627</v>
      </c>
      <c r="AC433" s="130"/>
      <c r="AD433" s="130"/>
      <c r="AE433" s="100" t="s">
        <v>627</v>
      </c>
      <c r="AF433" s="101"/>
      <c r="AG433" s="101"/>
      <c r="AH433" s="101"/>
      <c r="AI433" s="100" t="s">
        <v>629</v>
      </c>
      <c r="AJ433" s="101"/>
      <c r="AK433" s="101"/>
      <c r="AL433" s="101"/>
      <c r="AM433" s="100" t="s">
        <v>631</v>
      </c>
      <c r="AN433" s="101"/>
      <c r="AO433" s="101"/>
      <c r="AP433" s="102"/>
      <c r="AQ433" s="100" t="s">
        <v>627</v>
      </c>
      <c r="AR433" s="101"/>
      <c r="AS433" s="101"/>
      <c r="AT433" s="102"/>
      <c r="AU433" s="101" t="s">
        <v>632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627</v>
      </c>
      <c r="AC434" s="219"/>
      <c r="AD434" s="219"/>
      <c r="AE434" s="100" t="s">
        <v>628</v>
      </c>
      <c r="AF434" s="101"/>
      <c r="AG434" s="101"/>
      <c r="AH434" s="102"/>
      <c r="AI434" s="100" t="s">
        <v>627</v>
      </c>
      <c r="AJ434" s="101"/>
      <c r="AK434" s="101"/>
      <c r="AL434" s="101"/>
      <c r="AM434" s="100" t="s">
        <v>627</v>
      </c>
      <c r="AN434" s="101"/>
      <c r="AO434" s="101"/>
      <c r="AP434" s="102"/>
      <c r="AQ434" s="100" t="s">
        <v>627</v>
      </c>
      <c r="AR434" s="101"/>
      <c r="AS434" s="101"/>
      <c r="AT434" s="102"/>
      <c r="AU434" s="101" t="s">
        <v>627</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627</v>
      </c>
      <c r="AF435" s="101"/>
      <c r="AG435" s="101"/>
      <c r="AH435" s="102"/>
      <c r="AI435" s="100" t="s">
        <v>630</v>
      </c>
      <c r="AJ435" s="101"/>
      <c r="AK435" s="101"/>
      <c r="AL435" s="101"/>
      <c r="AM435" s="100" t="s">
        <v>627</v>
      </c>
      <c r="AN435" s="101"/>
      <c r="AO435" s="101"/>
      <c r="AP435" s="102"/>
      <c r="AQ435" s="100" t="s">
        <v>627</v>
      </c>
      <c r="AR435" s="101"/>
      <c r="AS435" s="101"/>
      <c r="AT435" s="102"/>
      <c r="AU435" s="101" t="s">
        <v>627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627</v>
      </c>
      <c r="AF437" s="133"/>
      <c r="AG437" s="134" t="s">
        <v>356</v>
      </c>
      <c r="AH437" s="169"/>
      <c r="AI437" s="179"/>
      <c r="AJ437" s="179"/>
      <c r="AK437" s="179"/>
      <c r="AL437" s="174"/>
      <c r="AM437" s="179"/>
      <c r="AN437" s="179"/>
      <c r="AO437" s="179"/>
      <c r="AP437" s="174"/>
      <c r="AQ437" s="215" t="s">
        <v>627</v>
      </c>
      <c r="AR437" s="133"/>
      <c r="AS437" s="134" t="s">
        <v>356</v>
      </c>
      <c r="AT437" s="169"/>
      <c r="AU437" s="133" t="s">
        <v>627</v>
      </c>
      <c r="AV437" s="133"/>
      <c r="AW437" s="134" t="s">
        <v>300</v>
      </c>
      <c r="AX437" s="135"/>
    </row>
    <row r="438" spans="1:50" ht="23.25" hidden="1" customHeight="1" x14ac:dyDescent="0.15">
      <c r="A438" s="997"/>
      <c r="B438" s="250"/>
      <c r="C438" s="249"/>
      <c r="D438" s="250"/>
      <c r="E438" s="163"/>
      <c r="F438" s="164"/>
      <c r="G438" s="228" t="s">
        <v>633</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633</v>
      </c>
      <c r="AC438" s="130"/>
      <c r="AD438" s="130"/>
      <c r="AE438" s="100" t="s">
        <v>628</v>
      </c>
      <c r="AF438" s="101"/>
      <c r="AG438" s="101"/>
      <c r="AH438" s="101"/>
      <c r="AI438" s="100" t="s">
        <v>627</v>
      </c>
      <c r="AJ438" s="101"/>
      <c r="AK438" s="101"/>
      <c r="AL438" s="101"/>
      <c r="AM438" s="100" t="s">
        <v>627</v>
      </c>
      <c r="AN438" s="101"/>
      <c r="AO438" s="101"/>
      <c r="AP438" s="102"/>
      <c r="AQ438" s="100" t="s">
        <v>627</v>
      </c>
      <c r="AR438" s="101"/>
      <c r="AS438" s="101"/>
      <c r="AT438" s="102"/>
      <c r="AU438" s="101" t="s">
        <v>627</v>
      </c>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634</v>
      </c>
      <c r="AC439" s="219"/>
      <c r="AD439" s="219"/>
      <c r="AE439" s="100" t="s">
        <v>627</v>
      </c>
      <c r="AF439" s="101"/>
      <c r="AG439" s="101"/>
      <c r="AH439" s="102"/>
      <c r="AI439" s="100" t="s">
        <v>627</v>
      </c>
      <c r="AJ439" s="101"/>
      <c r="AK439" s="101"/>
      <c r="AL439" s="101"/>
      <c r="AM439" s="100" t="s">
        <v>628</v>
      </c>
      <c r="AN439" s="101"/>
      <c r="AO439" s="101"/>
      <c r="AP439" s="102"/>
      <c r="AQ439" s="100" t="s">
        <v>627</v>
      </c>
      <c r="AR439" s="101"/>
      <c r="AS439" s="101"/>
      <c r="AT439" s="102"/>
      <c r="AU439" s="101" t="s">
        <v>628</v>
      </c>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635</v>
      </c>
      <c r="AF440" s="101"/>
      <c r="AG440" s="101"/>
      <c r="AH440" s="102"/>
      <c r="AI440" s="100" t="s">
        <v>629</v>
      </c>
      <c r="AJ440" s="101"/>
      <c r="AK440" s="101"/>
      <c r="AL440" s="101"/>
      <c r="AM440" s="100" t="s">
        <v>628</v>
      </c>
      <c r="AN440" s="101"/>
      <c r="AO440" s="101"/>
      <c r="AP440" s="102"/>
      <c r="AQ440" s="100" t="s">
        <v>627</v>
      </c>
      <c r="AR440" s="101"/>
      <c r="AS440" s="101"/>
      <c r="AT440" s="102"/>
      <c r="AU440" s="101" t="s">
        <v>627</v>
      </c>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650</v>
      </c>
      <c r="AF457" s="133"/>
      <c r="AG457" s="134" t="s">
        <v>356</v>
      </c>
      <c r="AH457" s="169"/>
      <c r="AI457" s="179"/>
      <c r="AJ457" s="179"/>
      <c r="AK457" s="179"/>
      <c r="AL457" s="174"/>
      <c r="AM457" s="179"/>
      <c r="AN457" s="179"/>
      <c r="AO457" s="179"/>
      <c r="AP457" s="174"/>
      <c r="AQ457" s="215" t="s">
        <v>650</v>
      </c>
      <c r="AR457" s="133"/>
      <c r="AS457" s="134" t="s">
        <v>356</v>
      </c>
      <c r="AT457" s="169"/>
      <c r="AU457" s="133" t="s">
        <v>650</v>
      </c>
      <c r="AV457" s="133"/>
      <c r="AW457" s="134" t="s">
        <v>300</v>
      </c>
      <c r="AX457" s="135"/>
    </row>
    <row r="458" spans="1:50" ht="23.25" customHeight="1" x14ac:dyDescent="0.15">
      <c r="A458" s="997"/>
      <c r="B458" s="250"/>
      <c r="C458" s="249"/>
      <c r="D458" s="250"/>
      <c r="E458" s="163"/>
      <c r="F458" s="164"/>
      <c r="G458" s="228" t="s">
        <v>644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644</v>
      </c>
      <c r="AC458" s="130"/>
      <c r="AD458" s="130"/>
      <c r="AE458" s="100" t="s">
        <v>645</v>
      </c>
      <c r="AF458" s="101"/>
      <c r="AG458" s="101"/>
      <c r="AH458" s="101"/>
      <c r="AI458" s="100" t="s">
        <v>644</v>
      </c>
      <c r="AJ458" s="101"/>
      <c r="AK458" s="101"/>
      <c r="AL458" s="101"/>
      <c r="AM458" s="100" t="s">
        <v>646</v>
      </c>
      <c r="AN458" s="101"/>
      <c r="AO458" s="101"/>
      <c r="AP458" s="102"/>
      <c r="AQ458" s="100" t="s">
        <v>644</v>
      </c>
      <c r="AR458" s="101"/>
      <c r="AS458" s="101"/>
      <c r="AT458" s="102"/>
      <c r="AU458" s="101" t="s">
        <v>646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647</v>
      </c>
      <c r="AC459" s="219"/>
      <c r="AD459" s="219"/>
      <c r="AE459" s="100" t="s">
        <v>644</v>
      </c>
      <c r="AF459" s="101"/>
      <c r="AG459" s="101"/>
      <c r="AH459" s="102"/>
      <c r="AI459" s="100" t="s">
        <v>644</v>
      </c>
      <c r="AJ459" s="101"/>
      <c r="AK459" s="101"/>
      <c r="AL459" s="101"/>
      <c r="AM459" s="100" t="s">
        <v>644</v>
      </c>
      <c r="AN459" s="101"/>
      <c r="AO459" s="101"/>
      <c r="AP459" s="102"/>
      <c r="AQ459" s="100" t="s">
        <v>648</v>
      </c>
      <c r="AR459" s="101"/>
      <c r="AS459" s="101"/>
      <c r="AT459" s="102"/>
      <c r="AU459" s="101" t="s">
        <v>649</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644</v>
      </c>
      <c r="AF460" s="101"/>
      <c r="AG460" s="101"/>
      <c r="AH460" s="102"/>
      <c r="AI460" s="100" t="s">
        <v>644</v>
      </c>
      <c r="AJ460" s="101"/>
      <c r="AK460" s="101"/>
      <c r="AL460" s="101"/>
      <c r="AM460" s="100" t="s">
        <v>649</v>
      </c>
      <c r="AN460" s="101"/>
      <c r="AO460" s="101"/>
      <c r="AP460" s="102"/>
      <c r="AQ460" s="100" t="s">
        <v>644</v>
      </c>
      <c r="AR460" s="101"/>
      <c r="AS460" s="101"/>
      <c r="AT460" s="102"/>
      <c r="AU460" s="101" t="s">
        <v>644</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4"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4"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4"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4"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4"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7"/>
      <c r="B698" s="250"/>
      <c r="C698" s="249"/>
      <c r="D698" s="250"/>
      <c r="E698" s="157" t="s">
        <v>644</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9" customHeight="1" x14ac:dyDescent="0.15">
      <c r="A702" s="533" t="s">
        <v>259</v>
      </c>
      <c r="B702" s="534"/>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553</v>
      </c>
      <c r="AE702" s="899"/>
      <c r="AF702" s="899"/>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553</v>
      </c>
      <c r="AE703" s="152"/>
      <c r="AF703" s="152"/>
      <c r="AG703" s="667" t="s">
        <v>581</v>
      </c>
      <c r="AH703" s="668"/>
      <c r="AI703" s="668"/>
      <c r="AJ703" s="668"/>
      <c r="AK703" s="668"/>
      <c r="AL703" s="668"/>
      <c r="AM703" s="668"/>
      <c r="AN703" s="668"/>
      <c r="AO703" s="668"/>
      <c r="AP703" s="668"/>
      <c r="AQ703" s="668"/>
      <c r="AR703" s="668"/>
      <c r="AS703" s="668"/>
      <c r="AT703" s="668"/>
      <c r="AU703" s="668"/>
      <c r="AV703" s="668"/>
      <c r="AW703" s="668"/>
      <c r="AX703" s="669"/>
    </row>
    <row r="704" spans="1:50" ht="45.4"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553</v>
      </c>
      <c r="AE704" s="589"/>
      <c r="AF704" s="589"/>
      <c r="AG704" s="430" t="s">
        <v>582</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553</v>
      </c>
      <c r="AE705" s="736"/>
      <c r="AF705" s="736"/>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584</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58.9"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585</v>
      </c>
      <c r="AE707" s="587"/>
      <c r="AF707" s="587"/>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586</v>
      </c>
      <c r="AE708" s="671"/>
      <c r="AF708" s="671"/>
      <c r="AG708" s="530" t="s">
        <v>571</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553</v>
      </c>
      <c r="AE709" s="152"/>
      <c r="AF709" s="152"/>
      <c r="AG709" s="667" t="s">
        <v>587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586</v>
      </c>
      <c r="AE710" s="152"/>
      <c r="AF710" s="152"/>
      <c r="AG710" s="667" t="s">
        <v>571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553</v>
      </c>
      <c r="AE711" s="152"/>
      <c r="AF711" s="152"/>
      <c r="AG711" s="667" t="s">
        <v>588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553</v>
      </c>
      <c r="AE712" s="589"/>
      <c r="AF712" s="589"/>
      <c r="AG712" s="597" t="s">
        <v>589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597" t="s">
        <v>571</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660"/>
      <c r="B714" s="661"/>
      <c r="C714" s="774" t="s">
        <v>460</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553</v>
      </c>
      <c r="AE714" s="595"/>
      <c r="AF714" s="596"/>
      <c r="AG714" s="692" t="s">
        <v>590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553</v>
      </c>
      <c r="AE715" s="671"/>
      <c r="AF715" s="780"/>
      <c r="AG715" s="530" t="s">
        <v>591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553</v>
      </c>
      <c r="AE716" s="762"/>
      <c r="AF716" s="762"/>
      <c r="AG716" s="667" t="s">
        <v>592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586</v>
      </c>
      <c r="AE717" s="152"/>
      <c r="AF717" s="152"/>
      <c r="AG717" s="667" t="s">
        <v>593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553</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586</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53"/>
      <c r="B720" s="654"/>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22.65" customHeight="1" x14ac:dyDescent="0.15">
      <c r="A726" s="624" t="s">
        <v>48</v>
      </c>
      <c r="B726" s="625"/>
      <c r="C726" s="445" t="s">
        <v>53</v>
      </c>
      <c r="D726" s="584"/>
      <c r="E726" s="584"/>
      <c r="F726" s="585"/>
      <c r="G726" s="800" t="s">
        <v>595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0.1" customHeight="1" thickBot="1" x14ac:dyDescent="0.2">
      <c r="A727" s="626"/>
      <c r="B727" s="627"/>
      <c r="C727" s="698" t="s">
        <v>57</v>
      </c>
      <c r="D727" s="699"/>
      <c r="E727" s="699"/>
      <c r="F727" s="700"/>
      <c r="G727" s="798" t="s">
        <v>596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4.1" customHeight="1" thickBot="1" x14ac:dyDescent="0.2">
      <c r="A729" s="768" t="s">
        <v>651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7.65" customHeight="1" thickBot="1" x14ac:dyDescent="0.2">
      <c r="A731" s="621" t="s">
        <v>257</v>
      </c>
      <c r="B731" s="622"/>
      <c r="C731" s="622"/>
      <c r="D731" s="622"/>
      <c r="E731" s="623"/>
      <c r="F731" s="683" t="s">
        <v>652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2.6" customHeight="1" thickBot="1" x14ac:dyDescent="0.2">
      <c r="A733" s="752" t="s">
        <v>257</v>
      </c>
      <c r="B733" s="753"/>
      <c r="C733" s="753"/>
      <c r="D733" s="753"/>
      <c r="E733" s="754"/>
      <c r="F733" s="769" t="s">
        <v>661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6.4"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636</v>
      </c>
      <c r="F737" s="111"/>
      <c r="G737" s="111"/>
      <c r="H737" s="111"/>
      <c r="I737" s="111"/>
      <c r="J737" s="111"/>
      <c r="K737" s="111"/>
      <c r="L737" s="111"/>
      <c r="M737" s="111"/>
      <c r="N737" s="112" t="s">
        <v>358</v>
      </c>
      <c r="O737" s="112"/>
      <c r="P737" s="112"/>
      <c r="Q737" s="112"/>
      <c r="R737" s="111" t="s">
        <v>637</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481</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558</v>
      </c>
      <c r="F739" s="126"/>
      <c r="G739" s="126"/>
      <c r="H739" s="91" t="str">
        <f>IF(E739="", "", "(")</f>
        <v>(</v>
      </c>
      <c r="I739" s="106"/>
      <c r="J739" s="106"/>
      <c r="K739" s="91" t="str">
        <f>IF(OR(I739="　", I739=""), "", "-")</f>
        <v/>
      </c>
      <c r="L739" s="107">
        <v>242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532</v>
      </c>
      <c r="B779" s="764"/>
      <c r="C779" s="764"/>
      <c r="D779" s="764"/>
      <c r="E779" s="764"/>
      <c r="F779" s="765"/>
      <c r="G779" s="441" t="s">
        <v>602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611</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9"/>
      <c r="B780" s="766"/>
      <c r="C780" s="766"/>
      <c r="D780" s="766"/>
      <c r="E780" s="766"/>
      <c r="F780" s="767"/>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84.6" customHeight="1" x14ac:dyDescent="0.15">
      <c r="A781" s="559"/>
      <c r="B781" s="766"/>
      <c r="C781" s="766"/>
      <c r="D781" s="766"/>
      <c r="E781" s="766"/>
      <c r="F781" s="767"/>
      <c r="G781" s="450" t="s">
        <v>603</v>
      </c>
      <c r="H781" s="451"/>
      <c r="I781" s="451"/>
      <c r="J781" s="451"/>
      <c r="K781" s="452"/>
      <c r="L781" s="453" t="s">
        <v>658</v>
      </c>
      <c r="M781" s="454"/>
      <c r="N781" s="454"/>
      <c r="O781" s="454"/>
      <c r="P781" s="454"/>
      <c r="Q781" s="454"/>
      <c r="R781" s="454"/>
      <c r="S781" s="454"/>
      <c r="T781" s="454"/>
      <c r="U781" s="454"/>
      <c r="V781" s="454"/>
      <c r="W781" s="454"/>
      <c r="X781" s="455"/>
      <c r="Y781" s="456">
        <v>9.3000000000000007</v>
      </c>
      <c r="Z781" s="457"/>
      <c r="AA781" s="457"/>
      <c r="AB781" s="560"/>
      <c r="AC781" s="450" t="s">
        <v>603</v>
      </c>
      <c r="AD781" s="451"/>
      <c r="AE781" s="451"/>
      <c r="AF781" s="451"/>
      <c r="AG781" s="452"/>
      <c r="AH781" s="453" t="s">
        <v>659</v>
      </c>
      <c r="AI781" s="454"/>
      <c r="AJ781" s="454"/>
      <c r="AK781" s="454"/>
      <c r="AL781" s="454"/>
      <c r="AM781" s="454"/>
      <c r="AN781" s="454"/>
      <c r="AO781" s="454"/>
      <c r="AP781" s="454"/>
      <c r="AQ781" s="454"/>
      <c r="AR781" s="454"/>
      <c r="AS781" s="454"/>
      <c r="AT781" s="455"/>
      <c r="AU781" s="456">
        <v>0.75</v>
      </c>
      <c r="AV781" s="457"/>
      <c r="AW781" s="457"/>
      <c r="AX781" s="458"/>
    </row>
    <row r="782" spans="1:50" ht="24.75" customHeight="1" x14ac:dyDescent="0.15">
      <c r="A782" s="559"/>
      <c r="B782" s="766"/>
      <c r="C782" s="766"/>
      <c r="D782" s="766"/>
      <c r="E782" s="766"/>
      <c r="F782" s="767"/>
      <c r="G782" s="347" t="s">
        <v>604</v>
      </c>
      <c r="H782" s="348"/>
      <c r="I782" s="348"/>
      <c r="J782" s="348"/>
      <c r="K782" s="349"/>
      <c r="L782" s="401" t="s">
        <v>605</v>
      </c>
      <c r="M782" s="402"/>
      <c r="N782" s="402"/>
      <c r="O782" s="402"/>
      <c r="P782" s="402"/>
      <c r="Q782" s="402"/>
      <c r="R782" s="402"/>
      <c r="S782" s="402"/>
      <c r="T782" s="402"/>
      <c r="U782" s="402"/>
      <c r="V782" s="402"/>
      <c r="W782" s="402"/>
      <c r="X782" s="403"/>
      <c r="Y782" s="398">
        <v>1.6</v>
      </c>
      <c r="Z782" s="399"/>
      <c r="AA782" s="399"/>
      <c r="AB782" s="405"/>
      <c r="AC782" s="347" t="s">
        <v>604</v>
      </c>
      <c r="AD782" s="348"/>
      <c r="AE782" s="348"/>
      <c r="AF782" s="348"/>
      <c r="AG782" s="349"/>
      <c r="AH782" s="401" t="s">
        <v>605</v>
      </c>
      <c r="AI782" s="402"/>
      <c r="AJ782" s="402"/>
      <c r="AK782" s="402"/>
      <c r="AL782" s="402"/>
      <c r="AM782" s="402"/>
      <c r="AN782" s="402"/>
      <c r="AO782" s="402"/>
      <c r="AP782" s="402"/>
      <c r="AQ782" s="402"/>
      <c r="AR782" s="402"/>
      <c r="AS782" s="402"/>
      <c r="AT782" s="403"/>
      <c r="AU782" s="398">
        <v>0.5</v>
      </c>
      <c r="AV782" s="399"/>
      <c r="AW782" s="399"/>
      <c r="AX782" s="400"/>
    </row>
    <row r="783" spans="1:50" ht="24.75" customHeight="1" x14ac:dyDescent="0.15">
      <c r="A783" s="559"/>
      <c r="B783" s="766"/>
      <c r="C783" s="766"/>
      <c r="D783" s="766"/>
      <c r="E783" s="766"/>
      <c r="F783" s="767"/>
      <c r="G783" s="347" t="s">
        <v>617</v>
      </c>
      <c r="H783" s="348"/>
      <c r="I783" s="348"/>
      <c r="J783" s="348"/>
      <c r="K783" s="349"/>
      <c r="L783" s="401" t="s">
        <v>618</v>
      </c>
      <c r="M783" s="402"/>
      <c r="N783" s="402"/>
      <c r="O783" s="402"/>
      <c r="P783" s="402"/>
      <c r="Q783" s="402"/>
      <c r="R783" s="402"/>
      <c r="S783" s="402"/>
      <c r="T783" s="402"/>
      <c r="U783" s="402"/>
      <c r="V783" s="402"/>
      <c r="W783" s="402"/>
      <c r="X783" s="403"/>
      <c r="Y783" s="398">
        <v>0.2</v>
      </c>
      <c r="Z783" s="399"/>
      <c r="AA783" s="399"/>
      <c r="AB783" s="405"/>
      <c r="AC783" s="347" t="s">
        <v>606</v>
      </c>
      <c r="AD783" s="348"/>
      <c r="AE783" s="348"/>
      <c r="AF783" s="348"/>
      <c r="AG783" s="349"/>
      <c r="AH783" s="401" t="s">
        <v>612</v>
      </c>
      <c r="AI783" s="402"/>
      <c r="AJ783" s="402"/>
      <c r="AK783" s="402"/>
      <c r="AL783" s="402"/>
      <c r="AM783" s="402"/>
      <c r="AN783" s="402"/>
      <c r="AO783" s="402"/>
      <c r="AP783" s="402"/>
      <c r="AQ783" s="402"/>
      <c r="AR783" s="402"/>
      <c r="AS783" s="402"/>
      <c r="AT783" s="403"/>
      <c r="AU783" s="398">
        <v>0.24</v>
      </c>
      <c r="AV783" s="399"/>
      <c r="AW783" s="399"/>
      <c r="AX783" s="400"/>
    </row>
    <row r="784" spans="1:50" ht="24.75" customHeight="1" x14ac:dyDescent="0.15">
      <c r="A784" s="559"/>
      <c r="B784" s="766"/>
      <c r="C784" s="766"/>
      <c r="D784" s="766"/>
      <c r="E784" s="766"/>
      <c r="F784" s="767"/>
      <c r="G784" s="347" t="s">
        <v>619</v>
      </c>
      <c r="H784" s="348"/>
      <c r="I784" s="348"/>
      <c r="J784" s="348"/>
      <c r="K784" s="349"/>
      <c r="L784" s="401" t="s">
        <v>620</v>
      </c>
      <c r="M784" s="402"/>
      <c r="N784" s="402"/>
      <c r="O784" s="402"/>
      <c r="P784" s="402"/>
      <c r="Q784" s="402"/>
      <c r="R784" s="402"/>
      <c r="S784" s="402"/>
      <c r="T784" s="402"/>
      <c r="U784" s="402"/>
      <c r="V784" s="402"/>
      <c r="W784" s="402"/>
      <c r="X784" s="403"/>
      <c r="Y784" s="398">
        <v>0.2</v>
      </c>
      <c r="Z784" s="399"/>
      <c r="AA784" s="399"/>
      <c r="AB784" s="405"/>
      <c r="AC784" s="347" t="s">
        <v>607</v>
      </c>
      <c r="AD784" s="348"/>
      <c r="AE784" s="348"/>
      <c r="AF784" s="348"/>
      <c r="AG784" s="349"/>
      <c r="AH784" s="401" t="s">
        <v>613</v>
      </c>
      <c r="AI784" s="402"/>
      <c r="AJ784" s="402"/>
      <c r="AK784" s="402"/>
      <c r="AL784" s="402"/>
      <c r="AM784" s="402"/>
      <c r="AN784" s="402"/>
      <c r="AO784" s="402"/>
      <c r="AP784" s="402"/>
      <c r="AQ784" s="402"/>
      <c r="AR784" s="402"/>
      <c r="AS784" s="402"/>
      <c r="AT784" s="403"/>
      <c r="AU784" s="398">
        <v>0.26</v>
      </c>
      <c r="AV784" s="399"/>
      <c r="AW784" s="399"/>
      <c r="AX784" s="400"/>
    </row>
    <row r="785" spans="1:50" ht="24.75" customHeight="1" x14ac:dyDescent="0.15">
      <c r="A785" s="559"/>
      <c r="B785" s="766"/>
      <c r="C785" s="766"/>
      <c r="D785" s="766"/>
      <c r="E785" s="766"/>
      <c r="F785" s="767"/>
      <c r="G785" s="347" t="s">
        <v>621</v>
      </c>
      <c r="H785" s="348"/>
      <c r="I785" s="348"/>
      <c r="J785" s="348"/>
      <c r="K785" s="349"/>
      <c r="L785" s="401" t="s">
        <v>622</v>
      </c>
      <c r="M785" s="402"/>
      <c r="N785" s="402"/>
      <c r="O785" s="402"/>
      <c r="P785" s="402"/>
      <c r="Q785" s="402"/>
      <c r="R785" s="402"/>
      <c r="S785" s="402"/>
      <c r="T785" s="402"/>
      <c r="U785" s="402"/>
      <c r="V785" s="402"/>
      <c r="W785" s="402"/>
      <c r="X785" s="403"/>
      <c r="Y785" s="398">
        <v>0.2</v>
      </c>
      <c r="Z785" s="399"/>
      <c r="AA785" s="399"/>
      <c r="AB785" s="405"/>
      <c r="AC785" s="347" t="s">
        <v>608</v>
      </c>
      <c r="AD785" s="348"/>
      <c r="AE785" s="348"/>
      <c r="AF785" s="348"/>
      <c r="AG785" s="349"/>
      <c r="AH785" s="401" t="s">
        <v>614</v>
      </c>
      <c r="AI785" s="402"/>
      <c r="AJ785" s="402"/>
      <c r="AK785" s="402"/>
      <c r="AL785" s="402"/>
      <c r="AM785" s="402"/>
      <c r="AN785" s="402"/>
      <c r="AO785" s="402"/>
      <c r="AP785" s="402"/>
      <c r="AQ785" s="402"/>
      <c r="AR785" s="402"/>
      <c r="AS785" s="402"/>
      <c r="AT785" s="403"/>
      <c r="AU785" s="398">
        <f>2.3-1.8</f>
        <v>0.49999999999999978</v>
      </c>
      <c r="AV785" s="399"/>
      <c r="AW785" s="399"/>
      <c r="AX785" s="400"/>
    </row>
    <row r="786" spans="1:50" ht="24.75" customHeight="1" x14ac:dyDescent="0.15">
      <c r="A786" s="559"/>
      <c r="B786" s="766"/>
      <c r="C786" s="766"/>
      <c r="D786" s="766"/>
      <c r="E786" s="766"/>
      <c r="F786" s="767"/>
      <c r="G786" s="347" t="s">
        <v>607</v>
      </c>
      <c r="H786" s="348"/>
      <c r="I786" s="348"/>
      <c r="J786" s="348"/>
      <c r="K786" s="349"/>
      <c r="L786" s="401" t="s">
        <v>623</v>
      </c>
      <c r="M786" s="402"/>
      <c r="N786" s="402"/>
      <c r="O786" s="402"/>
      <c r="P786" s="402"/>
      <c r="Q786" s="402"/>
      <c r="R786" s="402"/>
      <c r="S786" s="402"/>
      <c r="T786" s="402"/>
      <c r="U786" s="402"/>
      <c r="V786" s="402"/>
      <c r="W786" s="402"/>
      <c r="X786" s="403"/>
      <c r="Y786" s="398">
        <v>0.6</v>
      </c>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9"/>
      <c r="B787" s="766"/>
      <c r="C787" s="766"/>
      <c r="D787" s="766"/>
      <c r="E787" s="766"/>
      <c r="F787" s="767"/>
      <c r="G787" s="347" t="s">
        <v>196</v>
      </c>
      <c r="H787" s="348"/>
      <c r="I787" s="348"/>
      <c r="J787" s="348"/>
      <c r="K787" s="349"/>
      <c r="L787" s="401" t="s">
        <v>624</v>
      </c>
      <c r="M787" s="402"/>
      <c r="N787" s="402"/>
      <c r="O787" s="402"/>
      <c r="P787" s="402"/>
      <c r="Q787" s="402"/>
      <c r="R787" s="402"/>
      <c r="S787" s="402"/>
      <c r="T787" s="402"/>
      <c r="U787" s="402"/>
      <c r="V787" s="402"/>
      <c r="W787" s="402"/>
      <c r="X787" s="403"/>
      <c r="Y787" s="398">
        <v>2.2999999999999998</v>
      </c>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9"/>
      <c r="B788" s="766"/>
      <c r="C788" s="766"/>
      <c r="D788" s="766"/>
      <c r="E788" s="766"/>
      <c r="F788" s="767"/>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9"/>
      <c r="B789" s="766"/>
      <c r="C789" s="766"/>
      <c r="D789" s="766"/>
      <c r="E789" s="766"/>
      <c r="F789" s="767"/>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6"/>
      <c r="C790" s="766"/>
      <c r="D790" s="766"/>
      <c r="E790" s="766"/>
      <c r="F790" s="767"/>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14.399999999999999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2.25</v>
      </c>
      <c r="AV791" s="415"/>
      <c r="AW791" s="415"/>
      <c r="AX791" s="417"/>
    </row>
    <row r="792" spans="1:50" ht="24.75" hidden="1" customHeight="1" x14ac:dyDescent="0.15">
      <c r="A792" s="559"/>
      <c r="B792" s="766"/>
      <c r="C792" s="766"/>
      <c r="D792" s="766"/>
      <c r="E792" s="766"/>
      <c r="F792" s="767"/>
      <c r="G792" s="441" t="s">
        <v>638</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9"/>
      <c r="B793" s="766"/>
      <c r="C793" s="766"/>
      <c r="D793" s="766"/>
      <c r="E793" s="766"/>
      <c r="F793" s="767"/>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9"/>
      <c r="B794" s="766"/>
      <c r="C794" s="766"/>
      <c r="D794" s="766"/>
      <c r="E794" s="766"/>
      <c r="F794" s="767"/>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0"/>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9"/>
      <c r="B795" s="766"/>
      <c r="C795" s="766"/>
      <c r="D795" s="766"/>
      <c r="E795" s="766"/>
      <c r="F795" s="767"/>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5"/>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5"/>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5"/>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9"/>
      <c r="B806" s="766"/>
      <c r="C806" s="766"/>
      <c r="D806" s="766"/>
      <c r="E806" s="766"/>
      <c r="F806" s="767"/>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9"/>
      <c r="B807" s="766"/>
      <c r="C807" s="766"/>
      <c r="D807" s="766"/>
      <c r="E807" s="766"/>
      <c r="F807" s="767"/>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0"/>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9"/>
      <c r="B808" s="766"/>
      <c r="C808" s="766"/>
      <c r="D808" s="766"/>
      <c r="E808" s="766"/>
      <c r="F808" s="767"/>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5"/>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9"/>
      <c r="B819" s="766"/>
      <c r="C819" s="766"/>
      <c r="D819" s="766"/>
      <c r="E819" s="766"/>
      <c r="F819" s="767"/>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9"/>
      <c r="B820" s="766"/>
      <c r="C820" s="766"/>
      <c r="D820" s="766"/>
      <c r="E820" s="766"/>
      <c r="F820" s="767"/>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0"/>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9"/>
      <c r="B821" s="766"/>
      <c r="C821" s="766"/>
      <c r="D821" s="766"/>
      <c r="E821" s="766"/>
      <c r="F821" s="767"/>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5"/>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478</v>
      </c>
      <c r="AD836" s="275"/>
      <c r="AE836" s="275"/>
      <c r="AF836" s="275"/>
      <c r="AG836" s="275"/>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68.099999999999994" customHeight="1" x14ac:dyDescent="0.15">
      <c r="A837" s="404">
        <v>1</v>
      </c>
      <c r="B837" s="404">
        <v>1</v>
      </c>
      <c r="C837" s="426" t="s">
        <v>609</v>
      </c>
      <c r="D837" s="418"/>
      <c r="E837" s="418"/>
      <c r="F837" s="418"/>
      <c r="G837" s="418"/>
      <c r="H837" s="418"/>
      <c r="I837" s="418"/>
      <c r="J837" s="419">
        <v>7013305001886</v>
      </c>
      <c r="K837" s="420"/>
      <c r="L837" s="420"/>
      <c r="M837" s="420"/>
      <c r="N837" s="420"/>
      <c r="O837" s="420"/>
      <c r="P837" s="315" t="s">
        <v>643</v>
      </c>
      <c r="Q837" s="315"/>
      <c r="R837" s="315"/>
      <c r="S837" s="315"/>
      <c r="T837" s="315"/>
      <c r="U837" s="315"/>
      <c r="V837" s="315"/>
      <c r="W837" s="315"/>
      <c r="X837" s="315"/>
      <c r="Y837" s="316">
        <v>9.3000000000000007</v>
      </c>
      <c r="Z837" s="317"/>
      <c r="AA837" s="317"/>
      <c r="AB837" s="318"/>
      <c r="AC837" s="326" t="s">
        <v>518</v>
      </c>
      <c r="AD837" s="327"/>
      <c r="AE837" s="327"/>
      <c r="AF837" s="327"/>
      <c r="AG837" s="327"/>
      <c r="AH837" s="421">
        <v>1</v>
      </c>
      <c r="AI837" s="422"/>
      <c r="AJ837" s="422"/>
      <c r="AK837" s="422"/>
      <c r="AL837" s="323">
        <f>9342000/12183796*100</f>
        <v>76.675610786654673</v>
      </c>
      <c r="AM837" s="324"/>
      <c r="AN837" s="324"/>
      <c r="AO837" s="325"/>
      <c r="AP837" s="319" t="s">
        <v>465</v>
      </c>
      <c r="AQ837" s="319"/>
      <c r="AR837" s="319"/>
      <c r="AS837" s="319"/>
      <c r="AT837" s="319"/>
      <c r="AU837" s="319"/>
      <c r="AV837" s="319"/>
      <c r="AW837" s="319"/>
      <c r="AX837" s="319"/>
    </row>
    <row r="838" spans="1:50" ht="38.65" customHeight="1" x14ac:dyDescent="0.15">
      <c r="A838" s="404">
        <v>2</v>
      </c>
      <c r="B838" s="404">
        <v>1</v>
      </c>
      <c r="C838" s="426" t="s">
        <v>609</v>
      </c>
      <c r="D838" s="418"/>
      <c r="E838" s="418"/>
      <c r="F838" s="418"/>
      <c r="G838" s="418"/>
      <c r="H838" s="418"/>
      <c r="I838" s="418"/>
      <c r="J838" s="419">
        <v>7013305001886</v>
      </c>
      <c r="K838" s="420"/>
      <c r="L838" s="420"/>
      <c r="M838" s="420"/>
      <c r="N838" s="420"/>
      <c r="O838" s="420"/>
      <c r="P838" s="427" t="s">
        <v>660</v>
      </c>
      <c r="Q838" s="315"/>
      <c r="R838" s="315"/>
      <c r="S838" s="315"/>
      <c r="T838" s="315"/>
      <c r="U838" s="315"/>
      <c r="V838" s="315"/>
      <c r="W838" s="315"/>
      <c r="X838" s="315"/>
      <c r="Y838" s="316">
        <v>5.0999999999999996</v>
      </c>
      <c r="Z838" s="317"/>
      <c r="AA838" s="317"/>
      <c r="AB838" s="318"/>
      <c r="AC838" s="326" t="s">
        <v>518</v>
      </c>
      <c r="AD838" s="327"/>
      <c r="AE838" s="327"/>
      <c r="AF838" s="327"/>
      <c r="AG838" s="327"/>
      <c r="AH838" s="421">
        <v>1</v>
      </c>
      <c r="AI838" s="422"/>
      <c r="AJ838" s="422"/>
      <c r="AK838" s="422"/>
      <c r="AL838" s="323">
        <f>4800000/5369879*100</f>
        <v>89.387488991837614</v>
      </c>
      <c r="AM838" s="324"/>
      <c r="AN838" s="324"/>
      <c r="AO838" s="325"/>
      <c r="AP838" s="319" t="s">
        <v>465</v>
      </c>
      <c r="AQ838" s="319"/>
      <c r="AR838" s="319"/>
      <c r="AS838" s="319"/>
      <c r="AT838" s="319"/>
      <c r="AU838" s="319"/>
      <c r="AV838" s="319"/>
      <c r="AW838" s="319"/>
      <c r="AX838" s="319"/>
    </row>
    <row r="839" spans="1:50" ht="30" hidden="1" customHeight="1" x14ac:dyDescent="0.15">
      <c r="A839" s="404">
        <v>3</v>
      </c>
      <c r="B839" s="404">
        <v>1</v>
      </c>
      <c r="C839" s="426"/>
      <c r="D839" s="418"/>
      <c r="E839" s="418"/>
      <c r="F839" s="418"/>
      <c r="G839" s="418"/>
      <c r="H839" s="418"/>
      <c r="I839" s="418"/>
      <c r="J839" s="419"/>
      <c r="K839" s="420"/>
      <c r="L839" s="420"/>
      <c r="M839" s="420"/>
      <c r="N839" s="420"/>
      <c r="O839" s="420"/>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4">
        <v>4</v>
      </c>
      <c r="B840" s="404">
        <v>1</v>
      </c>
      <c r="C840" s="426"/>
      <c r="D840" s="418"/>
      <c r="E840" s="418"/>
      <c r="F840" s="418"/>
      <c r="G840" s="418"/>
      <c r="H840" s="418"/>
      <c r="I840" s="418"/>
      <c r="J840" s="419"/>
      <c r="K840" s="420"/>
      <c r="L840" s="420"/>
      <c r="M840" s="420"/>
      <c r="N840" s="420"/>
      <c r="O840" s="420"/>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478</v>
      </c>
      <c r="AD869" s="275"/>
      <c r="AE869" s="275"/>
      <c r="AF869" s="275"/>
      <c r="AG869" s="275"/>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48.6" customHeight="1" x14ac:dyDescent="0.15">
      <c r="A870" s="404">
        <v>1</v>
      </c>
      <c r="B870" s="404">
        <v>1</v>
      </c>
      <c r="C870" s="426" t="s">
        <v>615</v>
      </c>
      <c r="D870" s="418"/>
      <c r="E870" s="418"/>
      <c r="F870" s="418"/>
      <c r="G870" s="418"/>
      <c r="H870" s="418"/>
      <c r="I870" s="418"/>
      <c r="J870" s="419">
        <v>5011005001572</v>
      </c>
      <c r="K870" s="420"/>
      <c r="L870" s="420"/>
      <c r="M870" s="420"/>
      <c r="N870" s="420"/>
      <c r="O870" s="420"/>
      <c r="P870" s="427" t="s">
        <v>616</v>
      </c>
      <c r="Q870" s="315"/>
      <c r="R870" s="315"/>
      <c r="S870" s="315"/>
      <c r="T870" s="315"/>
      <c r="U870" s="315"/>
      <c r="V870" s="315"/>
      <c r="W870" s="315"/>
      <c r="X870" s="315"/>
      <c r="Y870" s="316">
        <v>2.2999999999999998</v>
      </c>
      <c r="Z870" s="317"/>
      <c r="AA870" s="317"/>
      <c r="AB870" s="318"/>
      <c r="AC870" s="326" t="s">
        <v>518</v>
      </c>
      <c r="AD870" s="327"/>
      <c r="AE870" s="327"/>
      <c r="AF870" s="327"/>
      <c r="AG870" s="327"/>
      <c r="AH870" s="421">
        <v>6</v>
      </c>
      <c r="AI870" s="422"/>
      <c r="AJ870" s="422"/>
      <c r="AK870" s="422"/>
      <c r="AL870" s="323">
        <f>2322000/6937610*100</f>
        <v>33.469739578903976</v>
      </c>
      <c r="AM870" s="324"/>
      <c r="AN870" s="324"/>
      <c r="AO870" s="325"/>
      <c r="AP870" s="319" t="s">
        <v>610</v>
      </c>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478</v>
      </c>
      <c r="AD902" s="275"/>
      <c r="AE902" s="275"/>
      <c r="AF902" s="275"/>
      <c r="AG902" s="275"/>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61.5" hidden="1" customHeight="1" x14ac:dyDescent="0.15">
      <c r="A903" s="404">
        <v>1</v>
      </c>
      <c r="B903" s="404">
        <v>1</v>
      </c>
      <c r="C903" s="426"/>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6"/>
      <c r="AD903" s="327"/>
      <c r="AE903" s="327"/>
      <c r="AF903" s="327"/>
      <c r="AG903" s="327"/>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478</v>
      </c>
      <c r="AD935" s="275"/>
      <c r="AE935" s="275"/>
      <c r="AF935" s="275"/>
      <c r="AG935" s="275"/>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6"/>
      <c r="AD936" s="327"/>
      <c r="AE936" s="327"/>
      <c r="AF936" s="327"/>
      <c r="AG936" s="327"/>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478</v>
      </c>
      <c r="AD968" s="275"/>
      <c r="AE968" s="275"/>
      <c r="AF968" s="275"/>
      <c r="AG968" s="275"/>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327"/>
      <c r="AE969" s="327"/>
      <c r="AF969" s="327"/>
      <c r="AG969" s="327"/>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478</v>
      </c>
      <c r="AD1001" s="275"/>
      <c r="AE1001" s="275"/>
      <c r="AF1001" s="275"/>
      <c r="AG1001" s="275"/>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327"/>
      <c r="AE1002" s="327"/>
      <c r="AF1002" s="327"/>
      <c r="AG1002" s="327"/>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478</v>
      </c>
      <c r="AD1034" s="275"/>
      <c r="AE1034" s="275"/>
      <c r="AF1034" s="275"/>
      <c r="AG1034" s="275"/>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327"/>
      <c r="AE1035" s="327"/>
      <c r="AF1035" s="327"/>
      <c r="AG1035" s="327"/>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478</v>
      </c>
      <c r="AD1067" s="275"/>
      <c r="AE1067" s="275"/>
      <c r="AF1067" s="275"/>
      <c r="AG1067" s="275"/>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327"/>
      <c r="AE1068" s="327"/>
      <c r="AF1068" s="327"/>
      <c r="AG1068" s="327"/>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9" t="s">
        <v>467</v>
      </c>
      <c r="AQ1101" s="429"/>
      <c r="AR1101" s="429"/>
      <c r="AS1101" s="429"/>
      <c r="AT1101" s="429"/>
      <c r="AU1101" s="429"/>
      <c r="AV1101" s="429"/>
      <c r="AW1101" s="429"/>
      <c r="AX1101" s="429"/>
    </row>
    <row r="1102" spans="1:50" ht="30" customHeight="1" x14ac:dyDescent="0.15">
      <c r="A1102" s="404">
        <v>1</v>
      </c>
      <c r="B1102" s="404">
        <v>1</v>
      </c>
      <c r="C1102" s="896"/>
      <c r="D1102" s="896"/>
      <c r="E1102" s="259" t="s">
        <v>640</v>
      </c>
      <c r="F1102" s="895"/>
      <c r="G1102" s="895"/>
      <c r="H1102" s="895"/>
      <c r="I1102" s="895"/>
      <c r="J1102" s="419" t="s">
        <v>639</v>
      </c>
      <c r="K1102" s="420"/>
      <c r="L1102" s="420"/>
      <c r="M1102" s="420"/>
      <c r="N1102" s="420"/>
      <c r="O1102" s="420"/>
      <c r="P1102" s="427" t="s">
        <v>641</v>
      </c>
      <c r="Q1102" s="315"/>
      <c r="R1102" s="315"/>
      <c r="S1102" s="315"/>
      <c r="T1102" s="315"/>
      <c r="U1102" s="315"/>
      <c r="V1102" s="315"/>
      <c r="W1102" s="315"/>
      <c r="X1102" s="315"/>
      <c r="Y1102" s="316" t="s">
        <v>639</v>
      </c>
      <c r="Z1102" s="317"/>
      <c r="AA1102" s="317"/>
      <c r="AB1102" s="318"/>
      <c r="AC1102" s="320"/>
      <c r="AD1102" s="320"/>
      <c r="AE1102" s="320"/>
      <c r="AF1102" s="320"/>
      <c r="AG1102" s="320"/>
      <c r="AH1102" s="321" t="s">
        <v>642</v>
      </c>
      <c r="AI1102" s="322"/>
      <c r="AJ1102" s="322"/>
      <c r="AK1102" s="322"/>
      <c r="AL1102" s="323" t="s">
        <v>639</v>
      </c>
      <c r="AM1102" s="324"/>
      <c r="AN1102" s="324"/>
      <c r="AO1102" s="325"/>
      <c r="AP1102" s="319" t="s">
        <v>639</v>
      </c>
      <c r="AQ1102" s="319"/>
      <c r="AR1102" s="319"/>
      <c r="AS1102" s="319"/>
      <c r="AT1102" s="319"/>
      <c r="AU1102" s="319"/>
      <c r="AV1102" s="319"/>
      <c r="AW1102" s="319"/>
      <c r="AX1102" s="319"/>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7.9" hidden="1" customHeight="1" x14ac:dyDescent="0.15">
      <c r="A1131" s="404">
        <v>30</v>
      </c>
      <c r="B1131" s="404">
        <v>1</v>
      </c>
      <c r="C1131" s="896"/>
      <c r="D1131" s="896"/>
      <c r="E1131" s="895"/>
      <c r="F1131" s="895"/>
      <c r="G1131" s="895"/>
      <c r="H1131" s="895"/>
      <c r="I1131" s="895"/>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7" priority="14077">
      <formula>IF(RIGHT(TEXT(P14,"0.#"),1)=".",FALSE,TRUE)</formula>
    </cfRule>
    <cfRule type="expression" dxfId="2826" priority="14078">
      <formula>IF(RIGHT(TEXT(P14,"0.#"),1)=".",TRUE,FALSE)</formula>
    </cfRule>
  </conditionalFormatting>
  <conditionalFormatting sqref="P18:AX18">
    <cfRule type="expression" dxfId="2825" priority="13953">
      <formula>IF(RIGHT(TEXT(P18,"0.#"),1)=".",FALSE,TRUE)</formula>
    </cfRule>
    <cfRule type="expression" dxfId="2824" priority="13954">
      <formula>IF(RIGHT(TEXT(P18,"0.#"),1)=".",TRUE,FALSE)</formula>
    </cfRule>
  </conditionalFormatting>
  <conditionalFormatting sqref="Y791">
    <cfRule type="expression" dxfId="2823" priority="13945">
      <formula>IF(RIGHT(TEXT(Y791,"0.#"),1)=".",FALSE,TRUE)</formula>
    </cfRule>
    <cfRule type="expression" dxfId="2822" priority="13946">
      <formula>IF(RIGHT(TEXT(Y791,"0.#"),1)=".",TRUE,FALSE)</formula>
    </cfRule>
  </conditionalFormatting>
  <conditionalFormatting sqref="Y822:Y829 Y820 Y809:Y816 Y807 Y796:Y803 Y794">
    <cfRule type="expression" dxfId="2821" priority="13727">
      <formula>IF(RIGHT(TEXT(Y794,"0.#"),1)=".",FALSE,TRUE)</formula>
    </cfRule>
    <cfRule type="expression" dxfId="2820" priority="13728">
      <formula>IF(RIGHT(TEXT(Y794,"0.#"),1)=".",TRUE,FALSE)</formula>
    </cfRule>
  </conditionalFormatting>
  <conditionalFormatting sqref="P16:AQ17 P15:AX15 P13:AX13">
    <cfRule type="expression" dxfId="2819" priority="13775">
      <formula>IF(RIGHT(TEXT(P13,"0.#"),1)=".",FALSE,TRUE)</formula>
    </cfRule>
    <cfRule type="expression" dxfId="2818" priority="13776">
      <formula>IF(RIGHT(TEXT(P13,"0.#"),1)=".",TRUE,FALSE)</formula>
    </cfRule>
  </conditionalFormatting>
  <conditionalFormatting sqref="P19:AJ19">
    <cfRule type="expression" dxfId="2817" priority="13773">
      <formula>IF(RIGHT(TEXT(P19,"0.#"),1)=".",FALSE,TRUE)</formula>
    </cfRule>
    <cfRule type="expression" dxfId="2816" priority="13774">
      <formula>IF(RIGHT(TEXT(P19,"0.#"),1)=".",TRUE,FALSE)</formula>
    </cfRule>
  </conditionalFormatting>
  <conditionalFormatting sqref="Y788:Y790">
    <cfRule type="expression" dxfId="2815" priority="13751">
      <formula>IF(RIGHT(TEXT(Y788,"0.#"),1)=".",FALSE,TRUE)</formula>
    </cfRule>
    <cfRule type="expression" dxfId="2814" priority="13752">
      <formula>IF(RIGHT(TEXT(Y788,"0.#"),1)=".",TRUE,FALSE)</formula>
    </cfRule>
  </conditionalFormatting>
  <conditionalFormatting sqref="AU782">
    <cfRule type="expression" dxfId="2813" priority="13749">
      <formula>IF(RIGHT(TEXT(AU782,"0.#"),1)=".",FALSE,TRUE)</formula>
    </cfRule>
    <cfRule type="expression" dxfId="2812" priority="13750">
      <formula>IF(RIGHT(TEXT(AU782,"0.#"),1)=".",TRUE,FALSE)</formula>
    </cfRule>
  </conditionalFormatting>
  <conditionalFormatting sqref="AU791">
    <cfRule type="expression" dxfId="2811" priority="13747">
      <formula>IF(RIGHT(TEXT(AU791,"0.#"),1)=".",FALSE,TRUE)</formula>
    </cfRule>
    <cfRule type="expression" dxfId="2810" priority="13748">
      <formula>IF(RIGHT(TEXT(AU791,"0.#"),1)=".",TRUE,FALSE)</formula>
    </cfRule>
  </conditionalFormatting>
  <conditionalFormatting sqref="AU783:AU790 AU781">
    <cfRule type="expression" dxfId="2809" priority="13745">
      <formula>IF(RIGHT(TEXT(AU781,"0.#"),1)=".",FALSE,TRUE)</formula>
    </cfRule>
    <cfRule type="expression" dxfId="2808" priority="13746">
      <formula>IF(RIGHT(TEXT(AU781,"0.#"),1)=".",TRUE,FALSE)</formula>
    </cfRule>
  </conditionalFormatting>
  <conditionalFormatting sqref="Y821 Y808 Y795">
    <cfRule type="expression" dxfId="2807" priority="13731">
      <formula>IF(RIGHT(TEXT(Y795,"0.#"),1)=".",FALSE,TRUE)</formula>
    </cfRule>
    <cfRule type="expression" dxfId="2806" priority="13732">
      <formula>IF(RIGHT(TEXT(Y795,"0.#"),1)=".",TRUE,FALSE)</formula>
    </cfRule>
  </conditionalFormatting>
  <conditionalFormatting sqref="Y830 Y817 Y804">
    <cfRule type="expression" dxfId="2805" priority="13729">
      <formula>IF(RIGHT(TEXT(Y804,"0.#"),1)=".",FALSE,TRUE)</formula>
    </cfRule>
    <cfRule type="expression" dxfId="2804" priority="13730">
      <formula>IF(RIGHT(TEXT(Y804,"0.#"),1)=".",TRUE,FALSE)</formula>
    </cfRule>
  </conditionalFormatting>
  <conditionalFormatting sqref="AU821 AU808 AU795">
    <cfRule type="expression" dxfId="2803" priority="13725">
      <formula>IF(RIGHT(TEXT(AU795,"0.#"),1)=".",FALSE,TRUE)</formula>
    </cfRule>
    <cfRule type="expression" dxfId="2802" priority="13726">
      <formula>IF(RIGHT(TEXT(AU795,"0.#"),1)=".",TRUE,FALSE)</formula>
    </cfRule>
  </conditionalFormatting>
  <conditionalFormatting sqref="AU830 AU817 AU804">
    <cfRule type="expression" dxfId="2801" priority="13723">
      <formula>IF(RIGHT(TEXT(AU804,"0.#"),1)=".",FALSE,TRUE)</formula>
    </cfRule>
    <cfRule type="expression" dxfId="2800" priority="13724">
      <formula>IF(RIGHT(TEXT(AU804,"0.#"),1)=".",TRUE,FALSE)</formula>
    </cfRule>
  </conditionalFormatting>
  <conditionalFormatting sqref="AU822:AU829 AU820 AU809:AU816 AU807 AU796:AU803 AU794">
    <cfRule type="expression" dxfId="2799" priority="13721">
      <formula>IF(RIGHT(TEXT(AU794,"0.#"),1)=".",FALSE,TRUE)</formula>
    </cfRule>
    <cfRule type="expression" dxfId="2798" priority="13722">
      <formula>IF(RIGHT(TEXT(AU794,"0.#"),1)=".",TRUE,FALSE)</formula>
    </cfRule>
  </conditionalFormatting>
  <conditionalFormatting sqref="AM87">
    <cfRule type="expression" dxfId="2797" priority="13375">
      <formula>IF(RIGHT(TEXT(AM87,"0.#"),1)=".",FALSE,TRUE)</formula>
    </cfRule>
    <cfRule type="expression" dxfId="2796" priority="13376">
      <formula>IF(RIGHT(TEXT(AM87,"0.#"),1)=".",TRUE,FALSE)</formula>
    </cfRule>
  </conditionalFormatting>
  <conditionalFormatting sqref="AE55">
    <cfRule type="expression" dxfId="2795" priority="13443">
      <formula>IF(RIGHT(TEXT(AE55,"0.#"),1)=".",FALSE,TRUE)</formula>
    </cfRule>
    <cfRule type="expression" dxfId="2794" priority="13444">
      <formula>IF(RIGHT(TEXT(AE55,"0.#"),1)=".",TRUE,FALSE)</formula>
    </cfRule>
  </conditionalFormatting>
  <conditionalFormatting sqref="AI55">
    <cfRule type="expression" dxfId="2793" priority="13441">
      <formula>IF(RIGHT(TEXT(AI55,"0.#"),1)=".",FALSE,TRUE)</formula>
    </cfRule>
    <cfRule type="expression" dxfId="2792" priority="13442">
      <formula>IF(RIGHT(TEXT(AI55,"0.#"),1)=".",TRUE,FALSE)</formula>
    </cfRule>
  </conditionalFormatting>
  <conditionalFormatting sqref="AM34">
    <cfRule type="expression" dxfId="2791" priority="13521">
      <formula>IF(RIGHT(TEXT(AM34,"0.#"),1)=".",FALSE,TRUE)</formula>
    </cfRule>
    <cfRule type="expression" dxfId="2790" priority="13522">
      <formula>IF(RIGHT(TEXT(AM34,"0.#"),1)=".",TRUE,FALSE)</formula>
    </cfRule>
  </conditionalFormatting>
  <conditionalFormatting sqref="AM32">
    <cfRule type="expression" dxfId="2789" priority="13525">
      <formula>IF(RIGHT(TEXT(AM32,"0.#"),1)=".",FALSE,TRUE)</formula>
    </cfRule>
    <cfRule type="expression" dxfId="2788" priority="13526">
      <formula>IF(RIGHT(TEXT(AM32,"0.#"),1)=".",TRUE,FALSE)</formula>
    </cfRule>
  </conditionalFormatting>
  <conditionalFormatting sqref="AM33">
    <cfRule type="expression" dxfId="2787" priority="13523">
      <formula>IF(RIGHT(TEXT(AM33,"0.#"),1)=".",FALSE,TRUE)</formula>
    </cfRule>
    <cfRule type="expression" dxfId="2786" priority="13524">
      <formula>IF(RIGHT(TEXT(AM33,"0.#"),1)=".",TRUE,FALSE)</formula>
    </cfRule>
  </conditionalFormatting>
  <conditionalFormatting sqref="AQ32:AQ34">
    <cfRule type="expression" dxfId="2785" priority="13515">
      <formula>IF(RIGHT(TEXT(AQ32,"0.#"),1)=".",FALSE,TRUE)</formula>
    </cfRule>
    <cfRule type="expression" dxfId="2784" priority="13516">
      <formula>IF(RIGHT(TEXT(AQ32,"0.#"),1)=".",TRUE,FALSE)</formula>
    </cfRule>
  </conditionalFormatting>
  <conditionalFormatting sqref="AU32:AU34">
    <cfRule type="expression" dxfId="2783" priority="13513">
      <formula>IF(RIGHT(TEXT(AU32,"0.#"),1)=".",FALSE,TRUE)</formula>
    </cfRule>
    <cfRule type="expression" dxfId="2782" priority="13514">
      <formula>IF(RIGHT(TEXT(AU32,"0.#"),1)=".",TRUE,FALSE)</formula>
    </cfRule>
  </conditionalFormatting>
  <conditionalFormatting sqref="AE53">
    <cfRule type="expression" dxfId="2781" priority="13447">
      <formula>IF(RIGHT(TEXT(AE53,"0.#"),1)=".",FALSE,TRUE)</formula>
    </cfRule>
    <cfRule type="expression" dxfId="2780" priority="13448">
      <formula>IF(RIGHT(TEXT(AE53,"0.#"),1)=".",TRUE,FALSE)</formula>
    </cfRule>
  </conditionalFormatting>
  <conditionalFormatting sqref="AE54">
    <cfRule type="expression" dxfId="2779" priority="13445">
      <formula>IF(RIGHT(TEXT(AE54,"0.#"),1)=".",FALSE,TRUE)</formula>
    </cfRule>
    <cfRule type="expression" dxfId="2778" priority="13446">
      <formula>IF(RIGHT(TEXT(AE54,"0.#"),1)=".",TRUE,FALSE)</formula>
    </cfRule>
  </conditionalFormatting>
  <conditionalFormatting sqref="AI54">
    <cfRule type="expression" dxfId="2777" priority="13439">
      <formula>IF(RIGHT(TEXT(AI54,"0.#"),1)=".",FALSE,TRUE)</formula>
    </cfRule>
    <cfRule type="expression" dxfId="2776" priority="13440">
      <formula>IF(RIGHT(TEXT(AI54,"0.#"),1)=".",TRUE,FALSE)</formula>
    </cfRule>
  </conditionalFormatting>
  <conditionalFormatting sqref="AI53">
    <cfRule type="expression" dxfId="2775" priority="13437">
      <formula>IF(RIGHT(TEXT(AI53,"0.#"),1)=".",FALSE,TRUE)</formula>
    </cfRule>
    <cfRule type="expression" dxfId="2774" priority="13438">
      <formula>IF(RIGHT(TEXT(AI53,"0.#"),1)=".",TRUE,FALSE)</formula>
    </cfRule>
  </conditionalFormatting>
  <conditionalFormatting sqref="AM53">
    <cfRule type="expression" dxfId="2773" priority="13435">
      <formula>IF(RIGHT(TEXT(AM53,"0.#"),1)=".",FALSE,TRUE)</formula>
    </cfRule>
    <cfRule type="expression" dxfId="2772" priority="13436">
      <formula>IF(RIGHT(TEXT(AM53,"0.#"),1)=".",TRUE,FALSE)</formula>
    </cfRule>
  </conditionalFormatting>
  <conditionalFormatting sqref="AM54">
    <cfRule type="expression" dxfId="2771" priority="13433">
      <formula>IF(RIGHT(TEXT(AM54,"0.#"),1)=".",FALSE,TRUE)</formula>
    </cfRule>
    <cfRule type="expression" dxfId="2770" priority="13434">
      <formula>IF(RIGHT(TEXT(AM54,"0.#"),1)=".",TRUE,FALSE)</formula>
    </cfRule>
  </conditionalFormatting>
  <conditionalFormatting sqref="AM55">
    <cfRule type="expression" dxfId="2769" priority="13431">
      <formula>IF(RIGHT(TEXT(AM55,"0.#"),1)=".",FALSE,TRUE)</formula>
    </cfRule>
    <cfRule type="expression" dxfId="2768" priority="13432">
      <formula>IF(RIGHT(TEXT(AM55,"0.#"),1)=".",TRUE,FALSE)</formula>
    </cfRule>
  </conditionalFormatting>
  <conditionalFormatting sqref="AE60">
    <cfRule type="expression" dxfId="2767" priority="13417">
      <formula>IF(RIGHT(TEXT(AE60,"0.#"),1)=".",FALSE,TRUE)</formula>
    </cfRule>
    <cfRule type="expression" dxfId="2766" priority="13418">
      <formula>IF(RIGHT(TEXT(AE60,"0.#"),1)=".",TRUE,FALSE)</formula>
    </cfRule>
  </conditionalFormatting>
  <conditionalFormatting sqref="AE61">
    <cfRule type="expression" dxfId="2765" priority="13415">
      <formula>IF(RIGHT(TEXT(AE61,"0.#"),1)=".",FALSE,TRUE)</formula>
    </cfRule>
    <cfRule type="expression" dxfId="2764" priority="13416">
      <formula>IF(RIGHT(TEXT(AE61,"0.#"),1)=".",TRUE,FALSE)</formula>
    </cfRule>
  </conditionalFormatting>
  <conditionalFormatting sqref="AE62">
    <cfRule type="expression" dxfId="2763" priority="13413">
      <formula>IF(RIGHT(TEXT(AE62,"0.#"),1)=".",FALSE,TRUE)</formula>
    </cfRule>
    <cfRule type="expression" dxfId="2762" priority="13414">
      <formula>IF(RIGHT(TEXT(AE62,"0.#"),1)=".",TRUE,FALSE)</formula>
    </cfRule>
  </conditionalFormatting>
  <conditionalFormatting sqref="AI62">
    <cfRule type="expression" dxfId="2761" priority="13411">
      <formula>IF(RIGHT(TEXT(AI62,"0.#"),1)=".",FALSE,TRUE)</formula>
    </cfRule>
    <cfRule type="expression" dxfId="2760" priority="13412">
      <formula>IF(RIGHT(TEXT(AI62,"0.#"),1)=".",TRUE,FALSE)</formula>
    </cfRule>
  </conditionalFormatting>
  <conditionalFormatting sqref="AI61">
    <cfRule type="expression" dxfId="2759" priority="13409">
      <formula>IF(RIGHT(TEXT(AI61,"0.#"),1)=".",FALSE,TRUE)</formula>
    </cfRule>
    <cfRule type="expression" dxfId="2758" priority="13410">
      <formula>IF(RIGHT(TEXT(AI61,"0.#"),1)=".",TRUE,FALSE)</formula>
    </cfRule>
  </conditionalFormatting>
  <conditionalFormatting sqref="AI60">
    <cfRule type="expression" dxfId="2757" priority="13407">
      <formula>IF(RIGHT(TEXT(AI60,"0.#"),1)=".",FALSE,TRUE)</formula>
    </cfRule>
    <cfRule type="expression" dxfId="2756" priority="13408">
      <formula>IF(RIGHT(TEXT(AI60,"0.#"),1)=".",TRUE,FALSE)</formula>
    </cfRule>
  </conditionalFormatting>
  <conditionalFormatting sqref="AM60">
    <cfRule type="expression" dxfId="2755" priority="13405">
      <formula>IF(RIGHT(TEXT(AM60,"0.#"),1)=".",FALSE,TRUE)</formula>
    </cfRule>
    <cfRule type="expression" dxfId="2754" priority="13406">
      <formula>IF(RIGHT(TEXT(AM60,"0.#"),1)=".",TRUE,FALSE)</formula>
    </cfRule>
  </conditionalFormatting>
  <conditionalFormatting sqref="AM61">
    <cfRule type="expression" dxfId="2753" priority="13403">
      <formula>IF(RIGHT(TEXT(AM61,"0.#"),1)=".",FALSE,TRUE)</formula>
    </cfRule>
    <cfRule type="expression" dxfId="2752" priority="13404">
      <formula>IF(RIGHT(TEXT(AM61,"0.#"),1)=".",TRUE,FALSE)</formula>
    </cfRule>
  </conditionalFormatting>
  <conditionalFormatting sqref="AM62">
    <cfRule type="expression" dxfId="2751" priority="13401">
      <formula>IF(RIGHT(TEXT(AM62,"0.#"),1)=".",FALSE,TRUE)</formula>
    </cfRule>
    <cfRule type="expression" dxfId="2750" priority="13402">
      <formula>IF(RIGHT(TEXT(AM62,"0.#"),1)=".",TRUE,FALSE)</formula>
    </cfRule>
  </conditionalFormatting>
  <conditionalFormatting sqref="AE87">
    <cfRule type="expression" dxfId="2749" priority="13387">
      <formula>IF(RIGHT(TEXT(AE87,"0.#"),1)=".",FALSE,TRUE)</formula>
    </cfRule>
    <cfRule type="expression" dxfId="2748" priority="13388">
      <formula>IF(RIGHT(TEXT(AE87,"0.#"),1)=".",TRUE,FALSE)</formula>
    </cfRule>
  </conditionalFormatting>
  <conditionalFormatting sqref="AE88">
    <cfRule type="expression" dxfId="2747" priority="13385">
      <formula>IF(RIGHT(TEXT(AE88,"0.#"),1)=".",FALSE,TRUE)</formula>
    </cfRule>
    <cfRule type="expression" dxfId="2746" priority="13386">
      <formula>IF(RIGHT(TEXT(AE88,"0.#"),1)=".",TRUE,FALSE)</formula>
    </cfRule>
  </conditionalFormatting>
  <conditionalFormatting sqref="AE89">
    <cfRule type="expression" dxfId="2745" priority="13383">
      <formula>IF(RIGHT(TEXT(AE89,"0.#"),1)=".",FALSE,TRUE)</formula>
    </cfRule>
    <cfRule type="expression" dxfId="2744" priority="13384">
      <formula>IF(RIGHT(TEXT(AE89,"0.#"),1)=".",TRUE,FALSE)</formula>
    </cfRule>
  </conditionalFormatting>
  <conditionalFormatting sqref="AI89">
    <cfRule type="expression" dxfId="2743" priority="13381">
      <formula>IF(RIGHT(TEXT(AI89,"0.#"),1)=".",FALSE,TRUE)</formula>
    </cfRule>
    <cfRule type="expression" dxfId="2742" priority="13382">
      <formula>IF(RIGHT(TEXT(AI89,"0.#"),1)=".",TRUE,FALSE)</formula>
    </cfRule>
  </conditionalFormatting>
  <conditionalFormatting sqref="AI88">
    <cfRule type="expression" dxfId="2741" priority="13379">
      <formula>IF(RIGHT(TEXT(AI88,"0.#"),1)=".",FALSE,TRUE)</formula>
    </cfRule>
    <cfRule type="expression" dxfId="2740" priority="13380">
      <formula>IF(RIGHT(TEXT(AI88,"0.#"),1)=".",TRUE,FALSE)</formula>
    </cfRule>
  </conditionalFormatting>
  <conditionalFormatting sqref="AI87">
    <cfRule type="expression" dxfId="2739" priority="13377">
      <formula>IF(RIGHT(TEXT(AI87,"0.#"),1)=".",FALSE,TRUE)</formula>
    </cfRule>
    <cfRule type="expression" dxfId="2738" priority="13378">
      <formula>IF(RIGHT(TEXT(AI87,"0.#"),1)=".",TRUE,FALSE)</formula>
    </cfRule>
  </conditionalFormatting>
  <conditionalFormatting sqref="AM88">
    <cfRule type="expression" dxfId="2737" priority="13373">
      <formula>IF(RIGHT(TEXT(AM88,"0.#"),1)=".",FALSE,TRUE)</formula>
    </cfRule>
    <cfRule type="expression" dxfId="2736" priority="13374">
      <formula>IF(RIGHT(TEXT(AM88,"0.#"),1)=".",TRUE,FALSE)</formula>
    </cfRule>
  </conditionalFormatting>
  <conditionalFormatting sqref="AM89">
    <cfRule type="expression" dxfId="2735" priority="13371">
      <formula>IF(RIGHT(TEXT(AM89,"0.#"),1)=".",FALSE,TRUE)</formula>
    </cfRule>
    <cfRule type="expression" dxfId="2734" priority="13372">
      <formula>IF(RIGHT(TEXT(AM89,"0.#"),1)=".",TRUE,FALSE)</formula>
    </cfRule>
  </conditionalFormatting>
  <conditionalFormatting sqref="AE92">
    <cfRule type="expression" dxfId="2733" priority="13357">
      <formula>IF(RIGHT(TEXT(AE92,"0.#"),1)=".",FALSE,TRUE)</formula>
    </cfRule>
    <cfRule type="expression" dxfId="2732" priority="13358">
      <formula>IF(RIGHT(TEXT(AE92,"0.#"),1)=".",TRUE,FALSE)</formula>
    </cfRule>
  </conditionalFormatting>
  <conditionalFormatting sqref="AE93">
    <cfRule type="expression" dxfId="2731" priority="13355">
      <formula>IF(RIGHT(TEXT(AE93,"0.#"),1)=".",FALSE,TRUE)</formula>
    </cfRule>
    <cfRule type="expression" dxfId="2730" priority="13356">
      <formula>IF(RIGHT(TEXT(AE93,"0.#"),1)=".",TRUE,FALSE)</formula>
    </cfRule>
  </conditionalFormatting>
  <conditionalFormatting sqref="AE94">
    <cfRule type="expression" dxfId="2729" priority="13353">
      <formula>IF(RIGHT(TEXT(AE94,"0.#"),1)=".",FALSE,TRUE)</formula>
    </cfRule>
    <cfRule type="expression" dxfId="2728" priority="13354">
      <formula>IF(RIGHT(TEXT(AE94,"0.#"),1)=".",TRUE,FALSE)</formula>
    </cfRule>
  </conditionalFormatting>
  <conditionalFormatting sqref="AI94">
    <cfRule type="expression" dxfId="2727" priority="13351">
      <formula>IF(RIGHT(TEXT(AI94,"0.#"),1)=".",FALSE,TRUE)</formula>
    </cfRule>
    <cfRule type="expression" dxfId="2726" priority="13352">
      <formula>IF(RIGHT(TEXT(AI94,"0.#"),1)=".",TRUE,FALSE)</formula>
    </cfRule>
  </conditionalFormatting>
  <conditionalFormatting sqref="AI93">
    <cfRule type="expression" dxfId="2725" priority="13349">
      <formula>IF(RIGHT(TEXT(AI93,"0.#"),1)=".",FALSE,TRUE)</formula>
    </cfRule>
    <cfRule type="expression" dxfId="2724" priority="13350">
      <formula>IF(RIGHT(TEXT(AI93,"0.#"),1)=".",TRUE,FALSE)</formula>
    </cfRule>
  </conditionalFormatting>
  <conditionalFormatting sqref="AI92">
    <cfRule type="expression" dxfId="2723" priority="13347">
      <formula>IF(RIGHT(TEXT(AI92,"0.#"),1)=".",FALSE,TRUE)</formula>
    </cfRule>
    <cfRule type="expression" dxfId="2722" priority="13348">
      <formula>IF(RIGHT(TEXT(AI92,"0.#"),1)=".",TRUE,FALSE)</formula>
    </cfRule>
  </conditionalFormatting>
  <conditionalFormatting sqref="AM92">
    <cfRule type="expression" dxfId="2721" priority="13345">
      <formula>IF(RIGHT(TEXT(AM92,"0.#"),1)=".",FALSE,TRUE)</formula>
    </cfRule>
    <cfRule type="expression" dxfId="2720" priority="13346">
      <formula>IF(RIGHT(TEXT(AM92,"0.#"),1)=".",TRUE,FALSE)</formula>
    </cfRule>
  </conditionalFormatting>
  <conditionalFormatting sqref="AM93">
    <cfRule type="expression" dxfId="2719" priority="13343">
      <formula>IF(RIGHT(TEXT(AM93,"0.#"),1)=".",FALSE,TRUE)</formula>
    </cfRule>
    <cfRule type="expression" dxfId="2718" priority="13344">
      <formula>IF(RIGHT(TEXT(AM93,"0.#"),1)=".",TRUE,FALSE)</formula>
    </cfRule>
  </conditionalFormatting>
  <conditionalFormatting sqref="AM94">
    <cfRule type="expression" dxfId="2717" priority="13341">
      <formula>IF(RIGHT(TEXT(AM94,"0.#"),1)=".",FALSE,TRUE)</formula>
    </cfRule>
    <cfRule type="expression" dxfId="2716" priority="13342">
      <formula>IF(RIGHT(TEXT(AM94,"0.#"),1)=".",TRUE,FALSE)</formula>
    </cfRule>
  </conditionalFormatting>
  <conditionalFormatting sqref="AE97">
    <cfRule type="expression" dxfId="2715" priority="13327">
      <formula>IF(RIGHT(TEXT(AE97,"0.#"),1)=".",FALSE,TRUE)</formula>
    </cfRule>
    <cfRule type="expression" dxfId="2714" priority="13328">
      <formula>IF(RIGHT(TEXT(AE97,"0.#"),1)=".",TRUE,FALSE)</formula>
    </cfRule>
  </conditionalFormatting>
  <conditionalFormatting sqref="AE98">
    <cfRule type="expression" dxfId="2713" priority="13325">
      <formula>IF(RIGHT(TEXT(AE98,"0.#"),1)=".",FALSE,TRUE)</formula>
    </cfRule>
    <cfRule type="expression" dxfId="2712" priority="13326">
      <formula>IF(RIGHT(TEXT(AE98,"0.#"),1)=".",TRUE,FALSE)</formula>
    </cfRule>
  </conditionalFormatting>
  <conditionalFormatting sqref="AE99">
    <cfRule type="expression" dxfId="2711" priority="13323">
      <formula>IF(RIGHT(TEXT(AE99,"0.#"),1)=".",FALSE,TRUE)</formula>
    </cfRule>
    <cfRule type="expression" dxfId="2710" priority="13324">
      <formula>IF(RIGHT(TEXT(AE99,"0.#"),1)=".",TRUE,FALSE)</formula>
    </cfRule>
  </conditionalFormatting>
  <conditionalFormatting sqref="AI99">
    <cfRule type="expression" dxfId="2709" priority="13321">
      <formula>IF(RIGHT(TEXT(AI99,"0.#"),1)=".",FALSE,TRUE)</formula>
    </cfRule>
    <cfRule type="expression" dxfId="2708" priority="13322">
      <formula>IF(RIGHT(TEXT(AI99,"0.#"),1)=".",TRUE,FALSE)</formula>
    </cfRule>
  </conditionalFormatting>
  <conditionalFormatting sqref="AI98">
    <cfRule type="expression" dxfId="2707" priority="13319">
      <formula>IF(RIGHT(TEXT(AI98,"0.#"),1)=".",FALSE,TRUE)</formula>
    </cfRule>
    <cfRule type="expression" dxfId="2706" priority="13320">
      <formula>IF(RIGHT(TEXT(AI98,"0.#"),1)=".",TRUE,FALSE)</formula>
    </cfRule>
  </conditionalFormatting>
  <conditionalFormatting sqref="AI97">
    <cfRule type="expression" dxfId="2705" priority="13317">
      <formula>IF(RIGHT(TEXT(AI97,"0.#"),1)=".",FALSE,TRUE)</formula>
    </cfRule>
    <cfRule type="expression" dxfId="2704" priority="13318">
      <formula>IF(RIGHT(TEXT(AI97,"0.#"),1)=".",TRUE,FALSE)</formula>
    </cfRule>
  </conditionalFormatting>
  <conditionalFormatting sqref="AM97">
    <cfRule type="expression" dxfId="2703" priority="13315">
      <formula>IF(RIGHT(TEXT(AM97,"0.#"),1)=".",FALSE,TRUE)</formula>
    </cfRule>
    <cfRule type="expression" dxfId="2702" priority="13316">
      <formula>IF(RIGHT(TEXT(AM97,"0.#"),1)=".",TRUE,FALSE)</formula>
    </cfRule>
  </conditionalFormatting>
  <conditionalFormatting sqref="AM98">
    <cfRule type="expression" dxfId="2701" priority="13313">
      <formula>IF(RIGHT(TEXT(AM98,"0.#"),1)=".",FALSE,TRUE)</formula>
    </cfRule>
    <cfRule type="expression" dxfId="2700" priority="13314">
      <formula>IF(RIGHT(TEXT(AM98,"0.#"),1)=".",TRUE,FALSE)</formula>
    </cfRule>
  </conditionalFormatting>
  <conditionalFormatting sqref="AM99">
    <cfRule type="expression" dxfId="2699" priority="13311">
      <formula>IF(RIGHT(TEXT(AM99,"0.#"),1)=".",FALSE,TRUE)</formula>
    </cfRule>
    <cfRule type="expression" dxfId="2698" priority="13312">
      <formula>IF(RIGHT(TEXT(AM99,"0.#"),1)=".",TRUE,FALSE)</formula>
    </cfRule>
  </conditionalFormatting>
  <conditionalFormatting sqref="AE104">
    <cfRule type="expression" dxfId="2697" priority="13285">
      <formula>IF(RIGHT(TEXT(AE104,"0.#"),1)=".",FALSE,TRUE)</formula>
    </cfRule>
    <cfRule type="expression" dxfId="2696" priority="13286">
      <formula>IF(RIGHT(TEXT(AE104,"0.#"),1)=".",TRUE,FALSE)</formula>
    </cfRule>
  </conditionalFormatting>
  <conditionalFormatting sqref="AI104">
    <cfRule type="expression" dxfId="2695" priority="13283">
      <formula>IF(RIGHT(TEXT(AI104,"0.#"),1)=".",FALSE,TRUE)</formula>
    </cfRule>
    <cfRule type="expression" dxfId="2694" priority="13284">
      <formula>IF(RIGHT(TEXT(AI104,"0.#"),1)=".",TRUE,FALSE)</formula>
    </cfRule>
  </conditionalFormatting>
  <conditionalFormatting sqref="AM104">
    <cfRule type="expression" dxfId="2693" priority="13281">
      <formula>IF(RIGHT(TEXT(AM104,"0.#"),1)=".",FALSE,TRUE)</formula>
    </cfRule>
    <cfRule type="expression" dxfId="2692" priority="13282">
      <formula>IF(RIGHT(TEXT(AM104,"0.#"),1)=".",TRUE,FALSE)</formula>
    </cfRule>
  </conditionalFormatting>
  <conditionalFormatting sqref="AE105">
    <cfRule type="expression" dxfId="2691" priority="13279">
      <formula>IF(RIGHT(TEXT(AE105,"0.#"),1)=".",FALSE,TRUE)</formula>
    </cfRule>
    <cfRule type="expression" dxfId="2690" priority="13280">
      <formula>IF(RIGHT(TEXT(AE105,"0.#"),1)=".",TRUE,FALSE)</formula>
    </cfRule>
  </conditionalFormatting>
  <conditionalFormatting sqref="AI105">
    <cfRule type="expression" dxfId="2689" priority="13277">
      <formula>IF(RIGHT(TEXT(AI105,"0.#"),1)=".",FALSE,TRUE)</formula>
    </cfRule>
    <cfRule type="expression" dxfId="2688" priority="13278">
      <formula>IF(RIGHT(TEXT(AI105,"0.#"),1)=".",TRUE,FALSE)</formula>
    </cfRule>
  </conditionalFormatting>
  <conditionalFormatting sqref="AM105">
    <cfRule type="expression" dxfId="2687" priority="13275">
      <formula>IF(RIGHT(TEXT(AM105,"0.#"),1)=".",FALSE,TRUE)</formula>
    </cfRule>
    <cfRule type="expression" dxfId="2686" priority="13276">
      <formula>IF(RIGHT(TEXT(AM105,"0.#"),1)=".",TRUE,FALSE)</formula>
    </cfRule>
  </conditionalFormatting>
  <conditionalFormatting sqref="AE107">
    <cfRule type="expression" dxfId="2685" priority="13271">
      <formula>IF(RIGHT(TEXT(AE107,"0.#"),1)=".",FALSE,TRUE)</formula>
    </cfRule>
    <cfRule type="expression" dxfId="2684" priority="13272">
      <formula>IF(RIGHT(TEXT(AE107,"0.#"),1)=".",TRUE,FALSE)</formula>
    </cfRule>
  </conditionalFormatting>
  <conditionalFormatting sqref="AI107">
    <cfRule type="expression" dxfId="2683" priority="13269">
      <formula>IF(RIGHT(TEXT(AI107,"0.#"),1)=".",FALSE,TRUE)</formula>
    </cfRule>
    <cfRule type="expression" dxfId="2682" priority="13270">
      <formula>IF(RIGHT(TEXT(AI107,"0.#"),1)=".",TRUE,FALSE)</formula>
    </cfRule>
  </conditionalFormatting>
  <conditionalFormatting sqref="AM107">
    <cfRule type="expression" dxfId="2681" priority="13267">
      <formula>IF(RIGHT(TEXT(AM107,"0.#"),1)=".",FALSE,TRUE)</formula>
    </cfRule>
    <cfRule type="expression" dxfId="2680" priority="13268">
      <formula>IF(RIGHT(TEXT(AM107,"0.#"),1)=".",TRUE,FALSE)</formula>
    </cfRule>
  </conditionalFormatting>
  <conditionalFormatting sqref="AE108">
    <cfRule type="expression" dxfId="2679" priority="13265">
      <formula>IF(RIGHT(TEXT(AE108,"0.#"),1)=".",FALSE,TRUE)</formula>
    </cfRule>
    <cfRule type="expression" dxfId="2678" priority="13266">
      <formula>IF(RIGHT(TEXT(AE108,"0.#"),1)=".",TRUE,FALSE)</formula>
    </cfRule>
  </conditionalFormatting>
  <conditionalFormatting sqref="AI108">
    <cfRule type="expression" dxfId="2677" priority="13263">
      <formula>IF(RIGHT(TEXT(AI108,"0.#"),1)=".",FALSE,TRUE)</formula>
    </cfRule>
    <cfRule type="expression" dxfId="2676" priority="13264">
      <formula>IF(RIGHT(TEXT(AI108,"0.#"),1)=".",TRUE,FALSE)</formula>
    </cfRule>
  </conditionalFormatting>
  <conditionalFormatting sqref="AM108">
    <cfRule type="expression" dxfId="2675" priority="13261">
      <formula>IF(RIGHT(TEXT(AM108,"0.#"),1)=".",FALSE,TRUE)</formula>
    </cfRule>
    <cfRule type="expression" dxfId="2674" priority="13262">
      <formula>IF(RIGHT(TEXT(AM108,"0.#"),1)=".",TRUE,FALSE)</formula>
    </cfRule>
  </conditionalFormatting>
  <conditionalFormatting sqref="AE110">
    <cfRule type="expression" dxfId="2673" priority="13257">
      <formula>IF(RIGHT(TEXT(AE110,"0.#"),1)=".",FALSE,TRUE)</formula>
    </cfRule>
    <cfRule type="expression" dxfId="2672" priority="13258">
      <formula>IF(RIGHT(TEXT(AE110,"0.#"),1)=".",TRUE,FALSE)</formula>
    </cfRule>
  </conditionalFormatting>
  <conditionalFormatting sqref="AI110">
    <cfRule type="expression" dxfId="2671" priority="13255">
      <formula>IF(RIGHT(TEXT(AI110,"0.#"),1)=".",FALSE,TRUE)</formula>
    </cfRule>
    <cfRule type="expression" dxfId="2670" priority="13256">
      <formula>IF(RIGHT(TEXT(AI110,"0.#"),1)=".",TRUE,FALSE)</formula>
    </cfRule>
  </conditionalFormatting>
  <conditionalFormatting sqref="AM110">
    <cfRule type="expression" dxfId="2669" priority="13253">
      <formula>IF(RIGHT(TEXT(AM110,"0.#"),1)=".",FALSE,TRUE)</formula>
    </cfRule>
    <cfRule type="expression" dxfId="2668" priority="13254">
      <formula>IF(RIGHT(TEXT(AM110,"0.#"),1)=".",TRUE,FALSE)</formula>
    </cfRule>
  </conditionalFormatting>
  <conditionalFormatting sqref="AE111">
    <cfRule type="expression" dxfId="2667" priority="13251">
      <formula>IF(RIGHT(TEXT(AE111,"0.#"),1)=".",FALSE,TRUE)</formula>
    </cfRule>
    <cfRule type="expression" dxfId="2666" priority="13252">
      <formula>IF(RIGHT(TEXT(AE111,"0.#"),1)=".",TRUE,FALSE)</formula>
    </cfRule>
  </conditionalFormatting>
  <conditionalFormatting sqref="AI111">
    <cfRule type="expression" dxfId="2665" priority="13249">
      <formula>IF(RIGHT(TEXT(AI111,"0.#"),1)=".",FALSE,TRUE)</formula>
    </cfRule>
    <cfRule type="expression" dxfId="2664" priority="13250">
      <formula>IF(RIGHT(TEXT(AI111,"0.#"),1)=".",TRUE,FALSE)</formula>
    </cfRule>
  </conditionalFormatting>
  <conditionalFormatting sqref="AM111">
    <cfRule type="expression" dxfId="2663" priority="13247">
      <formula>IF(RIGHT(TEXT(AM111,"0.#"),1)=".",FALSE,TRUE)</formula>
    </cfRule>
    <cfRule type="expression" dxfId="2662" priority="13248">
      <formula>IF(RIGHT(TEXT(AM111,"0.#"),1)=".",TRUE,FALSE)</formula>
    </cfRule>
  </conditionalFormatting>
  <conditionalFormatting sqref="AE113">
    <cfRule type="expression" dxfId="2661" priority="13243">
      <formula>IF(RIGHT(TEXT(AE113,"0.#"),1)=".",FALSE,TRUE)</formula>
    </cfRule>
    <cfRule type="expression" dxfId="2660" priority="13244">
      <formula>IF(RIGHT(TEXT(AE113,"0.#"),1)=".",TRUE,FALSE)</formula>
    </cfRule>
  </conditionalFormatting>
  <conditionalFormatting sqref="AI113">
    <cfRule type="expression" dxfId="2659" priority="13241">
      <formula>IF(RIGHT(TEXT(AI113,"0.#"),1)=".",FALSE,TRUE)</formula>
    </cfRule>
    <cfRule type="expression" dxfId="2658" priority="13242">
      <formula>IF(RIGHT(TEXT(AI113,"0.#"),1)=".",TRUE,FALSE)</formula>
    </cfRule>
  </conditionalFormatting>
  <conditionalFormatting sqref="AM113">
    <cfRule type="expression" dxfId="2657" priority="13239">
      <formula>IF(RIGHT(TEXT(AM113,"0.#"),1)=".",FALSE,TRUE)</formula>
    </cfRule>
    <cfRule type="expression" dxfId="2656" priority="13240">
      <formula>IF(RIGHT(TEXT(AM113,"0.#"),1)=".",TRUE,FALSE)</formula>
    </cfRule>
  </conditionalFormatting>
  <conditionalFormatting sqref="AE114">
    <cfRule type="expression" dxfId="2655" priority="13237">
      <formula>IF(RIGHT(TEXT(AE114,"0.#"),1)=".",FALSE,TRUE)</formula>
    </cfRule>
    <cfRule type="expression" dxfId="2654" priority="13238">
      <formula>IF(RIGHT(TEXT(AE114,"0.#"),1)=".",TRUE,FALSE)</formula>
    </cfRule>
  </conditionalFormatting>
  <conditionalFormatting sqref="AI114">
    <cfRule type="expression" dxfId="2653" priority="13235">
      <formula>IF(RIGHT(TEXT(AI114,"0.#"),1)=".",FALSE,TRUE)</formula>
    </cfRule>
    <cfRule type="expression" dxfId="2652" priority="13236">
      <formula>IF(RIGHT(TEXT(AI114,"0.#"),1)=".",TRUE,FALSE)</formula>
    </cfRule>
  </conditionalFormatting>
  <conditionalFormatting sqref="AM114">
    <cfRule type="expression" dxfId="2651" priority="13233">
      <formula>IF(RIGHT(TEXT(AM114,"0.#"),1)=".",FALSE,TRUE)</formula>
    </cfRule>
    <cfRule type="expression" dxfId="2650" priority="13234">
      <formula>IF(RIGHT(TEXT(AM114,"0.#"),1)=".",TRUE,FALSE)</formula>
    </cfRule>
  </conditionalFormatting>
  <conditionalFormatting sqref="AQ116">
    <cfRule type="expression" dxfId="2649" priority="13229">
      <formula>IF(RIGHT(TEXT(AQ116,"0.#"),1)=".",FALSE,TRUE)</formula>
    </cfRule>
    <cfRule type="expression" dxfId="2648" priority="13230">
      <formula>IF(RIGHT(TEXT(AQ116,"0.#"),1)=".",TRUE,FALSE)</formula>
    </cfRule>
  </conditionalFormatting>
  <conditionalFormatting sqref="AQ117">
    <cfRule type="expression" dxfId="2647" priority="13217">
      <formula>IF(RIGHT(TEXT(AQ117,"0.#"),1)=".",FALSE,TRUE)</formula>
    </cfRule>
    <cfRule type="expression" dxfId="2646" priority="13218">
      <formula>IF(RIGHT(TEXT(AQ117,"0.#"),1)=".",TRUE,FALSE)</formula>
    </cfRule>
  </conditionalFormatting>
  <conditionalFormatting sqref="AE119 AQ119">
    <cfRule type="expression" dxfId="2645" priority="13215">
      <formula>IF(RIGHT(TEXT(AE119,"0.#"),1)=".",FALSE,TRUE)</formula>
    </cfRule>
    <cfRule type="expression" dxfId="2644" priority="13216">
      <formula>IF(RIGHT(TEXT(AE119,"0.#"),1)=".",TRUE,FALSE)</formula>
    </cfRule>
  </conditionalFormatting>
  <conditionalFormatting sqref="AI119">
    <cfRule type="expression" dxfId="2643" priority="13213">
      <formula>IF(RIGHT(TEXT(AI119,"0.#"),1)=".",FALSE,TRUE)</formula>
    </cfRule>
    <cfRule type="expression" dxfId="2642" priority="13214">
      <formula>IF(RIGHT(TEXT(AI119,"0.#"),1)=".",TRUE,FALSE)</formula>
    </cfRule>
  </conditionalFormatting>
  <conditionalFormatting sqref="AM119">
    <cfRule type="expression" dxfId="2641" priority="13211">
      <formula>IF(RIGHT(TEXT(AM119,"0.#"),1)=".",FALSE,TRUE)</formula>
    </cfRule>
    <cfRule type="expression" dxfId="2640" priority="13212">
      <formula>IF(RIGHT(TEXT(AM119,"0.#"),1)=".",TRUE,FALSE)</formula>
    </cfRule>
  </conditionalFormatting>
  <conditionalFormatting sqref="AQ120">
    <cfRule type="expression" dxfId="2639" priority="13203">
      <formula>IF(RIGHT(TEXT(AQ120,"0.#"),1)=".",FALSE,TRUE)</formula>
    </cfRule>
    <cfRule type="expression" dxfId="2638" priority="13204">
      <formula>IF(RIGHT(TEXT(AQ120,"0.#"),1)=".",TRUE,FALSE)</formula>
    </cfRule>
  </conditionalFormatting>
  <conditionalFormatting sqref="AE122 AQ122">
    <cfRule type="expression" dxfId="2637" priority="13201">
      <formula>IF(RIGHT(TEXT(AE122,"0.#"),1)=".",FALSE,TRUE)</formula>
    </cfRule>
    <cfRule type="expression" dxfId="2636" priority="13202">
      <formula>IF(RIGHT(TEXT(AE122,"0.#"),1)=".",TRUE,FALSE)</formula>
    </cfRule>
  </conditionalFormatting>
  <conditionalFormatting sqref="AI122">
    <cfRule type="expression" dxfId="2635" priority="13199">
      <formula>IF(RIGHT(TEXT(AI122,"0.#"),1)=".",FALSE,TRUE)</formula>
    </cfRule>
    <cfRule type="expression" dxfId="2634" priority="13200">
      <formula>IF(RIGHT(TEXT(AI122,"0.#"),1)=".",TRUE,FALSE)</formula>
    </cfRule>
  </conditionalFormatting>
  <conditionalFormatting sqref="AM122">
    <cfRule type="expression" dxfId="2633" priority="13197">
      <formula>IF(RIGHT(TEXT(AM122,"0.#"),1)=".",FALSE,TRUE)</formula>
    </cfRule>
    <cfRule type="expression" dxfId="2632" priority="13198">
      <formula>IF(RIGHT(TEXT(AM122,"0.#"),1)=".",TRUE,FALSE)</formula>
    </cfRule>
  </conditionalFormatting>
  <conditionalFormatting sqref="AQ123">
    <cfRule type="expression" dxfId="2631" priority="13189">
      <formula>IF(RIGHT(TEXT(AQ123,"0.#"),1)=".",FALSE,TRUE)</formula>
    </cfRule>
    <cfRule type="expression" dxfId="2630" priority="13190">
      <formula>IF(RIGHT(TEXT(AQ123,"0.#"),1)=".",TRUE,FALSE)</formula>
    </cfRule>
  </conditionalFormatting>
  <conditionalFormatting sqref="AE125 AQ125">
    <cfRule type="expression" dxfId="2629" priority="13187">
      <formula>IF(RIGHT(TEXT(AE125,"0.#"),1)=".",FALSE,TRUE)</formula>
    </cfRule>
    <cfRule type="expression" dxfId="2628" priority="13188">
      <formula>IF(RIGHT(TEXT(AE125,"0.#"),1)=".",TRUE,FALSE)</formula>
    </cfRule>
  </conditionalFormatting>
  <conditionalFormatting sqref="AI125">
    <cfRule type="expression" dxfId="2627" priority="13185">
      <formula>IF(RIGHT(TEXT(AI125,"0.#"),1)=".",FALSE,TRUE)</formula>
    </cfRule>
    <cfRule type="expression" dxfId="2626" priority="13186">
      <formula>IF(RIGHT(TEXT(AI125,"0.#"),1)=".",TRUE,FALSE)</formula>
    </cfRule>
  </conditionalFormatting>
  <conditionalFormatting sqref="AM125">
    <cfRule type="expression" dxfId="2625" priority="13183">
      <formula>IF(RIGHT(TEXT(AM125,"0.#"),1)=".",FALSE,TRUE)</formula>
    </cfRule>
    <cfRule type="expression" dxfId="2624" priority="13184">
      <formula>IF(RIGHT(TEXT(AM125,"0.#"),1)=".",TRUE,FALSE)</formula>
    </cfRule>
  </conditionalFormatting>
  <conditionalFormatting sqref="AQ126">
    <cfRule type="expression" dxfId="2623" priority="13175">
      <formula>IF(RIGHT(TEXT(AQ126,"0.#"),1)=".",FALSE,TRUE)</formula>
    </cfRule>
    <cfRule type="expression" dxfId="2622" priority="13176">
      <formula>IF(RIGHT(TEXT(AQ126,"0.#"),1)=".",TRUE,FALSE)</formula>
    </cfRule>
  </conditionalFormatting>
  <conditionalFormatting sqref="AE128 AQ128">
    <cfRule type="expression" dxfId="2621" priority="13173">
      <formula>IF(RIGHT(TEXT(AE128,"0.#"),1)=".",FALSE,TRUE)</formula>
    </cfRule>
    <cfRule type="expression" dxfId="2620" priority="13174">
      <formula>IF(RIGHT(TEXT(AE128,"0.#"),1)=".",TRUE,FALSE)</formula>
    </cfRule>
  </conditionalFormatting>
  <conditionalFormatting sqref="AI128">
    <cfRule type="expression" dxfId="2619" priority="13171">
      <formula>IF(RIGHT(TEXT(AI128,"0.#"),1)=".",FALSE,TRUE)</formula>
    </cfRule>
    <cfRule type="expression" dxfId="2618" priority="13172">
      <formula>IF(RIGHT(TEXT(AI128,"0.#"),1)=".",TRUE,FALSE)</formula>
    </cfRule>
  </conditionalFormatting>
  <conditionalFormatting sqref="AM128">
    <cfRule type="expression" dxfId="2617" priority="13169">
      <formula>IF(RIGHT(TEXT(AM128,"0.#"),1)=".",FALSE,TRUE)</formula>
    </cfRule>
    <cfRule type="expression" dxfId="2616" priority="13170">
      <formula>IF(RIGHT(TEXT(AM128,"0.#"),1)=".",TRUE,FALSE)</formula>
    </cfRule>
  </conditionalFormatting>
  <conditionalFormatting sqref="AQ129">
    <cfRule type="expression" dxfId="2615" priority="13161">
      <formula>IF(RIGHT(TEXT(AQ129,"0.#"),1)=".",FALSE,TRUE)</formula>
    </cfRule>
    <cfRule type="expression" dxfId="2614" priority="13162">
      <formula>IF(RIGHT(TEXT(AQ129,"0.#"),1)=".",TRUE,FALSE)</formula>
    </cfRule>
  </conditionalFormatting>
  <conditionalFormatting sqref="AE75">
    <cfRule type="expression" dxfId="2613" priority="13159">
      <formula>IF(RIGHT(TEXT(AE75,"0.#"),1)=".",FALSE,TRUE)</formula>
    </cfRule>
    <cfRule type="expression" dxfId="2612" priority="13160">
      <formula>IF(RIGHT(TEXT(AE75,"0.#"),1)=".",TRUE,FALSE)</formula>
    </cfRule>
  </conditionalFormatting>
  <conditionalFormatting sqref="AE76">
    <cfRule type="expression" dxfId="2611" priority="13157">
      <formula>IF(RIGHT(TEXT(AE76,"0.#"),1)=".",FALSE,TRUE)</formula>
    </cfRule>
    <cfRule type="expression" dxfId="2610" priority="13158">
      <formula>IF(RIGHT(TEXT(AE76,"0.#"),1)=".",TRUE,FALSE)</formula>
    </cfRule>
  </conditionalFormatting>
  <conditionalFormatting sqref="AE77">
    <cfRule type="expression" dxfId="2609" priority="13155">
      <formula>IF(RIGHT(TEXT(AE77,"0.#"),1)=".",FALSE,TRUE)</formula>
    </cfRule>
    <cfRule type="expression" dxfId="2608" priority="13156">
      <formula>IF(RIGHT(TEXT(AE77,"0.#"),1)=".",TRUE,FALSE)</formula>
    </cfRule>
  </conditionalFormatting>
  <conditionalFormatting sqref="AI77">
    <cfRule type="expression" dxfId="2607" priority="13153">
      <formula>IF(RIGHT(TEXT(AI77,"0.#"),1)=".",FALSE,TRUE)</formula>
    </cfRule>
    <cfRule type="expression" dxfId="2606" priority="13154">
      <formula>IF(RIGHT(TEXT(AI77,"0.#"),1)=".",TRUE,FALSE)</formula>
    </cfRule>
  </conditionalFormatting>
  <conditionalFormatting sqref="AI76">
    <cfRule type="expression" dxfId="2605" priority="13151">
      <formula>IF(RIGHT(TEXT(AI76,"0.#"),1)=".",FALSE,TRUE)</formula>
    </cfRule>
    <cfRule type="expression" dxfId="2604" priority="13152">
      <formula>IF(RIGHT(TEXT(AI76,"0.#"),1)=".",TRUE,FALSE)</formula>
    </cfRule>
  </conditionalFormatting>
  <conditionalFormatting sqref="AI75">
    <cfRule type="expression" dxfId="2603" priority="13149">
      <formula>IF(RIGHT(TEXT(AI75,"0.#"),1)=".",FALSE,TRUE)</formula>
    </cfRule>
    <cfRule type="expression" dxfId="2602" priority="13150">
      <formula>IF(RIGHT(TEXT(AI75,"0.#"),1)=".",TRUE,FALSE)</formula>
    </cfRule>
  </conditionalFormatting>
  <conditionalFormatting sqref="AM75">
    <cfRule type="expression" dxfId="2601" priority="13147">
      <formula>IF(RIGHT(TEXT(AM75,"0.#"),1)=".",FALSE,TRUE)</formula>
    </cfRule>
    <cfRule type="expression" dxfId="2600" priority="13148">
      <formula>IF(RIGHT(TEXT(AM75,"0.#"),1)=".",TRUE,FALSE)</formula>
    </cfRule>
  </conditionalFormatting>
  <conditionalFormatting sqref="AM76">
    <cfRule type="expression" dxfId="2599" priority="13145">
      <formula>IF(RIGHT(TEXT(AM76,"0.#"),1)=".",FALSE,TRUE)</formula>
    </cfRule>
    <cfRule type="expression" dxfId="2598" priority="13146">
      <formula>IF(RIGHT(TEXT(AM76,"0.#"),1)=".",TRUE,FALSE)</formula>
    </cfRule>
  </conditionalFormatting>
  <conditionalFormatting sqref="AM77">
    <cfRule type="expression" dxfId="2597" priority="13143">
      <formula>IF(RIGHT(TEXT(AM77,"0.#"),1)=".",FALSE,TRUE)</formula>
    </cfRule>
    <cfRule type="expression" dxfId="2596" priority="13144">
      <formula>IF(RIGHT(TEXT(AM77,"0.#"),1)=".",TRUE,FALSE)</formula>
    </cfRule>
  </conditionalFormatting>
  <conditionalFormatting sqref="AQ134:AQ135 AU134:AU135">
    <cfRule type="expression" dxfId="2595" priority="13129">
      <formula>IF(RIGHT(TEXT(AQ134,"0.#"),1)=".",FALSE,TRUE)</formula>
    </cfRule>
    <cfRule type="expression" dxfId="2594" priority="13130">
      <formula>IF(RIGHT(TEXT(AQ134,"0.#"),1)=".",TRUE,FALSE)</formula>
    </cfRule>
  </conditionalFormatting>
  <conditionalFormatting sqref="AE433">
    <cfRule type="expression" dxfId="2593" priority="13099">
      <formula>IF(RIGHT(TEXT(AE433,"0.#"),1)=".",FALSE,TRUE)</formula>
    </cfRule>
    <cfRule type="expression" dxfId="2592" priority="13100">
      <formula>IF(RIGHT(TEXT(AE433,"0.#"),1)=".",TRUE,FALSE)</formula>
    </cfRule>
  </conditionalFormatting>
  <conditionalFormatting sqref="AM435">
    <cfRule type="expression" dxfId="2591" priority="13083">
      <formula>IF(RIGHT(TEXT(AM435,"0.#"),1)=".",FALSE,TRUE)</formula>
    </cfRule>
    <cfRule type="expression" dxfId="2590" priority="13084">
      <formula>IF(RIGHT(TEXT(AM435,"0.#"),1)=".",TRUE,FALSE)</formula>
    </cfRule>
  </conditionalFormatting>
  <conditionalFormatting sqref="AE434">
    <cfRule type="expression" dxfId="2589" priority="13097">
      <formula>IF(RIGHT(TEXT(AE434,"0.#"),1)=".",FALSE,TRUE)</formula>
    </cfRule>
    <cfRule type="expression" dxfId="2588" priority="13098">
      <formula>IF(RIGHT(TEXT(AE434,"0.#"),1)=".",TRUE,FALSE)</formula>
    </cfRule>
  </conditionalFormatting>
  <conditionalFormatting sqref="AE435">
    <cfRule type="expression" dxfId="2587" priority="13095">
      <formula>IF(RIGHT(TEXT(AE435,"0.#"),1)=".",FALSE,TRUE)</formula>
    </cfRule>
    <cfRule type="expression" dxfId="2586" priority="13096">
      <formula>IF(RIGHT(TEXT(AE435,"0.#"),1)=".",TRUE,FALSE)</formula>
    </cfRule>
  </conditionalFormatting>
  <conditionalFormatting sqref="AM433">
    <cfRule type="expression" dxfId="2585" priority="13087">
      <formula>IF(RIGHT(TEXT(AM433,"0.#"),1)=".",FALSE,TRUE)</formula>
    </cfRule>
    <cfRule type="expression" dxfId="2584" priority="13088">
      <formula>IF(RIGHT(TEXT(AM433,"0.#"),1)=".",TRUE,FALSE)</formula>
    </cfRule>
  </conditionalFormatting>
  <conditionalFormatting sqref="AM434">
    <cfRule type="expression" dxfId="2583" priority="13085">
      <formula>IF(RIGHT(TEXT(AM434,"0.#"),1)=".",FALSE,TRUE)</formula>
    </cfRule>
    <cfRule type="expression" dxfId="2582" priority="13086">
      <formula>IF(RIGHT(TEXT(AM434,"0.#"),1)=".",TRUE,FALSE)</formula>
    </cfRule>
  </conditionalFormatting>
  <conditionalFormatting sqref="AU433">
    <cfRule type="expression" dxfId="2581" priority="13075">
      <formula>IF(RIGHT(TEXT(AU433,"0.#"),1)=".",FALSE,TRUE)</formula>
    </cfRule>
    <cfRule type="expression" dxfId="2580" priority="13076">
      <formula>IF(RIGHT(TEXT(AU433,"0.#"),1)=".",TRUE,FALSE)</formula>
    </cfRule>
  </conditionalFormatting>
  <conditionalFormatting sqref="AU434">
    <cfRule type="expression" dxfId="2579" priority="13073">
      <formula>IF(RIGHT(TEXT(AU434,"0.#"),1)=".",FALSE,TRUE)</formula>
    </cfRule>
    <cfRule type="expression" dxfId="2578" priority="13074">
      <formula>IF(RIGHT(TEXT(AU434,"0.#"),1)=".",TRUE,FALSE)</formula>
    </cfRule>
  </conditionalFormatting>
  <conditionalFormatting sqref="AU435">
    <cfRule type="expression" dxfId="2577" priority="13071">
      <formula>IF(RIGHT(TEXT(AU435,"0.#"),1)=".",FALSE,TRUE)</formula>
    </cfRule>
    <cfRule type="expression" dxfId="2576" priority="13072">
      <formula>IF(RIGHT(TEXT(AU435,"0.#"),1)=".",TRUE,FALSE)</formula>
    </cfRule>
  </conditionalFormatting>
  <conditionalFormatting sqref="AI435">
    <cfRule type="expression" dxfId="2575" priority="13005">
      <formula>IF(RIGHT(TEXT(AI435,"0.#"),1)=".",FALSE,TRUE)</formula>
    </cfRule>
    <cfRule type="expression" dxfId="2574" priority="13006">
      <formula>IF(RIGHT(TEXT(AI435,"0.#"),1)=".",TRUE,FALSE)</formula>
    </cfRule>
  </conditionalFormatting>
  <conditionalFormatting sqref="AI433">
    <cfRule type="expression" dxfId="2573" priority="13009">
      <formula>IF(RIGHT(TEXT(AI433,"0.#"),1)=".",FALSE,TRUE)</formula>
    </cfRule>
    <cfRule type="expression" dxfId="2572" priority="13010">
      <formula>IF(RIGHT(TEXT(AI433,"0.#"),1)=".",TRUE,FALSE)</formula>
    </cfRule>
  </conditionalFormatting>
  <conditionalFormatting sqref="AI434">
    <cfRule type="expression" dxfId="2571" priority="13007">
      <formula>IF(RIGHT(TEXT(AI434,"0.#"),1)=".",FALSE,TRUE)</formula>
    </cfRule>
    <cfRule type="expression" dxfId="2570" priority="13008">
      <formula>IF(RIGHT(TEXT(AI434,"0.#"),1)=".",TRUE,FALSE)</formula>
    </cfRule>
  </conditionalFormatting>
  <conditionalFormatting sqref="AQ434">
    <cfRule type="expression" dxfId="2569" priority="12991">
      <formula>IF(RIGHT(TEXT(AQ434,"0.#"),1)=".",FALSE,TRUE)</formula>
    </cfRule>
    <cfRule type="expression" dxfId="2568" priority="12992">
      <formula>IF(RIGHT(TEXT(AQ434,"0.#"),1)=".",TRUE,FALSE)</formula>
    </cfRule>
  </conditionalFormatting>
  <conditionalFormatting sqref="AQ435">
    <cfRule type="expression" dxfId="2567" priority="12977">
      <formula>IF(RIGHT(TEXT(AQ435,"0.#"),1)=".",FALSE,TRUE)</formula>
    </cfRule>
    <cfRule type="expression" dxfId="2566" priority="12978">
      <formula>IF(RIGHT(TEXT(AQ435,"0.#"),1)=".",TRUE,FALSE)</formula>
    </cfRule>
  </conditionalFormatting>
  <conditionalFormatting sqref="AQ433">
    <cfRule type="expression" dxfId="2565" priority="12975">
      <formula>IF(RIGHT(TEXT(AQ433,"0.#"),1)=".",FALSE,TRUE)</formula>
    </cfRule>
    <cfRule type="expression" dxfId="2564" priority="12976">
      <formula>IF(RIGHT(TEXT(AQ433,"0.#"),1)=".",TRUE,FALSE)</formula>
    </cfRule>
  </conditionalFormatting>
  <conditionalFormatting sqref="AL839:AO866">
    <cfRule type="expression" dxfId="2563" priority="6699">
      <formula>IF(AND(AL839&gt;=0, RIGHT(TEXT(AL839,"0.#"),1)&lt;&gt;"."),TRUE,FALSE)</formula>
    </cfRule>
    <cfRule type="expression" dxfId="2562" priority="6700">
      <formula>IF(AND(AL839&gt;=0, RIGHT(TEXT(AL839,"0.#"),1)="."),TRUE,FALSE)</formula>
    </cfRule>
    <cfRule type="expression" dxfId="2561" priority="6701">
      <formula>IF(AND(AL839&lt;0, RIGHT(TEXT(AL839,"0.#"),1)&lt;&gt;"."),TRUE,FALSE)</formula>
    </cfRule>
    <cfRule type="expression" dxfId="2560" priority="6702">
      <formula>IF(AND(AL839&lt;0, RIGHT(TEXT(AL839,"0.#"),1)="."),TRUE,FALSE)</formula>
    </cfRule>
  </conditionalFormatting>
  <conditionalFormatting sqref="AQ53:AQ55">
    <cfRule type="expression" dxfId="2559" priority="4721">
      <formula>IF(RIGHT(TEXT(AQ53,"0.#"),1)=".",FALSE,TRUE)</formula>
    </cfRule>
    <cfRule type="expression" dxfId="2558" priority="4722">
      <formula>IF(RIGHT(TEXT(AQ53,"0.#"),1)=".",TRUE,FALSE)</formula>
    </cfRule>
  </conditionalFormatting>
  <conditionalFormatting sqref="AU53:AU55">
    <cfRule type="expression" dxfId="2557" priority="4719">
      <formula>IF(RIGHT(TEXT(AU53,"0.#"),1)=".",FALSE,TRUE)</formula>
    </cfRule>
    <cfRule type="expression" dxfId="2556" priority="4720">
      <formula>IF(RIGHT(TEXT(AU53,"0.#"),1)=".",TRUE,FALSE)</formula>
    </cfRule>
  </conditionalFormatting>
  <conditionalFormatting sqref="AQ60:AQ62">
    <cfRule type="expression" dxfId="2555" priority="4717">
      <formula>IF(RIGHT(TEXT(AQ60,"0.#"),1)=".",FALSE,TRUE)</formula>
    </cfRule>
    <cfRule type="expression" dxfId="2554" priority="4718">
      <formula>IF(RIGHT(TEXT(AQ60,"0.#"),1)=".",TRUE,FALSE)</formula>
    </cfRule>
  </conditionalFormatting>
  <conditionalFormatting sqref="AU60:AU62">
    <cfRule type="expression" dxfId="2553" priority="4715">
      <formula>IF(RIGHT(TEXT(AU60,"0.#"),1)=".",FALSE,TRUE)</formula>
    </cfRule>
    <cfRule type="expression" dxfId="2552" priority="4716">
      <formula>IF(RIGHT(TEXT(AU60,"0.#"),1)=".",TRUE,FALSE)</formula>
    </cfRule>
  </conditionalFormatting>
  <conditionalFormatting sqref="AQ75:AQ77">
    <cfRule type="expression" dxfId="2551" priority="4713">
      <formula>IF(RIGHT(TEXT(AQ75,"0.#"),1)=".",FALSE,TRUE)</formula>
    </cfRule>
    <cfRule type="expression" dxfId="2550" priority="4714">
      <formula>IF(RIGHT(TEXT(AQ75,"0.#"),1)=".",TRUE,FALSE)</formula>
    </cfRule>
  </conditionalFormatting>
  <conditionalFormatting sqref="AU75:AU77">
    <cfRule type="expression" dxfId="2549" priority="4711">
      <formula>IF(RIGHT(TEXT(AU75,"0.#"),1)=".",FALSE,TRUE)</formula>
    </cfRule>
    <cfRule type="expression" dxfId="2548" priority="4712">
      <formula>IF(RIGHT(TEXT(AU75,"0.#"),1)=".",TRUE,FALSE)</formula>
    </cfRule>
  </conditionalFormatting>
  <conditionalFormatting sqref="AQ87:AQ89">
    <cfRule type="expression" dxfId="2547" priority="4709">
      <formula>IF(RIGHT(TEXT(AQ87,"0.#"),1)=".",FALSE,TRUE)</formula>
    </cfRule>
    <cfRule type="expression" dxfId="2546" priority="4710">
      <formula>IF(RIGHT(TEXT(AQ87,"0.#"),1)=".",TRUE,FALSE)</formula>
    </cfRule>
  </conditionalFormatting>
  <conditionalFormatting sqref="AU87:AU89">
    <cfRule type="expression" dxfId="2545" priority="4707">
      <formula>IF(RIGHT(TEXT(AU87,"0.#"),1)=".",FALSE,TRUE)</formula>
    </cfRule>
    <cfRule type="expression" dxfId="2544" priority="4708">
      <formula>IF(RIGHT(TEXT(AU87,"0.#"),1)=".",TRUE,FALSE)</formula>
    </cfRule>
  </conditionalFormatting>
  <conditionalFormatting sqref="AQ92:AQ94">
    <cfRule type="expression" dxfId="2543" priority="4705">
      <formula>IF(RIGHT(TEXT(AQ92,"0.#"),1)=".",FALSE,TRUE)</formula>
    </cfRule>
    <cfRule type="expression" dxfId="2542" priority="4706">
      <formula>IF(RIGHT(TEXT(AQ92,"0.#"),1)=".",TRUE,FALSE)</formula>
    </cfRule>
  </conditionalFormatting>
  <conditionalFormatting sqref="AU92:AU94">
    <cfRule type="expression" dxfId="2541" priority="4703">
      <formula>IF(RIGHT(TEXT(AU92,"0.#"),1)=".",FALSE,TRUE)</formula>
    </cfRule>
    <cfRule type="expression" dxfId="2540" priority="4704">
      <formula>IF(RIGHT(TEXT(AU92,"0.#"),1)=".",TRUE,FALSE)</formula>
    </cfRule>
  </conditionalFormatting>
  <conditionalFormatting sqref="AQ97:AQ99">
    <cfRule type="expression" dxfId="2539" priority="4701">
      <formula>IF(RIGHT(TEXT(AQ97,"0.#"),1)=".",FALSE,TRUE)</formula>
    </cfRule>
    <cfRule type="expression" dxfId="2538" priority="4702">
      <formula>IF(RIGHT(TEXT(AQ97,"0.#"),1)=".",TRUE,FALSE)</formula>
    </cfRule>
  </conditionalFormatting>
  <conditionalFormatting sqref="AU97:AU99">
    <cfRule type="expression" dxfId="2537" priority="4699">
      <formula>IF(RIGHT(TEXT(AU97,"0.#"),1)=".",FALSE,TRUE)</formula>
    </cfRule>
    <cfRule type="expression" dxfId="2536" priority="4700">
      <formula>IF(RIGHT(TEXT(AU97,"0.#"),1)=".",TRUE,FALSE)</formula>
    </cfRule>
  </conditionalFormatting>
  <conditionalFormatting sqref="AE458">
    <cfRule type="expression" dxfId="2535" priority="4393">
      <formula>IF(RIGHT(TEXT(AE458,"0.#"),1)=".",FALSE,TRUE)</formula>
    </cfRule>
    <cfRule type="expression" dxfId="2534" priority="4394">
      <formula>IF(RIGHT(TEXT(AE458,"0.#"),1)=".",TRUE,FALSE)</formula>
    </cfRule>
  </conditionalFormatting>
  <conditionalFormatting sqref="AM460">
    <cfRule type="expression" dxfId="2533" priority="4383">
      <formula>IF(RIGHT(TEXT(AM460,"0.#"),1)=".",FALSE,TRUE)</formula>
    </cfRule>
    <cfRule type="expression" dxfId="2532" priority="4384">
      <formula>IF(RIGHT(TEXT(AM460,"0.#"),1)=".",TRUE,FALSE)</formula>
    </cfRule>
  </conditionalFormatting>
  <conditionalFormatting sqref="AE459">
    <cfRule type="expression" dxfId="2531" priority="4391">
      <formula>IF(RIGHT(TEXT(AE459,"0.#"),1)=".",FALSE,TRUE)</formula>
    </cfRule>
    <cfRule type="expression" dxfId="2530" priority="4392">
      <formula>IF(RIGHT(TEXT(AE459,"0.#"),1)=".",TRUE,FALSE)</formula>
    </cfRule>
  </conditionalFormatting>
  <conditionalFormatting sqref="AE460">
    <cfRule type="expression" dxfId="2529" priority="4389">
      <formula>IF(RIGHT(TEXT(AE460,"0.#"),1)=".",FALSE,TRUE)</formula>
    </cfRule>
    <cfRule type="expression" dxfId="2528" priority="4390">
      <formula>IF(RIGHT(TEXT(AE460,"0.#"),1)=".",TRUE,FALSE)</formula>
    </cfRule>
  </conditionalFormatting>
  <conditionalFormatting sqref="AM458">
    <cfRule type="expression" dxfId="2527" priority="4387">
      <formula>IF(RIGHT(TEXT(AM458,"0.#"),1)=".",FALSE,TRUE)</formula>
    </cfRule>
    <cfRule type="expression" dxfId="2526" priority="4388">
      <formula>IF(RIGHT(TEXT(AM458,"0.#"),1)=".",TRUE,FALSE)</formula>
    </cfRule>
  </conditionalFormatting>
  <conditionalFormatting sqref="AM459">
    <cfRule type="expression" dxfId="2525" priority="4385">
      <formula>IF(RIGHT(TEXT(AM459,"0.#"),1)=".",FALSE,TRUE)</formula>
    </cfRule>
    <cfRule type="expression" dxfId="2524" priority="4386">
      <formula>IF(RIGHT(TEXT(AM459,"0.#"),1)=".",TRUE,FALSE)</formula>
    </cfRule>
  </conditionalFormatting>
  <conditionalFormatting sqref="AU458">
    <cfRule type="expression" dxfId="2523" priority="4381">
      <formula>IF(RIGHT(TEXT(AU458,"0.#"),1)=".",FALSE,TRUE)</formula>
    </cfRule>
    <cfRule type="expression" dxfId="2522" priority="4382">
      <formula>IF(RIGHT(TEXT(AU458,"0.#"),1)=".",TRUE,FALSE)</formula>
    </cfRule>
  </conditionalFormatting>
  <conditionalFormatting sqref="AU459">
    <cfRule type="expression" dxfId="2521" priority="4379">
      <formula>IF(RIGHT(TEXT(AU459,"0.#"),1)=".",FALSE,TRUE)</formula>
    </cfRule>
    <cfRule type="expression" dxfId="2520" priority="4380">
      <formula>IF(RIGHT(TEXT(AU459,"0.#"),1)=".",TRUE,FALSE)</formula>
    </cfRule>
  </conditionalFormatting>
  <conditionalFormatting sqref="AU460">
    <cfRule type="expression" dxfId="2519" priority="4377">
      <formula>IF(RIGHT(TEXT(AU460,"0.#"),1)=".",FALSE,TRUE)</formula>
    </cfRule>
    <cfRule type="expression" dxfId="2518" priority="4378">
      <formula>IF(RIGHT(TEXT(AU460,"0.#"),1)=".",TRUE,FALSE)</formula>
    </cfRule>
  </conditionalFormatting>
  <conditionalFormatting sqref="AI460">
    <cfRule type="expression" dxfId="2517" priority="4371">
      <formula>IF(RIGHT(TEXT(AI460,"0.#"),1)=".",FALSE,TRUE)</formula>
    </cfRule>
    <cfRule type="expression" dxfId="2516" priority="4372">
      <formula>IF(RIGHT(TEXT(AI460,"0.#"),1)=".",TRUE,FALSE)</formula>
    </cfRule>
  </conditionalFormatting>
  <conditionalFormatting sqref="AI458">
    <cfRule type="expression" dxfId="2515" priority="4375">
      <formula>IF(RIGHT(TEXT(AI458,"0.#"),1)=".",FALSE,TRUE)</formula>
    </cfRule>
    <cfRule type="expression" dxfId="2514" priority="4376">
      <formula>IF(RIGHT(TEXT(AI458,"0.#"),1)=".",TRUE,FALSE)</formula>
    </cfRule>
  </conditionalFormatting>
  <conditionalFormatting sqref="AI459">
    <cfRule type="expression" dxfId="2513" priority="4373">
      <formula>IF(RIGHT(TEXT(AI459,"0.#"),1)=".",FALSE,TRUE)</formula>
    </cfRule>
    <cfRule type="expression" dxfId="2512" priority="4374">
      <formula>IF(RIGHT(TEXT(AI459,"0.#"),1)=".",TRUE,FALSE)</formula>
    </cfRule>
  </conditionalFormatting>
  <conditionalFormatting sqref="AQ459">
    <cfRule type="expression" dxfId="2511" priority="4369">
      <formula>IF(RIGHT(TEXT(AQ459,"0.#"),1)=".",FALSE,TRUE)</formula>
    </cfRule>
    <cfRule type="expression" dxfId="2510" priority="4370">
      <formula>IF(RIGHT(TEXT(AQ459,"0.#"),1)=".",TRUE,FALSE)</formula>
    </cfRule>
  </conditionalFormatting>
  <conditionalFormatting sqref="AQ460">
    <cfRule type="expression" dxfId="2509" priority="4367">
      <formula>IF(RIGHT(TEXT(AQ460,"0.#"),1)=".",FALSE,TRUE)</formula>
    </cfRule>
    <cfRule type="expression" dxfId="2508" priority="4368">
      <formula>IF(RIGHT(TEXT(AQ460,"0.#"),1)=".",TRUE,FALSE)</formula>
    </cfRule>
  </conditionalFormatting>
  <conditionalFormatting sqref="AQ458">
    <cfRule type="expression" dxfId="2507" priority="4365">
      <formula>IF(RIGHT(TEXT(AQ458,"0.#"),1)=".",FALSE,TRUE)</formula>
    </cfRule>
    <cfRule type="expression" dxfId="2506" priority="4366">
      <formula>IF(RIGHT(TEXT(AQ458,"0.#"),1)=".",TRUE,FALSE)</formula>
    </cfRule>
  </conditionalFormatting>
  <conditionalFormatting sqref="AE120 AM120">
    <cfRule type="expression" dxfId="2505" priority="3043">
      <formula>IF(RIGHT(TEXT(AE120,"0.#"),1)=".",FALSE,TRUE)</formula>
    </cfRule>
    <cfRule type="expression" dxfId="2504" priority="3044">
      <formula>IF(RIGHT(TEXT(AE120,"0.#"),1)=".",TRUE,FALSE)</formula>
    </cfRule>
  </conditionalFormatting>
  <conditionalFormatting sqref="AI126">
    <cfRule type="expression" dxfId="2503" priority="3033">
      <formula>IF(RIGHT(TEXT(AI126,"0.#"),1)=".",FALSE,TRUE)</formula>
    </cfRule>
    <cfRule type="expression" dxfId="2502" priority="3034">
      <formula>IF(RIGHT(TEXT(AI126,"0.#"),1)=".",TRUE,FALSE)</formula>
    </cfRule>
  </conditionalFormatting>
  <conditionalFormatting sqref="AI120">
    <cfRule type="expression" dxfId="2501" priority="3041">
      <formula>IF(RIGHT(TEXT(AI120,"0.#"),1)=".",FALSE,TRUE)</formula>
    </cfRule>
    <cfRule type="expression" dxfId="2500" priority="3042">
      <formula>IF(RIGHT(TEXT(AI120,"0.#"),1)=".",TRUE,FALSE)</formula>
    </cfRule>
  </conditionalFormatting>
  <conditionalFormatting sqref="AE123 AM123">
    <cfRule type="expression" dxfId="2499" priority="3039">
      <formula>IF(RIGHT(TEXT(AE123,"0.#"),1)=".",FALSE,TRUE)</formula>
    </cfRule>
    <cfRule type="expression" dxfId="2498" priority="3040">
      <formula>IF(RIGHT(TEXT(AE123,"0.#"),1)=".",TRUE,FALSE)</formula>
    </cfRule>
  </conditionalFormatting>
  <conditionalFormatting sqref="AI123">
    <cfRule type="expression" dxfId="2497" priority="3037">
      <formula>IF(RIGHT(TEXT(AI123,"0.#"),1)=".",FALSE,TRUE)</formula>
    </cfRule>
    <cfRule type="expression" dxfId="2496" priority="3038">
      <formula>IF(RIGHT(TEXT(AI123,"0.#"),1)=".",TRUE,FALSE)</formula>
    </cfRule>
  </conditionalFormatting>
  <conditionalFormatting sqref="AE126 AM126">
    <cfRule type="expression" dxfId="2495" priority="3035">
      <formula>IF(RIGHT(TEXT(AE126,"0.#"),1)=".",FALSE,TRUE)</formula>
    </cfRule>
    <cfRule type="expression" dxfId="2494" priority="3036">
      <formula>IF(RIGHT(TEXT(AE126,"0.#"),1)=".",TRUE,FALSE)</formula>
    </cfRule>
  </conditionalFormatting>
  <conditionalFormatting sqref="AE129 AM129">
    <cfRule type="expression" dxfId="2493" priority="3031">
      <formula>IF(RIGHT(TEXT(AE129,"0.#"),1)=".",FALSE,TRUE)</formula>
    </cfRule>
    <cfRule type="expression" dxfId="2492" priority="3032">
      <formula>IF(RIGHT(TEXT(AE129,"0.#"),1)=".",TRUE,FALSE)</formula>
    </cfRule>
  </conditionalFormatting>
  <conditionalFormatting sqref="AI129">
    <cfRule type="expression" dxfId="2491" priority="3029">
      <formula>IF(RIGHT(TEXT(AI129,"0.#"),1)=".",FALSE,TRUE)</formula>
    </cfRule>
    <cfRule type="expression" dxfId="2490" priority="3030">
      <formula>IF(RIGHT(TEXT(AI129,"0.#"),1)=".",TRUE,FALSE)</formula>
    </cfRule>
  </conditionalFormatting>
  <conditionalFormatting sqref="Y839:Y866">
    <cfRule type="expression" dxfId="2489" priority="3027">
      <formula>IF(RIGHT(TEXT(Y839,"0.#"),1)=".",FALSE,TRUE)</formula>
    </cfRule>
    <cfRule type="expression" dxfId="2488" priority="3028">
      <formula>IF(RIGHT(TEXT(Y839,"0.#"),1)=".",TRUE,FALSE)</formula>
    </cfRule>
  </conditionalFormatting>
  <conditionalFormatting sqref="AU518">
    <cfRule type="expression" dxfId="2487" priority="1537">
      <formula>IF(RIGHT(TEXT(AU518,"0.#"),1)=".",FALSE,TRUE)</formula>
    </cfRule>
    <cfRule type="expression" dxfId="2486" priority="1538">
      <formula>IF(RIGHT(TEXT(AU518,"0.#"),1)=".",TRUE,FALSE)</formula>
    </cfRule>
  </conditionalFormatting>
  <conditionalFormatting sqref="AQ551">
    <cfRule type="expression" dxfId="2485" priority="1313">
      <formula>IF(RIGHT(TEXT(AQ551,"0.#"),1)=".",FALSE,TRUE)</formula>
    </cfRule>
    <cfRule type="expression" dxfId="2484" priority="1314">
      <formula>IF(RIGHT(TEXT(AQ551,"0.#"),1)=".",TRUE,FALSE)</formula>
    </cfRule>
  </conditionalFormatting>
  <conditionalFormatting sqref="AE556">
    <cfRule type="expression" dxfId="2483" priority="1311">
      <formula>IF(RIGHT(TEXT(AE556,"0.#"),1)=".",FALSE,TRUE)</formula>
    </cfRule>
    <cfRule type="expression" dxfId="2482" priority="1312">
      <formula>IF(RIGHT(TEXT(AE556,"0.#"),1)=".",TRUE,FALSE)</formula>
    </cfRule>
  </conditionalFormatting>
  <conditionalFormatting sqref="AE557">
    <cfRule type="expression" dxfId="2481" priority="1309">
      <formula>IF(RIGHT(TEXT(AE557,"0.#"),1)=".",FALSE,TRUE)</formula>
    </cfRule>
    <cfRule type="expression" dxfId="2480" priority="1310">
      <formula>IF(RIGHT(TEXT(AE557,"0.#"),1)=".",TRUE,FALSE)</formula>
    </cfRule>
  </conditionalFormatting>
  <conditionalFormatting sqref="AE558">
    <cfRule type="expression" dxfId="2479" priority="1307">
      <formula>IF(RIGHT(TEXT(AE558,"0.#"),1)=".",FALSE,TRUE)</formula>
    </cfRule>
    <cfRule type="expression" dxfId="2478" priority="1308">
      <formula>IF(RIGHT(TEXT(AE558,"0.#"),1)=".",TRUE,FALSE)</formula>
    </cfRule>
  </conditionalFormatting>
  <conditionalFormatting sqref="AU556">
    <cfRule type="expression" dxfId="2477" priority="1299">
      <formula>IF(RIGHT(TEXT(AU556,"0.#"),1)=".",FALSE,TRUE)</formula>
    </cfRule>
    <cfRule type="expression" dxfId="2476" priority="1300">
      <formula>IF(RIGHT(TEXT(AU556,"0.#"),1)=".",TRUE,FALSE)</formula>
    </cfRule>
  </conditionalFormatting>
  <conditionalFormatting sqref="AU557">
    <cfRule type="expression" dxfId="2475" priority="1297">
      <formula>IF(RIGHT(TEXT(AU557,"0.#"),1)=".",FALSE,TRUE)</formula>
    </cfRule>
    <cfRule type="expression" dxfId="2474" priority="1298">
      <formula>IF(RIGHT(TEXT(AU557,"0.#"),1)=".",TRUE,FALSE)</formula>
    </cfRule>
  </conditionalFormatting>
  <conditionalFormatting sqref="AU558">
    <cfRule type="expression" dxfId="2473" priority="1295">
      <formula>IF(RIGHT(TEXT(AU558,"0.#"),1)=".",FALSE,TRUE)</formula>
    </cfRule>
    <cfRule type="expression" dxfId="2472" priority="1296">
      <formula>IF(RIGHT(TEXT(AU558,"0.#"),1)=".",TRUE,FALSE)</formula>
    </cfRule>
  </conditionalFormatting>
  <conditionalFormatting sqref="AQ557">
    <cfRule type="expression" dxfId="2471" priority="1287">
      <formula>IF(RIGHT(TEXT(AQ557,"0.#"),1)=".",FALSE,TRUE)</formula>
    </cfRule>
    <cfRule type="expression" dxfId="2470" priority="1288">
      <formula>IF(RIGHT(TEXT(AQ557,"0.#"),1)=".",TRUE,FALSE)</formula>
    </cfRule>
  </conditionalFormatting>
  <conditionalFormatting sqref="AQ558">
    <cfRule type="expression" dxfId="2469" priority="1285">
      <formula>IF(RIGHT(TEXT(AQ558,"0.#"),1)=".",FALSE,TRUE)</formula>
    </cfRule>
    <cfRule type="expression" dxfId="2468" priority="1286">
      <formula>IF(RIGHT(TEXT(AQ558,"0.#"),1)=".",TRUE,FALSE)</formula>
    </cfRule>
  </conditionalFormatting>
  <conditionalFormatting sqref="AQ556">
    <cfRule type="expression" dxfId="2467" priority="1283">
      <formula>IF(RIGHT(TEXT(AQ556,"0.#"),1)=".",FALSE,TRUE)</formula>
    </cfRule>
    <cfRule type="expression" dxfId="2466" priority="1284">
      <formula>IF(RIGHT(TEXT(AQ556,"0.#"),1)=".",TRUE,FALSE)</formula>
    </cfRule>
  </conditionalFormatting>
  <conditionalFormatting sqref="AE561">
    <cfRule type="expression" dxfId="2465" priority="1281">
      <formula>IF(RIGHT(TEXT(AE561,"0.#"),1)=".",FALSE,TRUE)</formula>
    </cfRule>
    <cfRule type="expression" dxfId="2464" priority="1282">
      <formula>IF(RIGHT(TEXT(AE561,"0.#"),1)=".",TRUE,FALSE)</formula>
    </cfRule>
  </conditionalFormatting>
  <conditionalFormatting sqref="AE562">
    <cfRule type="expression" dxfId="2463" priority="1279">
      <formula>IF(RIGHT(TEXT(AE562,"0.#"),1)=".",FALSE,TRUE)</formula>
    </cfRule>
    <cfRule type="expression" dxfId="2462" priority="1280">
      <formula>IF(RIGHT(TEXT(AE562,"0.#"),1)=".",TRUE,FALSE)</formula>
    </cfRule>
  </conditionalFormatting>
  <conditionalFormatting sqref="AE563">
    <cfRule type="expression" dxfId="2461" priority="1277">
      <formula>IF(RIGHT(TEXT(AE563,"0.#"),1)=".",FALSE,TRUE)</formula>
    </cfRule>
    <cfRule type="expression" dxfId="2460" priority="1278">
      <formula>IF(RIGHT(TEXT(AE563,"0.#"),1)=".",TRUE,FALSE)</formula>
    </cfRule>
  </conditionalFormatting>
  <conditionalFormatting sqref="AL1102:AO1131">
    <cfRule type="expression" dxfId="2459" priority="2933">
      <formula>IF(AND(AL1102&gt;=0, RIGHT(TEXT(AL1102,"0.#"),1)&lt;&gt;"."),TRUE,FALSE)</formula>
    </cfRule>
    <cfRule type="expression" dxfId="2458" priority="2934">
      <formula>IF(AND(AL1102&gt;=0, RIGHT(TEXT(AL1102,"0.#"),1)="."),TRUE,FALSE)</formula>
    </cfRule>
    <cfRule type="expression" dxfId="2457" priority="2935">
      <formula>IF(AND(AL1102&lt;0, RIGHT(TEXT(AL1102,"0.#"),1)&lt;&gt;"."),TRUE,FALSE)</formula>
    </cfRule>
    <cfRule type="expression" dxfId="2456" priority="2936">
      <formula>IF(AND(AL1102&lt;0, RIGHT(TEXT(AL1102,"0.#"),1)="."),TRUE,FALSE)</formula>
    </cfRule>
  </conditionalFormatting>
  <conditionalFormatting sqref="Y1102:Y1131">
    <cfRule type="expression" dxfId="2455" priority="2931">
      <formula>IF(RIGHT(TEXT(Y1102,"0.#"),1)=".",FALSE,TRUE)</formula>
    </cfRule>
    <cfRule type="expression" dxfId="2454" priority="2932">
      <formula>IF(RIGHT(TEXT(Y1102,"0.#"),1)=".",TRUE,FALSE)</formula>
    </cfRule>
  </conditionalFormatting>
  <conditionalFormatting sqref="AQ553">
    <cfRule type="expression" dxfId="2453" priority="1315">
      <formula>IF(RIGHT(TEXT(AQ553,"0.#"),1)=".",FALSE,TRUE)</formula>
    </cfRule>
    <cfRule type="expression" dxfId="2452" priority="1316">
      <formula>IF(RIGHT(TEXT(AQ553,"0.#"),1)=".",TRUE,FALSE)</formula>
    </cfRule>
  </conditionalFormatting>
  <conditionalFormatting sqref="AU552">
    <cfRule type="expression" dxfId="2451" priority="1327">
      <formula>IF(RIGHT(TEXT(AU552,"0.#"),1)=".",FALSE,TRUE)</formula>
    </cfRule>
    <cfRule type="expression" dxfId="2450" priority="1328">
      <formula>IF(RIGHT(TEXT(AU552,"0.#"),1)=".",TRUE,FALSE)</formula>
    </cfRule>
  </conditionalFormatting>
  <conditionalFormatting sqref="AE552">
    <cfRule type="expression" dxfId="2449" priority="1339">
      <formula>IF(RIGHT(TEXT(AE552,"0.#"),1)=".",FALSE,TRUE)</formula>
    </cfRule>
    <cfRule type="expression" dxfId="2448" priority="1340">
      <formula>IF(RIGHT(TEXT(AE552,"0.#"),1)=".",TRUE,FALSE)</formula>
    </cfRule>
  </conditionalFormatting>
  <conditionalFormatting sqref="AQ548">
    <cfRule type="expression" dxfId="2447" priority="1345">
      <formula>IF(RIGHT(TEXT(AQ548,"0.#"),1)=".",FALSE,TRUE)</formula>
    </cfRule>
    <cfRule type="expression" dxfId="2446" priority="1346">
      <formula>IF(RIGHT(TEXT(AQ548,"0.#"),1)=".",TRUE,FALSE)</formula>
    </cfRule>
  </conditionalFormatting>
  <conditionalFormatting sqref="AE492">
    <cfRule type="expression" dxfId="2445" priority="1671">
      <formula>IF(RIGHT(TEXT(AE492,"0.#"),1)=".",FALSE,TRUE)</formula>
    </cfRule>
    <cfRule type="expression" dxfId="2444" priority="1672">
      <formula>IF(RIGHT(TEXT(AE492,"0.#"),1)=".",TRUE,FALSE)</formula>
    </cfRule>
  </conditionalFormatting>
  <conditionalFormatting sqref="AE493">
    <cfRule type="expression" dxfId="2443" priority="1669">
      <formula>IF(RIGHT(TEXT(AE493,"0.#"),1)=".",FALSE,TRUE)</formula>
    </cfRule>
    <cfRule type="expression" dxfId="2442" priority="1670">
      <formula>IF(RIGHT(TEXT(AE493,"0.#"),1)=".",TRUE,FALSE)</formula>
    </cfRule>
  </conditionalFormatting>
  <conditionalFormatting sqref="AE494">
    <cfRule type="expression" dxfId="2441" priority="1667">
      <formula>IF(RIGHT(TEXT(AE494,"0.#"),1)=".",FALSE,TRUE)</formula>
    </cfRule>
    <cfRule type="expression" dxfId="2440" priority="1668">
      <formula>IF(RIGHT(TEXT(AE494,"0.#"),1)=".",TRUE,FALSE)</formula>
    </cfRule>
  </conditionalFormatting>
  <conditionalFormatting sqref="AQ493">
    <cfRule type="expression" dxfId="2439" priority="1647">
      <formula>IF(RIGHT(TEXT(AQ493,"0.#"),1)=".",FALSE,TRUE)</formula>
    </cfRule>
    <cfRule type="expression" dxfId="2438" priority="1648">
      <formula>IF(RIGHT(TEXT(AQ493,"0.#"),1)=".",TRUE,FALSE)</formula>
    </cfRule>
  </conditionalFormatting>
  <conditionalFormatting sqref="AQ494">
    <cfRule type="expression" dxfId="2437" priority="1645">
      <formula>IF(RIGHT(TEXT(AQ494,"0.#"),1)=".",FALSE,TRUE)</formula>
    </cfRule>
    <cfRule type="expression" dxfId="2436" priority="1646">
      <formula>IF(RIGHT(TEXT(AQ494,"0.#"),1)=".",TRUE,FALSE)</formula>
    </cfRule>
  </conditionalFormatting>
  <conditionalFormatting sqref="AQ492">
    <cfRule type="expression" dxfId="2435" priority="1643">
      <formula>IF(RIGHT(TEXT(AQ492,"0.#"),1)=".",FALSE,TRUE)</formula>
    </cfRule>
    <cfRule type="expression" dxfId="2434" priority="1644">
      <formula>IF(RIGHT(TEXT(AQ492,"0.#"),1)=".",TRUE,FALSE)</formula>
    </cfRule>
  </conditionalFormatting>
  <conditionalFormatting sqref="AU494">
    <cfRule type="expression" dxfId="2433" priority="1655">
      <formula>IF(RIGHT(TEXT(AU494,"0.#"),1)=".",FALSE,TRUE)</formula>
    </cfRule>
    <cfRule type="expression" dxfId="2432" priority="1656">
      <formula>IF(RIGHT(TEXT(AU494,"0.#"),1)=".",TRUE,FALSE)</formula>
    </cfRule>
  </conditionalFormatting>
  <conditionalFormatting sqref="AU492">
    <cfRule type="expression" dxfId="2431" priority="1659">
      <formula>IF(RIGHT(TEXT(AU492,"0.#"),1)=".",FALSE,TRUE)</formula>
    </cfRule>
    <cfRule type="expression" dxfId="2430" priority="1660">
      <formula>IF(RIGHT(TEXT(AU492,"0.#"),1)=".",TRUE,FALSE)</formula>
    </cfRule>
  </conditionalFormatting>
  <conditionalFormatting sqref="AU493">
    <cfRule type="expression" dxfId="2429" priority="1657">
      <formula>IF(RIGHT(TEXT(AU493,"0.#"),1)=".",FALSE,TRUE)</formula>
    </cfRule>
    <cfRule type="expression" dxfId="2428" priority="1658">
      <formula>IF(RIGHT(TEXT(AU493,"0.#"),1)=".",TRUE,FALSE)</formula>
    </cfRule>
  </conditionalFormatting>
  <conditionalFormatting sqref="AU583">
    <cfRule type="expression" dxfId="2427" priority="1175">
      <formula>IF(RIGHT(TEXT(AU583,"0.#"),1)=".",FALSE,TRUE)</formula>
    </cfRule>
    <cfRule type="expression" dxfId="2426" priority="1176">
      <formula>IF(RIGHT(TEXT(AU583,"0.#"),1)=".",TRUE,FALSE)</formula>
    </cfRule>
  </conditionalFormatting>
  <conditionalFormatting sqref="AU582">
    <cfRule type="expression" dxfId="2425" priority="1177">
      <formula>IF(RIGHT(TEXT(AU582,"0.#"),1)=".",FALSE,TRUE)</formula>
    </cfRule>
    <cfRule type="expression" dxfId="2424" priority="1178">
      <formula>IF(RIGHT(TEXT(AU582,"0.#"),1)=".",TRUE,FALSE)</formula>
    </cfRule>
  </conditionalFormatting>
  <conditionalFormatting sqref="AE499">
    <cfRule type="expression" dxfId="2423" priority="1637">
      <formula>IF(RIGHT(TEXT(AE499,"0.#"),1)=".",FALSE,TRUE)</formula>
    </cfRule>
    <cfRule type="expression" dxfId="2422" priority="1638">
      <formula>IF(RIGHT(TEXT(AE499,"0.#"),1)=".",TRUE,FALSE)</formula>
    </cfRule>
  </conditionalFormatting>
  <conditionalFormatting sqref="AE497">
    <cfRule type="expression" dxfId="2421" priority="1641">
      <formula>IF(RIGHT(TEXT(AE497,"0.#"),1)=".",FALSE,TRUE)</formula>
    </cfRule>
    <cfRule type="expression" dxfId="2420" priority="1642">
      <formula>IF(RIGHT(TEXT(AE497,"0.#"),1)=".",TRUE,FALSE)</formula>
    </cfRule>
  </conditionalFormatting>
  <conditionalFormatting sqref="AE498">
    <cfRule type="expression" dxfId="2419" priority="1639">
      <formula>IF(RIGHT(TEXT(AE498,"0.#"),1)=".",FALSE,TRUE)</formula>
    </cfRule>
    <cfRule type="expression" dxfId="2418" priority="1640">
      <formula>IF(RIGHT(TEXT(AE498,"0.#"),1)=".",TRUE,FALSE)</formula>
    </cfRule>
  </conditionalFormatting>
  <conditionalFormatting sqref="AU499">
    <cfRule type="expression" dxfId="2417" priority="1625">
      <formula>IF(RIGHT(TEXT(AU499,"0.#"),1)=".",FALSE,TRUE)</formula>
    </cfRule>
    <cfRule type="expression" dxfId="2416" priority="1626">
      <formula>IF(RIGHT(TEXT(AU499,"0.#"),1)=".",TRUE,FALSE)</formula>
    </cfRule>
  </conditionalFormatting>
  <conditionalFormatting sqref="AU497">
    <cfRule type="expression" dxfId="2415" priority="1629">
      <formula>IF(RIGHT(TEXT(AU497,"0.#"),1)=".",FALSE,TRUE)</formula>
    </cfRule>
    <cfRule type="expression" dxfId="2414" priority="1630">
      <formula>IF(RIGHT(TEXT(AU497,"0.#"),1)=".",TRUE,FALSE)</formula>
    </cfRule>
  </conditionalFormatting>
  <conditionalFormatting sqref="AU498">
    <cfRule type="expression" dxfId="2413" priority="1627">
      <formula>IF(RIGHT(TEXT(AU498,"0.#"),1)=".",FALSE,TRUE)</formula>
    </cfRule>
    <cfRule type="expression" dxfId="2412" priority="1628">
      <formula>IF(RIGHT(TEXT(AU498,"0.#"),1)=".",TRUE,FALSE)</formula>
    </cfRule>
  </conditionalFormatting>
  <conditionalFormatting sqref="AQ497">
    <cfRule type="expression" dxfId="2411" priority="1613">
      <formula>IF(RIGHT(TEXT(AQ497,"0.#"),1)=".",FALSE,TRUE)</formula>
    </cfRule>
    <cfRule type="expression" dxfId="2410" priority="1614">
      <formula>IF(RIGHT(TEXT(AQ497,"0.#"),1)=".",TRUE,FALSE)</formula>
    </cfRule>
  </conditionalFormatting>
  <conditionalFormatting sqref="AQ498">
    <cfRule type="expression" dxfId="2409" priority="1617">
      <formula>IF(RIGHT(TEXT(AQ498,"0.#"),1)=".",FALSE,TRUE)</formula>
    </cfRule>
    <cfRule type="expression" dxfId="2408" priority="1618">
      <formula>IF(RIGHT(TEXT(AQ498,"0.#"),1)=".",TRUE,FALSE)</formula>
    </cfRule>
  </conditionalFormatting>
  <conditionalFormatting sqref="AQ499">
    <cfRule type="expression" dxfId="2407" priority="1615">
      <formula>IF(RIGHT(TEXT(AQ499,"0.#"),1)=".",FALSE,TRUE)</formula>
    </cfRule>
    <cfRule type="expression" dxfId="2406" priority="1616">
      <formula>IF(RIGHT(TEXT(AQ499,"0.#"),1)=".",TRUE,FALSE)</formula>
    </cfRule>
  </conditionalFormatting>
  <conditionalFormatting sqref="AE504">
    <cfRule type="expression" dxfId="2405" priority="1607">
      <formula>IF(RIGHT(TEXT(AE504,"0.#"),1)=".",FALSE,TRUE)</formula>
    </cfRule>
    <cfRule type="expression" dxfId="2404" priority="1608">
      <formula>IF(RIGHT(TEXT(AE504,"0.#"),1)=".",TRUE,FALSE)</formula>
    </cfRule>
  </conditionalFormatting>
  <conditionalFormatting sqref="AE502">
    <cfRule type="expression" dxfId="2403" priority="1611">
      <formula>IF(RIGHT(TEXT(AE502,"0.#"),1)=".",FALSE,TRUE)</formula>
    </cfRule>
    <cfRule type="expression" dxfId="2402" priority="1612">
      <formula>IF(RIGHT(TEXT(AE502,"0.#"),1)=".",TRUE,FALSE)</formula>
    </cfRule>
  </conditionalFormatting>
  <conditionalFormatting sqref="AE503">
    <cfRule type="expression" dxfId="2401" priority="1609">
      <formula>IF(RIGHT(TEXT(AE503,"0.#"),1)=".",FALSE,TRUE)</formula>
    </cfRule>
    <cfRule type="expression" dxfId="2400" priority="1610">
      <formula>IF(RIGHT(TEXT(AE503,"0.#"),1)=".",TRUE,FALSE)</formula>
    </cfRule>
  </conditionalFormatting>
  <conditionalFormatting sqref="AU504">
    <cfRule type="expression" dxfId="2399" priority="1595">
      <formula>IF(RIGHT(TEXT(AU504,"0.#"),1)=".",FALSE,TRUE)</formula>
    </cfRule>
    <cfRule type="expression" dxfId="2398" priority="1596">
      <formula>IF(RIGHT(TEXT(AU504,"0.#"),1)=".",TRUE,FALSE)</formula>
    </cfRule>
  </conditionalFormatting>
  <conditionalFormatting sqref="AU502">
    <cfRule type="expression" dxfId="2397" priority="1599">
      <formula>IF(RIGHT(TEXT(AU502,"0.#"),1)=".",FALSE,TRUE)</formula>
    </cfRule>
    <cfRule type="expression" dxfId="2396" priority="1600">
      <formula>IF(RIGHT(TEXT(AU502,"0.#"),1)=".",TRUE,FALSE)</formula>
    </cfRule>
  </conditionalFormatting>
  <conditionalFormatting sqref="AU503">
    <cfRule type="expression" dxfId="2395" priority="1597">
      <formula>IF(RIGHT(TEXT(AU503,"0.#"),1)=".",FALSE,TRUE)</formula>
    </cfRule>
    <cfRule type="expression" dxfId="2394" priority="1598">
      <formula>IF(RIGHT(TEXT(AU503,"0.#"),1)=".",TRUE,FALSE)</formula>
    </cfRule>
  </conditionalFormatting>
  <conditionalFormatting sqref="AQ502">
    <cfRule type="expression" dxfId="2393" priority="1583">
      <formula>IF(RIGHT(TEXT(AQ502,"0.#"),1)=".",FALSE,TRUE)</formula>
    </cfRule>
    <cfRule type="expression" dxfId="2392" priority="1584">
      <formula>IF(RIGHT(TEXT(AQ502,"0.#"),1)=".",TRUE,FALSE)</formula>
    </cfRule>
  </conditionalFormatting>
  <conditionalFormatting sqref="AQ503">
    <cfRule type="expression" dxfId="2391" priority="1587">
      <formula>IF(RIGHT(TEXT(AQ503,"0.#"),1)=".",FALSE,TRUE)</formula>
    </cfRule>
    <cfRule type="expression" dxfId="2390" priority="1588">
      <formula>IF(RIGHT(TEXT(AQ503,"0.#"),1)=".",TRUE,FALSE)</formula>
    </cfRule>
  </conditionalFormatting>
  <conditionalFormatting sqref="AQ504">
    <cfRule type="expression" dxfId="2389" priority="1585">
      <formula>IF(RIGHT(TEXT(AQ504,"0.#"),1)=".",FALSE,TRUE)</formula>
    </cfRule>
    <cfRule type="expression" dxfId="2388" priority="1586">
      <formula>IF(RIGHT(TEXT(AQ504,"0.#"),1)=".",TRUE,FALSE)</formula>
    </cfRule>
  </conditionalFormatting>
  <conditionalFormatting sqref="AE509">
    <cfRule type="expression" dxfId="2387" priority="1577">
      <formula>IF(RIGHT(TEXT(AE509,"0.#"),1)=".",FALSE,TRUE)</formula>
    </cfRule>
    <cfRule type="expression" dxfId="2386" priority="1578">
      <formula>IF(RIGHT(TEXT(AE509,"0.#"),1)=".",TRUE,FALSE)</formula>
    </cfRule>
  </conditionalFormatting>
  <conditionalFormatting sqref="AE507">
    <cfRule type="expression" dxfId="2385" priority="1581">
      <formula>IF(RIGHT(TEXT(AE507,"0.#"),1)=".",FALSE,TRUE)</formula>
    </cfRule>
    <cfRule type="expression" dxfId="2384" priority="1582">
      <formula>IF(RIGHT(TEXT(AE507,"0.#"),1)=".",TRUE,FALSE)</formula>
    </cfRule>
  </conditionalFormatting>
  <conditionalFormatting sqref="AE508">
    <cfRule type="expression" dxfId="2383" priority="1579">
      <formula>IF(RIGHT(TEXT(AE508,"0.#"),1)=".",FALSE,TRUE)</formula>
    </cfRule>
    <cfRule type="expression" dxfId="2382" priority="1580">
      <formula>IF(RIGHT(TEXT(AE508,"0.#"),1)=".",TRUE,FALSE)</formula>
    </cfRule>
  </conditionalFormatting>
  <conditionalFormatting sqref="AU509">
    <cfRule type="expression" dxfId="2381" priority="1565">
      <formula>IF(RIGHT(TEXT(AU509,"0.#"),1)=".",FALSE,TRUE)</formula>
    </cfRule>
    <cfRule type="expression" dxfId="2380" priority="1566">
      <formula>IF(RIGHT(TEXT(AU509,"0.#"),1)=".",TRUE,FALSE)</formula>
    </cfRule>
  </conditionalFormatting>
  <conditionalFormatting sqref="AU507">
    <cfRule type="expression" dxfId="2379" priority="1569">
      <formula>IF(RIGHT(TEXT(AU507,"0.#"),1)=".",FALSE,TRUE)</formula>
    </cfRule>
    <cfRule type="expression" dxfId="2378" priority="1570">
      <formula>IF(RIGHT(TEXT(AU507,"0.#"),1)=".",TRUE,FALSE)</formula>
    </cfRule>
  </conditionalFormatting>
  <conditionalFormatting sqref="AU508">
    <cfRule type="expression" dxfId="2377" priority="1567">
      <formula>IF(RIGHT(TEXT(AU508,"0.#"),1)=".",FALSE,TRUE)</formula>
    </cfRule>
    <cfRule type="expression" dxfId="2376" priority="1568">
      <formula>IF(RIGHT(TEXT(AU508,"0.#"),1)=".",TRUE,FALSE)</formula>
    </cfRule>
  </conditionalFormatting>
  <conditionalFormatting sqref="AQ507">
    <cfRule type="expression" dxfId="2375" priority="1553">
      <formula>IF(RIGHT(TEXT(AQ507,"0.#"),1)=".",FALSE,TRUE)</formula>
    </cfRule>
    <cfRule type="expression" dxfId="2374" priority="1554">
      <formula>IF(RIGHT(TEXT(AQ507,"0.#"),1)=".",TRUE,FALSE)</formula>
    </cfRule>
  </conditionalFormatting>
  <conditionalFormatting sqref="AQ508">
    <cfRule type="expression" dxfId="2373" priority="1557">
      <formula>IF(RIGHT(TEXT(AQ508,"0.#"),1)=".",FALSE,TRUE)</formula>
    </cfRule>
    <cfRule type="expression" dxfId="2372" priority="1558">
      <formula>IF(RIGHT(TEXT(AQ508,"0.#"),1)=".",TRUE,FALSE)</formula>
    </cfRule>
  </conditionalFormatting>
  <conditionalFormatting sqref="AQ509">
    <cfRule type="expression" dxfId="2371" priority="1555">
      <formula>IF(RIGHT(TEXT(AQ509,"0.#"),1)=".",FALSE,TRUE)</formula>
    </cfRule>
    <cfRule type="expression" dxfId="2370" priority="1556">
      <formula>IF(RIGHT(TEXT(AQ509,"0.#"),1)=".",TRUE,FALSE)</formula>
    </cfRule>
  </conditionalFormatting>
  <conditionalFormatting sqref="AE465">
    <cfRule type="expression" dxfId="2369" priority="1847">
      <formula>IF(RIGHT(TEXT(AE465,"0.#"),1)=".",FALSE,TRUE)</formula>
    </cfRule>
    <cfRule type="expression" dxfId="2368" priority="1848">
      <formula>IF(RIGHT(TEXT(AE465,"0.#"),1)=".",TRUE,FALSE)</formula>
    </cfRule>
  </conditionalFormatting>
  <conditionalFormatting sqref="AE463">
    <cfRule type="expression" dxfId="2367" priority="1851">
      <formula>IF(RIGHT(TEXT(AE463,"0.#"),1)=".",FALSE,TRUE)</formula>
    </cfRule>
    <cfRule type="expression" dxfId="2366" priority="1852">
      <formula>IF(RIGHT(TEXT(AE463,"0.#"),1)=".",TRUE,FALSE)</formula>
    </cfRule>
  </conditionalFormatting>
  <conditionalFormatting sqref="AE464">
    <cfRule type="expression" dxfId="2365" priority="1849">
      <formula>IF(RIGHT(TEXT(AE464,"0.#"),1)=".",FALSE,TRUE)</formula>
    </cfRule>
    <cfRule type="expression" dxfId="2364" priority="1850">
      <formula>IF(RIGHT(TEXT(AE464,"0.#"),1)=".",TRUE,FALSE)</formula>
    </cfRule>
  </conditionalFormatting>
  <conditionalFormatting sqref="AM465">
    <cfRule type="expression" dxfId="2363" priority="1841">
      <formula>IF(RIGHT(TEXT(AM465,"0.#"),1)=".",FALSE,TRUE)</formula>
    </cfRule>
    <cfRule type="expression" dxfId="2362" priority="1842">
      <formula>IF(RIGHT(TEXT(AM465,"0.#"),1)=".",TRUE,FALSE)</formula>
    </cfRule>
  </conditionalFormatting>
  <conditionalFormatting sqref="AM463">
    <cfRule type="expression" dxfId="2361" priority="1845">
      <formula>IF(RIGHT(TEXT(AM463,"0.#"),1)=".",FALSE,TRUE)</formula>
    </cfRule>
    <cfRule type="expression" dxfId="2360" priority="1846">
      <formula>IF(RIGHT(TEXT(AM463,"0.#"),1)=".",TRUE,FALSE)</formula>
    </cfRule>
  </conditionalFormatting>
  <conditionalFormatting sqref="AM464">
    <cfRule type="expression" dxfId="2359" priority="1843">
      <formula>IF(RIGHT(TEXT(AM464,"0.#"),1)=".",FALSE,TRUE)</formula>
    </cfRule>
    <cfRule type="expression" dxfId="2358" priority="1844">
      <formula>IF(RIGHT(TEXT(AM464,"0.#"),1)=".",TRUE,FALSE)</formula>
    </cfRule>
  </conditionalFormatting>
  <conditionalFormatting sqref="AU465">
    <cfRule type="expression" dxfId="2357" priority="1835">
      <formula>IF(RIGHT(TEXT(AU465,"0.#"),1)=".",FALSE,TRUE)</formula>
    </cfRule>
    <cfRule type="expression" dxfId="2356" priority="1836">
      <formula>IF(RIGHT(TEXT(AU465,"0.#"),1)=".",TRUE,FALSE)</formula>
    </cfRule>
  </conditionalFormatting>
  <conditionalFormatting sqref="AU463">
    <cfRule type="expression" dxfId="2355" priority="1839">
      <formula>IF(RIGHT(TEXT(AU463,"0.#"),1)=".",FALSE,TRUE)</formula>
    </cfRule>
    <cfRule type="expression" dxfId="2354" priority="1840">
      <formula>IF(RIGHT(TEXT(AU463,"0.#"),1)=".",TRUE,FALSE)</formula>
    </cfRule>
  </conditionalFormatting>
  <conditionalFormatting sqref="AU464">
    <cfRule type="expression" dxfId="2353" priority="1837">
      <formula>IF(RIGHT(TEXT(AU464,"0.#"),1)=".",FALSE,TRUE)</formula>
    </cfRule>
    <cfRule type="expression" dxfId="2352" priority="1838">
      <formula>IF(RIGHT(TEXT(AU464,"0.#"),1)=".",TRUE,FALSE)</formula>
    </cfRule>
  </conditionalFormatting>
  <conditionalFormatting sqref="AI465">
    <cfRule type="expression" dxfId="2351" priority="1829">
      <formula>IF(RIGHT(TEXT(AI465,"0.#"),1)=".",FALSE,TRUE)</formula>
    </cfRule>
    <cfRule type="expression" dxfId="2350" priority="1830">
      <formula>IF(RIGHT(TEXT(AI465,"0.#"),1)=".",TRUE,FALSE)</formula>
    </cfRule>
  </conditionalFormatting>
  <conditionalFormatting sqref="AI463">
    <cfRule type="expression" dxfId="2349" priority="1833">
      <formula>IF(RIGHT(TEXT(AI463,"0.#"),1)=".",FALSE,TRUE)</formula>
    </cfRule>
    <cfRule type="expression" dxfId="2348" priority="1834">
      <formula>IF(RIGHT(TEXT(AI463,"0.#"),1)=".",TRUE,FALSE)</formula>
    </cfRule>
  </conditionalFormatting>
  <conditionalFormatting sqref="AI464">
    <cfRule type="expression" dxfId="2347" priority="1831">
      <formula>IF(RIGHT(TEXT(AI464,"0.#"),1)=".",FALSE,TRUE)</formula>
    </cfRule>
    <cfRule type="expression" dxfId="2346" priority="1832">
      <formula>IF(RIGHT(TEXT(AI464,"0.#"),1)=".",TRUE,FALSE)</formula>
    </cfRule>
  </conditionalFormatting>
  <conditionalFormatting sqref="AQ463">
    <cfRule type="expression" dxfId="2345" priority="1823">
      <formula>IF(RIGHT(TEXT(AQ463,"0.#"),1)=".",FALSE,TRUE)</formula>
    </cfRule>
    <cfRule type="expression" dxfId="2344" priority="1824">
      <formula>IF(RIGHT(TEXT(AQ463,"0.#"),1)=".",TRUE,FALSE)</formula>
    </cfRule>
  </conditionalFormatting>
  <conditionalFormatting sqref="AQ464">
    <cfRule type="expression" dxfId="2343" priority="1827">
      <formula>IF(RIGHT(TEXT(AQ464,"0.#"),1)=".",FALSE,TRUE)</formula>
    </cfRule>
    <cfRule type="expression" dxfId="2342" priority="1828">
      <formula>IF(RIGHT(TEXT(AQ464,"0.#"),1)=".",TRUE,FALSE)</formula>
    </cfRule>
  </conditionalFormatting>
  <conditionalFormatting sqref="AQ465">
    <cfRule type="expression" dxfId="2341" priority="1825">
      <formula>IF(RIGHT(TEXT(AQ465,"0.#"),1)=".",FALSE,TRUE)</formula>
    </cfRule>
    <cfRule type="expression" dxfId="2340" priority="1826">
      <formula>IF(RIGHT(TEXT(AQ465,"0.#"),1)=".",TRUE,FALSE)</formula>
    </cfRule>
  </conditionalFormatting>
  <conditionalFormatting sqref="AE470">
    <cfRule type="expression" dxfId="2339" priority="1817">
      <formula>IF(RIGHT(TEXT(AE470,"0.#"),1)=".",FALSE,TRUE)</formula>
    </cfRule>
    <cfRule type="expression" dxfId="2338" priority="1818">
      <formula>IF(RIGHT(TEXT(AE470,"0.#"),1)=".",TRUE,FALSE)</formula>
    </cfRule>
  </conditionalFormatting>
  <conditionalFormatting sqref="AE468">
    <cfRule type="expression" dxfId="2337" priority="1821">
      <formula>IF(RIGHT(TEXT(AE468,"0.#"),1)=".",FALSE,TRUE)</formula>
    </cfRule>
    <cfRule type="expression" dxfId="2336" priority="1822">
      <formula>IF(RIGHT(TEXT(AE468,"0.#"),1)=".",TRUE,FALSE)</formula>
    </cfRule>
  </conditionalFormatting>
  <conditionalFormatting sqref="AE469">
    <cfRule type="expression" dxfId="2335" priority="1819">
      <formula>IF(RIGHT(TEXT(AE469,"0.#"),1)=".",FALSE,TRUE)</formula>
    </cfRule>
    <cfRule type="expression" dxfId="2334" priority="1820">
      <formula>IF(RIGHT(TEXT(AE469,"0.#"),1)=".",TRUE,FALSE)</formula>
    </cfRule>
  </conditionalFormatting>
  <conditionalFormatting sqref="AM470">
    <cfRule type="expression" dxfId="2333" priority="1811">
      <formula>IF(RIGHT(TEXT(AM470,"0.#"),1)=".",FALSE,TRUE)</formula>
    </cfRule>
    <cfRule type="expression" dxfId="2332" priority="1812">
      <formula>IF(RIGHT(TEXT(AM470,"0.#"),1)=".",TRUE,FALSE)</formula>
    </cfRule>
  </conditionalFormatting>
  <conditionalFormatting sqref="AM468">
    <cfRule type="expression" dxfId="2331" priority="1815">
      <formula>IF(RIGHT(TEXT(AM468,"0.#"),1)=".",FALSE,TRUE)</formula>
    </cfRule>
    <cfRule type="expression" dxfId="2330" priority="1816">
      <formula>IF(RIGHT(TEXT(AM468,"0.#"),1)=".",TRUE,FALSE)</formula>
    </cfRule>
  </conditionalFormatting>
  <conditionalFormatting sqref="AM469">
    <cfRule type="expression" dxfId="2329" priority="1813">
      <formula>IF(RIGHT(TEXT(AM469,"0.#"),1)=".",FALSE,TRUE)</formula>
    </cfRule>
    <cfRule type="expression" dxfId="2328" priority="1814">
      <formula>IF(RIGHT(TEXT(AM469,"0.#"),1)=".",TRUE,FALSE)</formula>
    </cfRule>
  </conditionalFormatting>
  <conditionalFormatting sqref="AU470">
    <cfRule type="expression" dxfId="2327" priority="1805">
      <formula>IF(RIGHT(TEXT(AU470,"0.#"),1)=".",FALSE,TRUE)</formula>
    </cfRule>
    <cfRule type="expression" dxfId="2326" priority="1806">
      <formula>IF(RIGHT(TEXT(AU470,"0.#"),1)=".",TRUE,FALSE)</formula>
    </cfRule>
  </conditionalFormatting>
  <conditionalFormatting sqref="AU468">
    <cfRule type="expression" dxfId="2325" priority="1809">
      <formula>IF(RIGHT(TEXT(AU468,"0.#"),1)=".",FALSE,TRUE)</formula>
    </cfRule>
    <cfRule type="expression" dxfId="2324" priority="1810">
      <formula>IF(RIGHT(TEXT(AU468,"0.#"),1)=".",TRUE,FALSE)</formula>
    </cfRule>
  </conditionalFormatting>
  <conditionalFormatting sqref="AU469">
    <cfRule type="expression" dxfId="2323" priority="1807">
      <formula>IF(RIGHT(TEXT(AU469,"0.#"),1)=".",FALSE,TRUE)</formula>
    </cfRule>
    <cfRule type="expression" dxfId="2322" priority="1808">
      <formula>IF(RIGHT(TEXT(AU469,"0.#"),1)=".",TRUE,FALSE)</formula>
    </cfRule>
  </conditionalFormatting>
  <conditionalFormatting sqref="AI470">
    <cfRule type="expression" dxfId="2321" priority="1799">
      <formula>IF(RIGHT(TEXT(AI470,"0.#"),1)=".",FALSE,TRUE)</formula>
    </cfRule>
    <cfRule type="expression" dxfId="2320" priority="1800">
      <formula>IF(RIGHT(TEXT(AI470,"0.#"),1)=".",TRUE,FALSE)</formula>
    </cfRule>
  </conditionalFormatting>
  <conditionalFormatting sqref="AI468">
    <cfRule type="expression" dxfId="2319" priority="1803">
      <formula>IF(RIGHT(TEXT(AI468,"0.#"),1)=".",FALSE,TRUE)</formula>
    </cfRule>
    <cfRule type="expression" dxfId="2318" priority="1804">
      <formula>IF(RIGHT(TEXT(AI468,"0.#"),1)=".",TRUE,FALSE)</formula>
    </cfRule>
  </conditionalFormatting>
  <conditionalFormatting sqref="AI469">
    <cfRule type="expression" dxfId="2317" priority="1801">
      <formula>IF(RIGHT(TEXT(AI469,"0.#"),1)=".",FALSE,TRUE)</formula>
    </cfRule>
    <cfRule type="expression" dxfId="2316" priority="1802">
      <formula>IF(RIGHT(TEXT(AI469,"0.#"),1)=".",TRUE,FALSE)</formula>
    </cfRule>
  </conditionalFormatting>
  <conditionalFormatting sqref="AQ468">
    <cfRule type="expression" dxfId="2315" priority="1793">
      <formula>IF(RIGHT(TEXT(AQ468,"0.#"),1)=".",FALSE,TRUE)</formula>
    </cfRule>
    <cfRule type="expression" dxfId="2314" priority="1794">
      <formula>IF(RIGHT(TEXT(AQ468,"0.#"),1)=".",TRUE,FALSE)</formula>
    </cfRule>
  </conditionalFormatting>
  <conditionalFormatting sqref="AQ469">
    <cfRule type="expression" dxfId="2313" priority="1797">
      <formula>IF(RIGHT(TEXT(AQ469,"0.#"),1)=".",FALSE,TRUE)</formula>
    </cfRule>
    <cfRule type="expression" dxfId="2312" priority="1798">
      <formula>IF(RIGHT(TEXT(AQ469,"0.#"),1)=".",TRUE,FALSE)</formula>
    </cfRule>
  </conditionalFormatting>
  <conditionalFormatting sqref="AQ470">
    <cfRule type="expression" dxfId="2311" priority="1795">
      <formula>IF(RIGHT(TEXT(AQ470,"0.#"),1)=".",FALSE,TRUE)</formula>
    </cfRule>
    <cfRule type="expression" dxfId="2310" priority="1796">
      <formula>IF(RIGHT(TEXT(AQ470,"0.#"),1)=".",TRUE,FALSE)</formula>
    </cfRule>
  </conditionalFormatting>
  <conditionalFormatting sqref="AE475">
    <cfRule type="expression" dxfId="2309" priority="1787">
      <formula>IF(RIGHT(TEXT(AE475,"0.#"),1)=".",FALSE,TRUE)</formula>
    </cfRule>
    <cfRule type="expression" dxfId="2308" priority="1788">
      <formula>IF(RIGHT(TEXT(AE475,"0.#"),1)=".",TRUE,FALSE)</formula>
    </cfRule>
  </conditionalFormatting>
  <conditionalFormatting sqref="AE473">
    <cfRule type="expression" dxfId="2307" priority="1791">
      <formula>IF(RIGHT(TEXT(AE473,"0.#"),1)=".",FALSE,TRUE)</formula>
    </cfRule>
    <cfRule type="expression" dxfId="2306" priority="1792">
      <formula>IF(RIGHT(TEXT(AE473,"0.#"),1)=".",TRUE,FALSE)</formula>
    </cfRule>
  </conditionalFormatting>
  <conditionalFormatting sqref="AE474">
    <cfRule type="expression" dxfId="2305" priority="1789">
      <formula>IF(RIGHT(TEXT(AE474,"0.#"),1)=".",FALSE,TRUE)</formula>
    </cfRule>
    <cfRule type="expression" dxfId="2304" priority="1790">
      <formula>IF(RIGHT(TEXT(AE474,"0.#"),1)=".",TRUE,FALSE)</formula>
    </cfRule>
  </conditionalFormatting>
  <conditionalFormatting sqref="AM475">
    <cfRule type="expression" dxfId="2303" priority="1781">
      <formula>IF(RIGHT(TEXT(AM475,"0.#"),1)=".",FALSE,TRUE)</formula>
    </cfRule>
    <cfRule type="expression" dxfId="2302" priority="1782">
      <formula>IF(RIGHT(TEXT(AM475,"0.#"),1)=".",TRUE,FALSE)</formula>
    </cfRule>
  </conditionalFormatting>
  <conditionalFormatting sqref="AM473">
    <cfRule type="expression" dxfId="2301" priority="1785">
      <formula>IF(RIGHT(TEXT(AM473,"0.#"),1)=".",FALSE,TRUE)</formula>
    </cfRule>
    <cfRule type="expression" dxfId="2300" priority="1786">
      <formula>IF(RIGHT(TEXT(AM473,"0.#"),1)=".",TRUE,FALSE)</formula>
    </cfRule>
  </conditionalFormatting>
  <conditionalFormatting sqref="AM474">
    <cfRule type="expression" dxfId="2299" priority="1783">
      <formula>IF(RIGHT(TEXT(AM474,"0.#"),1)=".",FALSE,TRUE)</formula>
    </cfRule>
    <cfRule type="expression" dxfId="2298" priority="1784">
      <formula>IF(RIGHT(TEXT(AM474,"0.#"),1)=".",TRUE,FALSE)</formula>
    </cfRule>
  </conditionalFormatting>
  <conditionalFormatting sqref="AU475">
    <cfRule type="expression" dxfId="2297" priority="1775">
      <formula>IF(RIGHT(TEXT(AU475,"0.#"),1)=".",FALSE,TRUE)</formula>
    </cfRule>
    <cfRule type="expression" dxfId="2296" priority="1776">
      <formula>IF(RIGHT(TEXT(AU475,"0.#"),1)=".",TRUE,FALSE)</formula>
    </cfRule>
  </conditionalFormatting>
  <conditionalFormatting sqref="AU473">
    <cfRule type="expression" dxfId="2295" priority="1779">
      <formula>IF(RIGHT(TEXT(AU473,"0.#"),1)=".",FALSE,TRUE)</formula>
    </cfRule>
    <cfRule type="expression" dxfId="2294" priority="1780">
      <formula>IF(RIGHT(TEXT(AU473,"0.#"),1)=".",TRUE,FALSE)</formula>
    </cfRule>
  </conditionalFormatting>
  <conditionalFormatting sqref="AU474">
    <cfRule type="expression" dxfId="2293" priority="1777">
      <formula>IF(RIGHT(TEXT(AU474,"0.#"),1)=".",FALSE,TRUE)</formula>
    </cfRule>
    <cfRule type="expression" dxfId="2292" priority="1778">
      <formula>IF(RIGHT(TEXT(AU474,"0.#"),1)=".",TRUE,FALSE)</formula>
    </cfRule>
  </conditionalFormatting>
  <conditionalFormatting sqref="AI475">
    <cfRule type="expression" dxfId="2291" priority="1769">
      <formula>IF(RIGHT(TEXT(AI475,"0.#"),1)=".",FALSE,TRUE)</formula>
    </cfRule>
    <cfRule type="expression" dxfId="2290" priority="1770">
      <formula>IF(RIGHT(TEXT(AI475,"0.#"),1)=".",TRUE,FALSE)</formula>
    </cfRule>
  </conditionalFormatting>
  <conditionalFormatting sqref="AI473">
    <cfRule type="expression" dxfId="2289" priority="1773">
      <formula>IF(RIGHT(TEXT(AI473,"0.#"),1)=".",FALSE,TRUE)</formula>
    </cfRule>
    <cfRule type="expression" dxfId="2288" priority="1774">
      <formula>IF(RIGHT(TEXT(AI473,"0.#"),1)=".",TRUE,FALSE)</formula>
    </cfRule>
  </conditionalFormatting>
  <conditionalFormatting sqref="AI474">
    <cfRule type="expression" dxfId="2287" priority="1771">
      <formula>IF(RIGHT(TEXT(AI474,"0.#"),1)=".",FALSE,TRUE)</formula>
    </cfRule>
    <cfRule type="expression" dxfId="2286" priority="1772">
      <formula>IF(RIGHT(TEXT(AI474,"0.#"),1)=".",TRUE,FALSE)</formula>
    </cfRule>
  </conditionalFormatting>
  <conditionalFormatting sqref="AQ473">
    <cfRule type="expression" dxfId="2285" priority="1763">
      <formula>IF(RIGHT(TEXT(AQ473,"0.#"),1)=".",FALSE,TRUE)</formula>
    </cfRule>
    <cfRule type="expression" dxfId="2284" priority="1764">
      <formula>IF(RIGHT(TEXT(AQ473,"0.#"),1)=".",TRUE,FALSE)</formula>
    </cfRule>
  </conditionalFormatting>
  <conditionalFormatting sqref="AQ474">
    <cfRule type="expression" dxfId="2283" priority="1767">
      <formula>IF(RIGHT(TEXT(AQ474,"0.#"),1)=".",FALSE,TRUE)</formula>
    </cfRule>
    <cfRule type="expression" dxfId="2282" priority="1768">
      <formula>IF(RIGHT(TEXT(AQ474,"0.#"),1)=".",TRUE,FALSE)</formula>
    </cfRule>
  </conditionalFormatting>
  <conditionalFormatting sqref="AQ475">
    <cfRule type="expression" dxfId="2281" priority="1765">
      <formula>IF(RIGHT(TEXT(AQ475,"0.#"),1)=".",FALSE,TRUE)</formula>
    </cfRule>
    <cfRule type="expression" dxfId="2280" priority="1766">
      <formula>IF(RIGHT(TEXT(AQ475,"0.#"),1)=".",TRUE,FALSE)</formula>
    </cfRule>
  </conditionalFormatting>
  <conditionalFormatting sqref="AE480">
    <cfRule type="expression" dxfId="2279" priority="1757">
      <formula>IF(RIGHT(TEXT(AE480,"0.#"),1)=".",FALSE,TRUE)</formula>
    </cfRule>
    <cfRule type="expression" dxfId="2278" priority="1758">
      <formula>IF(RIGHT(TEXT(AE480,"0.#"),1)=".",TRUE,FALSE)</formula>
    </cfRule>
  </conditionalFormatting>
  <conditionalFormatting sqref="AE478">
    <cfRule type="expression" dxfId="2277" priority="1761">
      <formula>IF(RIGHT(TEXT(AE478,"0.#"),1)=".",FALSE,TRUE)</formula>
    </cfRule>
    <cfRule type="expression" dxfId="2276" priority="1762">
      <formula>IF(RIGHT(TEXT(AE478,"0.#"),1)=".",TRUE,FALSE)</formula>
    </cfRule>
  </conditionalFormatting>
  <conditionalFormatting sqref="AE479">
    <cfRule type="expression" dxfId="2275" priority="1759">
      <formula>IF(RIGHT(TEXT(AE479,"0.#"),1)=".",FALSE,TRUE)</formula>
    </cfRule>
    <cfRule type="expression" dxfId="2274" priority="1760">
      <formula>IF(RIGHT(TEXT(AE479,"0.#"),1)=".",TRUE,FALSE)</formula>
    </cfRule>
  </conditionalFormatting>
  <conditionalFormatting sqref="AM480">
    <cfRule type="expression" dxfId="2273" priority="1751">
      <formula>IF(RIGHT(TEXT(AM480,"0.#"),1)=".",FALSE,TRUE)</formula>
    </cfRule>
    <cfRule type="expression" dxfId="2272" priority="1752">
      <formula>IF(RIGHT(TEXT(AM480,"0.#"),1)=".",TRUE,FALSE)</formula>
    </cfRule>
  </conditionalFormatting>
  <conditionalFormatting sqref="AM478">
    <cfRule type="expression" dxfId="2271" priority="1755">
      <formula>IF(RIGHT(TEXT(AM478,"0.#"),1)=".",FALSE,TRUE)</formula>
    </cfRule>
    <cfRule type="expression" dxfId="2270" priority="1756">
      <formula>IF(RIGHT(TEXT(AM478,"0.#"),1)=".",TRUE,FALSE)</formula>
    </cfRule>
  </conditionalFormatting>
  <conditionalFormatting sqref="AM479">
    <cfRule type="expression" dxfId="2269" priority="1753">
      <formula>IF(RIGHT(TEXT(AM479,"0.#"),1)=".",FALSE,TRUE)</formula>
    </cfRule>
    <cfRule type="expression" dxfId="2268" priority="1754">
      <formula>IF(RIGHT(TEXT(AM479,"0.#"),1)=".",TRUE,FALSE)</formula>
    </cfRule>
  </conditionalFormatting>
  <conditionalFormatting sqref="AU480">
    <cfRule type="expression" dxfId="2267" priority="1745">
      <formula>IF(RIGHT(TEXT(AU480,"0.#"),1)=".",FALSE,TRUE)</formula>
    </cfRule>
    <cfRule type="expression" dxfId="2266" priority="1746">
      <formula>IF(RIGHT(TEXT(AU480,"0.#"),1)=".",TRUE,FALSE)</formula>
    </cfRule>
  </conditionalFormatting>
  <conditionalFormatting sqref="AU478">
    <cfRule type="expression" dxfId="2265" priority="1749">
      <formula>IF(RIGHT(TEXT(AU478,"0.#"),1)=".",FALSE,TRUE)</formula>
    </cfRule>
    <cfRule type="expression" dxfId="2264" priority="1750">
      <formula>IF(RIGHT(TEXT(AU478,"0.#"),1)=".",TRUE,FALSE)</formula>
    </cfRule>
  </conditionalFormatting>
  <conditionalFormatting sqref="AU479">
    <cfRule type="expression" dxfId="2263" priority="1747">
      <formula>IF(RIGHT(TEXT(AU479,"0.#"),1)=".",FALSE,TRUE)</formula>
    </cfRule>
    <cfRule type="expression" dxfId="2262" priority="1748">
      <formula>IF(RIGHT(TEXT(AU479,"0.#"),1)=".",TRUE,FALSE)</formula>
    </cfRule>
  </conditionalFormatting>
  <conditionalFormatting sqref="AI480">
    <cfRule type="expression" dxfId="2261" priority="1739">
      <formula>IF(RIGHT(TEXT(AI480,"0.#"),1)=".",FALSE,TRUE)</formula>
    </cfRule>
    <cfRule type="expression" dxfId="2260" priority="1740">
      <formula>IF(RIGHT(TEXT(AI480,"0.#"),1)=".",TRUE,FALSE)</formula>
    </cfRule>
  </conditionalFormatting>
  <conditionalFormatting sqref="AI478">
    <cfRule type="expression" dxfId="2259" priority="1743">
      <formula>IF(RIGHT(TEXT(AI478,"0.#"),1)=".",FALSE,TRUE)</formula>
    </cfRule>
    <cfRule type="expression" dxfId="2258" priority="1744">
      <formula>IF(RIGHT(TEXT(AI478,"0.#"),1)=".",TRUE,FALSE)</formula>
    </cfRule>
  </conditionalFormatting>
  <conditionalFormatting sqref="AI479">
    <cfRule type="expression" dxfId="2257" priority="1741">
      <formula>IF(RIGHT(TEXT(AI479,"0.#"),1)=".",FALSE,TRUE)</formula>
    </cfRule>
    <cfRule type="expression" dxfId="2256" priority="1742">
      <formula>IF(RIGHT(TEXT(AI479,"0.#"),1)=".",TRUE,FALSE)</formula>
    </cfRule>
  </conditionalFormatting>
  <conditionalFormatting sqref="AQ478">
    <cfRule type="expression" dxfId="2255" priority="1733">
      <formula>IF(RIGHT(TEXT(AQ478,"0.#"),1)=".",FALSE,TRUE)</formula>
    </cfRule>
    <cfRule type="expression" dxfId="2254" priority="1734">
      <formula>IF(RIGHT(TEXT(AQ478,"0.#"),1)=".",TRUE,FALSE)</formula>
    </cfRule>
  </conditionalFormatting>
  <conditionalFormatting sqref="AQ479">
    <cfRule type="expression" dxfId="2253" priority="1737">
      <formula>IF(RIGHT(TEXT(AQ479,"0.#"),1)=".",FALSE,TRUE)</formula>
    </cfRule>
    <cfRule type="expression" dxfId="2252" priority="1738">
      <formula>IF(RIGHT(TEXT(AQ479,"0.#"),1)=".",TRUE,FALSE)</formula>
    </cfRule>
  </conditionalFormatting>
  <conditionalFormatting sqref="AQ480">
    <cfRule type="expression" dxfId="2251" priority="1735">
      <formula>IF(RIGHT(TEXT(AQ480,"0.#"),1)=".",FALSE,TRUE)</formula>
    </cfRule>
    <cfRule type="expression" dxfId="2250" priority="1736">
      <formula>IF(RIGHT(TEXT(AQ480,"0.#"),1)=".",TRUE,FALSE)</formula>
    </cfRule>
  </conditionalFormatting>
  <conditionalFormatting sqref="AM47">
    <cfRule type="expression" dxfId="2249" priority="2027">
      <formula>IF(RIGHT(TEXT(AM47,"0.#"),1)=".",FALSE,TRUE)</formula>
    </cfRule>
    <cfRule type="expression" dxfId="2248" priority="2028">
      <formula>IF(RIGHT(TEXT(AM47,"0.#"),1)=".",TRUE,FALSE)</formula>
    </cfRule>
  </conditionalFormatting>
  <conditionalFormatting sqref="AI46">
    <cfRule type="expression" dxfId="2247" priority="2031">
      <formula>IF(RIGHT(TEXT(AI46,"0.#"),1)=".",FALSE,TRUE)</formula>
    </cfRule>
    <cfRule type="expression" dxfId="2246" priority="2032">
      <formula>IF(RIGHT(TEXT(AI46,"0.#"),1)=".",TRUE,FALSE)</formula>
    </cfRule>
  </conditionalFormatting>
  <conditionalFormatting sqref="AM46">
    <cfRule type="expression" dxfId="2245" priority="2029">
      <formula>IF(RIGHT(TEXT(AM46,"0.#"),1)=".",FALSE,TRUE)</formula>
    </cfRule>
    <cfRule type="expression" dxfId="2244" priority="2030">
      <formula>IF(RIGHT(TEXT(AM46,"0.#"),1)=".",TRUE,FALSE)</formula>
    </cfRule>
  </conditionalFormatting>
  <conditionalFormatting sqref="AU46:AU48">
    <cfRule type="expression" dxfId="2243" priority="2021">
      <formula>IF(RIGHT(TEXT(AU46,"0.#"),1)=".",FALSE,TRUE)</formula>
    </cfRule>
    <cfRule type="expression" dxfId="2242" priority="2022">
      <formula>IF(RIGHT(TEXT(AU46,"0.#"),1)=".",TRUE,FALSE)</formula>
    </cfRule>
  </conditionalFormatting>
  <conditionalFormatting sqref="AM48">
    <cfRule type="expression" dxfId="2241" priority="2025">
      <formula>IF(RIGHT(TEXT(AM48,"0.#"),1)=".",FALSE,TRUE)</formula>
    </cfRule>
    <cfRule type="expression" dxfId="2240" priority="2026">
      <formula>IF(RIGHT(TEXT(AM48,"0.#"),1)=".",TRUE,FALSE)</formula>
    </cfRule>
  </conditionalFormatting>
  <conditionalFormatting sqref="AQ46:AQ48">
    <cfRule type="expression" dxfId="2239" priority="2023">
      <formula>IF(RIGHT(TEXT(AQ46,"0.#"),1)=".",FALSE,TRUE)</formula>
    </cfRule>
    <cfRule type="expression" dxfId="2238" priority="2024">
      <formula>IF(RIGHT(TEXT(AQ46,"0.#"),1)=".",TRUE,FALSE)</formula>
    </cfRule>
  </conditionalFormatting>
  <conditionalFormatting sqref="AE146:AE147 AI146:AI147 AM146:AM147 AQ146:AQ147 AU146:AU147">
    <cfRule type="expression" dxfId="2237" priority="2015">
      <formula>IF(RIGHT(TEXT(AE146,"0.#"),1)=".",FALSE,TRUE)</formula>
    </cfRule>
    <cfRule type="expression" dxfId="2236" priority="2016">
      <formula>IF(RIGHT(TEXT(AE146,"0.#"),1)=".",TRUE,FALSE)</formula>
    </cfRule>
  </conditionalFormatting>
  <conditionalFormatting sqref="AE138:AE139 AI138:AI139 AM138:AM139 AQ138:AQ139 AU138:AU139">
    <cfRule type="expression" dxfId="2235" priority="2019">
      <formula>IF(RIGHT(TEXT(AE138,"0.#"),1)=".",FALSE,TRUE)</formula>
    </cfRule>
    <cfRule type="expression" dxfId="2234" priority="2020">
      <formula>IF(RIGHT(TEXT(AE138,"0.#"),1)=".",TRUE,FALSE)</formula>
    </cfRule>
  </conditionalFormatting>
  <conditionalFormatting sqref="AE142:AE143 AI142:AI143 AM142:AM143 AQ142:AQ143 AU142:AU143">
    <cfRule type="expression" dxfId="2233" priority="2017">
      <formula>IF(RIGHT(TEXT(AE142,"0.#"),1)=".",FALSE,TRUE)</formula>
    </cfRule>
    <cfRule type="expression" dxfId="2232" priority="2018">
      <formula>IF(RIGHT(TEXT(AE142,"0.#"),1)=".",TRUE,FALSE)</formula>
    </cfRule>
  </conditionalFormatting>
  <conditionalFormatting sqref="AE198:AE199 AI198:AI199 AM198:AM199 AQ198:AQ199 AU198:AU199">
    <cfRule type="expression" dxfId="2231" priority="2009">
      <formula>IF(RIGHT(TEXT(AE198,"0.#"),1)=".",FALSE,TRUE)</formula>
    </cfRule>
    <cfRule type="expression" dxfId="2230" priority="2010">
      <formula>IF(RIGHT(TEXT(AE198,"0.#"),1)=".",TRUE,FALSE)</formula>
    </cfRule>
  </conditionalFormatting>
  <conditionalFormatting sqref="AE150:AE151 AI150:AI151 AM150:AM151 AQ150:AQ151 AU150:AU151">
    <cfRule type="expression" dxfId="2229" priority="2013">
      <formula>IF(RIGHT(TEXT(AE150,"0.#"),1)=".",FALSE,TRUE)</formula>
    </cfRule>
    <cfRule type="expression" dxfId="2228" priority="2014">
      <formula>IF(RIGHT(TEXT(AE150,"0.#"),1)=".",TRUE,FALSE)</formula>
    </cfRule>
  </conditionalFormatting>
  <conditionalFormatting sqref="AE194:AE195 AI194:AI195 AM194:AM195 AQ194:AQ195 AU194:AU195">
    <cfRule type="expression" dxfId="2227" priority="2011">
      <formula>IF(RIGHT(TEXT(AE194,"0.#"),1)=".",FALSE,TRUE)</formula>
    </cfRule>
    <cfRule type="expression" dxfId="2226" priority="2012">
      <formula>IF(RIGHT(TEXT(AE194,"0.#"),1)=".",TRUE,FALSE)</formula>
    </cfRule>
  </conditionalFormatting>
  <conditionalFormatting sqref="AE210:AE211 AI210:AI211 AM210:AM211 AQ210:AQ211 AU210:AU211">
    <cfRule type="expression" dxfId="2225" priority="2003">
      <formula>IF(RIGHT(TEXT(AE210,"0.#"),1)=".",FALSE,TRUE)</formula>
    </cfRule>
    <cfRule type="expression" dxfId="2224" priority="2004">
      <formula>IF(RIGHT(TEXT(AE210,"0.#"),1)=".",TRUE,FALSE)</formula>
    </cfRule>
  </conditionalFormatting>
  <conditionalFormatting sqref="AE202:AE203 AI202:AI203 AM202:AM203 AQ202:AQ203 AU202:AU203">
    <cfRule type="expression" dxfId="2223" priority="2007">
      <formula>IF(RIGHT(TEXT(AE202,"0.#"),1)=".",FALSE,TRUE)</formula>
    </cfRule>
    <cfRule type="expression" dxfId="2222" priority="2008">
      <formula>IF(RIGHT(TEXT(AE202,"0.#"),1)=".",TRUE,FALSE)</formula>
    </cfRule>
  </conditionalFormatting>
  <conditionalFormatting sqref="AE206:AE207 AI206:AI207 AM206:AM207 AQ206:AQ207 AU206:AU207">
    <cfRule type="expression" dxfId="2221" priority="2005">
      <formula>IF(RIGHT(TEXT(AE206,"0.#"),1)=".",FALSE,TRUE)</formula>
    </cfRule>
    <cfRule type="expression" dxfId="2220" priority="2006">
      <formula>IF(RIGHT(TEXT(AE206,"0.#"),1)=".",TRUE,FALSE)</formula>
    </cfRule>
  </conditionalFormatting>
  <conditionalFormatting sqref="AE262:AE263 AI262:AI263 AM262:AM263 AQ262:AQ263 AU262:AU263">
    <cfRule type="expression" dxfId="2219" priority="1997">
      <formula>IF(RIGHT(TEXT(AE262,"0.#"),1)=".",FALSE,TRUE)</formula>
    </cfRule>
    <cfRule type="expression" dxfId="2218" priority="1998">
      <formula>IF(RIGHT(TEXT(AE262,"0.#"),1)=".",TRUE,FALSE)</formula>
    </cfRule>
  </conditionalFormatting>
  <conditionalFormatting sqref="AE254:AE255 AI254:AI255 AM254:AM255 AQ254:AQ255 AU254:AU255">
    <cfRule type="expression" dxfId="2217" priority="2001">
      <formula>IF(RIGHT(TEXT(AE254,"0.#"),1)=".",FALSE,TRUE)</formula>
    </cfRule>
    <cfRule type="expression" dxfId="2216" priority="2002">
      <formula>IF(RIGHT(TEXT(AE254,"0.#"),1)=".",TRUE,FALSE)</formula>
    </cfRule>
  </conditionalFormatting>
  <conditionalFormatting sqref="AE258:AE259 AI258:AI259 AM258:AM259 AQ258:AQ259 AU258:AU259">
    <cfRule type="expression" dxfId="2215" priority="1999">
      <formula>IF(RIGHT(TEXT(AE258,"0.#"),1)=".",FALSE,TRUE)</formula>
    </cfRule>
    <cfRule type="expression" dxfId="2214" priority="2000">
      <formula>IF(RIGHT(TEXT(AE258,"0.#"),1)=".",TRUE,FALSE)</formula>
    </cfRule>
  </conditionalFormatting>
  <conditionalFormatting sqref="AE314:AE315 AI314:AI315 AM314:AM315 AQ314:AQ315 AU314:AU315">
    <cfRule type="expression" dxfId="2213" priority="1991">
      <formula>IF(RIGHT(TEXT(AE314,"0.#"),1)=".",FALSE,TRUE)</formula>
    </cfRule>
    <cfRule type="expression" dxfId="2212" priority="1992">
      <formula>IF(RIGHT(TEXT(AE314,"0.#"),1)=".",TRUE,FALSE)</formula>
    </cfRule>
  </conditionalFormatting>
  <conditionalFormatting sqref="AE266:AE267 AI266:AI267 AM266:AM267 AQ266:AQ267 AU266:AU267">
    <cfRule type="expression" dxfId="2211" priority="1995">
      <formula>IF(RIGHT(TEXT(AE266,"0.#"),1)=".",FALSE,TRUE)</formula>
    </cfRule>
    <cfRule type="expression" dxfId="2210" priority="1996">
      <formula>IF(RIGHT(TEXT(AE266,"0.#"),1)=".",TRUE,FALSE)</formula>
    </cfRule>
  </conditionalFormatting>
  <conditionalFormatting sqref="AE270:AE271 AI270:AI271 AM270:AM271 AQ270:AQ271 AU270:AU271">
    <cfRule type="expression" dxfId="2209" priority="1993">
      <formula>IF(RIGHT(TEXT(AE270,"0.#"),1)=".",FALSE,TRUE)</formula>
    </cfRule>
    <cfRule type="expression" dxfId="2208" priority="1994">
      <formula>IF(RIGHT(TEXT(AE270,"0.#"),1)=".",TRUE,FALSE)</formula>
    </cfRule>
  </conditionalFormatting>
  <conditionalFormatting sqref="AE326:AE327 AI326:AI327 AM326:AM327 AQ326:AQ327 AU326:AU327">
    <cfRule type="expression" dxfId="2207" priority="1985">
      <formula>IF(RIGHT(TEXT(AE326,"0.#"),1)=".",FALSE,TRUE)</formula>
    </cfRule>
    <cfRule type="expression" dxfId="2206" priority="1986">
      <formula>IF(RIGHT(TEXT(AE326,"0.#"),1)=".",TRUE,FALSE)</formula>
    </cfRule>
  </conditionalFormatting>
  <conditionalFormatting sqref="AE318:AE319 AI318:AI319 AM318:AM319 AQ318:AQ319 AU318:AU319">
    <cfRule type="expression" dxfId="2205" priority="1989">
      <formula>IF(RIGHT(TEXT(AE318,"0.#"),1)=".",FALSE,TRUE)</formula>
    </cfRule>
    <cfRule type="expression" dxfId="2204" priority="1990">
      <formula>IF(RIGHT(TEXT(AE318,"0.#"),1)=".",TRUE,FALSE)</formula>
    </cfRule>
  </conditionalFormatting>
  <conditionalFormatting sqref="AE322:AE323 AI322:AI323 AM322:AM323 AQ322:AQ323 AU322:AU323">
    <cfRule type="expression" dxfId="2203" priority="1987">
      <formula>IF(RIGHT(TEXT(AE322,"0.#"),1)=".",FALSE,TRUE)</formula>
    </cfRule>
    <cfRule type="expression" dxfId="2202" priority="1988">
      <formula>IF(RIGHT(TEXT(AE322,"0.#"),1)=".",TRUE,FALSE)</formula>
    </cfRule>
  </conditionalFormatting>
  <conditionalFormatting sqref="AE378:AE379 AI378:AI379 AM378:AM379 AQ378:AQ379 AU378:AU379">
    <cfRule type="expression" dxfId="2201" priority="1979">
      <formula>IF(RIGHT(TEXT(AE378,"0.#"),1)=".",FALSE,TRUE)</formula>
    </cfRule>
    <cfRule type="expression" dxfId="2200" priority="1980">
      <formula>IF(RIGHT(TEXT(AE378,"0.#"),1)=".",TRUE,FALSE)</formula>
    </cfRule>
  </conditionalFormatting>
  <conditionalFormatting sqref="AE330:AE331 AI330:AI331 AM330:AM331 AQ330:AQ331 AU330:AU331">
    <cfRule type="expression" dxfId="2199" priority="1983">
      <formula>IF(RIGHT(TEXT(AE330,"0.#"),1)=".",FALSE,TRUE)</formula>
    </cfRule>
    <cfRule type="expression" dxfId="2198" priority="1984">
      <formula>IF(RIGHT(TEXT(AE330,"0.#"),1)=".",TRUE,FALSE)</formula>
    </cfRule>
  </conditionalFormatting>
  <conditionalFormatting sqref="AE374:AE375 AI374:AI375 AM374:AM375 AQ374:AQ375 AU374:AU375">
    <cfRule type="expression" dxfId="2197" priority="1981">
      <formula>IF(RIGHT(TEXT(AE374,"0.#"),1)=".",FALSE,TRUE)</formula>
    </cfRule>
    <cfRule type="expression" dxfId="2196" priority="1982">
      <formula>IF(RIGHT(TEXT(AE374,"0.#"),1)=".",TRUE,FALSE)</formula>
    </cfRule>
  </conditionalFormatting>
  <conditionalFormatting sqref="AE390:AE391 AI390:AI391 AM390:AM391 AQ390:AQ391 AU390:AU391">
    <cfRule type="expression" dxfId="2195" priority="1973">
      <formula>IF(RIGHT(TEXT(AE390,"0.#"),1)=".",FALSE,TRUE)</formula>
    </cfRule>
    <cfRule type="expression" dxfId="2194" priority="1974">
      <formula>IF(RIGHT(TEXT(AE390,"0.#"),1)=".",TRUE,FALSE)</formula>
    </cfRule>
  </conditionalFormatting>
  <conditionalFormatting sqref="AE382:AE383 AI382:AI383 AM382:AM383 AQ382:AQ383 AU382:AU383">
    <cfRule type="expression" dxfId="2193" priority="1977">
      <formula>IF(RIGHT(TEXT(AE382,"0.#"),1)=".",FALSE,TRUE)</formula>
    </cfRule>
    <cfRule type="expression" dxfId="2192" priority="1978">
      <formula>IF(RIGHT(TEXT(AE382,"0.#"),1)=".",TRUE,FALSE)</formula>
    </cfRule>
  </conditionalFormatting>
  <conditionalFormatting sqref="AE386:AE387 AI386:AI387 AM386:AM387 AQ386:AQ387 AU386:AU387">
    <cfRule type="expression" dxfId="2191" priority="1975">
      <formula>IF(RIGHT(TEXT(AE386,"0.#"),1)=".",FALSE,TRUE)</formula>
    </cfRule>
    <cfRule type="expression" dxfId="2190" priority="1976">
      <formula>IF(RIGHT(TEXT(AE386,"0.#"),1)=".",TRUE,FALSE)</formula>
    </cfRule>
  </conditionalFormatting>
  <conditionalFormatting sqref="AE440">
    <cfRule type="expression" dxfId="2189" priority="1967">
      <formula>IF(RIGHT(TEXT(AE440,"0.#"),1)=".",FALSE,TRUE)</formula>
    </cfRule>
    <cfRule type="expression" dxfId="2188" priority="1968">
      <formula>IF(RIGHT(TEXT(AE440,"0.#"),1)=".",TRUE,FALSE)</formula>
    </cfRule>
  </conditionalFormatting>
  <conditionalFormatting sqref="AE438">
    <cfRule type="expression" dxfId="2187" priority="1971">
      <formula>IF(RIGHT(TEXT(AE438,"0.#"),1)=".",FALSE,TRUE)</formula>
    </cfRule>
    <cfRule type="expression" dxfId="2186" priority="1972">
      <formula>IF(RIGHT(TEXT(AE438,"0.#"),1)=".",TRUE,FALSE)</formula>
    </cfRule>
  </conditionalFormatting>
  <conditionalFormatting sqref="AE439">
    <cfRule type="expression" dxfId="2185" priority="1969">
      <formula>IF(RIGHT(TEXT(AE439,"0.#"),1)=".",FALSE,TRUE)</formula>
    </cfRule>
    <cfRule type="expression" dxfId="2184" priority="1970">
      <formula>IF(RIGHT(TEXT(AE439,"0.#"),1)=".",TRUE,FALSE)</formula>
    </cfRule>
  </conditionalFormatting>
  <conditionalFormatting sqref="AM440">
    <cfRule type="expression" dxfId="2183" priority="1961">
      <formula>IF(RIGHT(TEXT(AM440,"0.#"),1)=".",FALSE,TRUE)</formula>
    </cfRule>
    <cfRule type="expression" dxfId="2182" priority="1962">
      <formula>IF(RIGHT(TEXT(AM440,"0.#"),1)=".",TRUE,FALSE)</formula>
    </cfRule>
  </conditionalFormatting>
  <conditionalFormatting sqref="AM438">
    <cfRule type="expression" dxfId="2181" priority="1965">
      <formula>IF(RIGHT(TEXT(AM438,"0.#"),1)=".",FALSE,TRUE)</formula>
    </cfRule>
    <cfRule type="expression" dxfId="2180" priority="1966">
      <formula>IF(RIGHT(TEXT(AM438,"0.#"),1)=".",TRUE,FALSE)</formula>
    </cfRule>
  </conditionalFormatting>
  <conditionalFormatting sqref="AM439">
    <cfRule type="expression" dxfId="2179" priority="1963">
      <formula>IF(RIGHT(TEXT(AM439,"0.#"),1)=".",FALSE,TRUE)</formula>
    </cfRule>
    <cfRule type="expression" dxfId="2178" priority="1964">
      <formula>IF(RIGHT(TEXT(AM439,"0.#"),1)=".",TRUE,FALSE)</formula>
    </cfRule>
  </conditionalFormatting>
  <conditionalFormatting sqref="AU440">
    <cfRule type="expression" dxfId="2177" priority="1955">
      <formula>IF(RIGHT(TEXT(AU440,"0.#"),1)=".",FALSE,TRUE)</formula>
    </cfRule>
    <cfRule type="expression" dxfId="2176" priority="1956">
      <formula>IF(RIGHT(TEXT(AU440,"0.#"),1)=".",TRUE,FALSE)</formula>
    </cfRule>
  </conditionalFormatting>
  <conditionalFormatting sqref="AU438">
    <cfRule type="expression" dxfId="2175" priority="1959">
      <formula>IF(RIGHT(TEXT(AU438,"0.#"),1)=".",FALSE,TRUE)</formula>
    </cfRule>
    <cfRule type="expression" dxfId="2174" priority="1960">
      <formula>IF(RIGHT(TEXT(AU438,"0.#"),1)=".",TRUE,FALSE)</formula>
    </cfRule>
  </conditionalFormatting>
  <conditionalFormatting sqref="AU439">
    <cfRule type="expression" dxfId="2173" priority="1957">
      <formula>IF(RIGHT(TEXT(AU439,"0.#"),1)=".",FALSE,TRUE)</formula>
    </cfRule>
    <cfRule type="expression" dxfId="2172" priority="1958">
      <formula>IF(RIGHT(TEXT(AU439,"0.#"),1)=".",TRUE,FALSE)</formula>
    </cfRule>
  </conditionalFormatting>
  <conditionalFormatting sqref="AI440">
    <cfRule type="expression" dxfId="2171" priority="1949">
      <formula>IF(RIGHT(TEXT(AI440,"0.#"),1)=".",FALSE,TRUE)</formula>
    </cfRule>
    <cfRule type="expression" dxfId="2170" priority="1950">
      <formula>IF(RIGHT(TEXT(AI440,"0.#"),1)=".",TRUE,FALSE)</formula>
    </cfRule>
  </conditionalFormatting>
  <conditionalFormatting sqref="AI438">
    <cfRule type="expression" dxfId="2169" priority="1953">
      <formula>IF(RIGHT(TEXT(AI438,"0.#"),1)=".",FALSE,TRUE)</formula>
    </cfRule>
    <cfRule type="expression" dxfId="2168" priority="1954">
      <formula>IF(RIGHT(TEXT(AI438,"0.#"),1)=".",TRUE,FALSE)</formula>
    </cfRule>
  </conditionalFormatting>
  <conditionalFormatting sqref="AI439">
    <cfRule type="expression" dxfId="2167" priority="1951">
      <formula>IF(RIGHT(TEXT(AI439,"0.#"),1)=".",FALSE,TRUE)</formula>
    </cfRule>
    <cfRule type="expression" dxfId="2166" priority="1952">
      <formula>IF(RIGHT(TEXT(AI439,"0.#"),1)=".",TRUE,FALSE)</formula>
    </cfRule>
  </conditionalFormatting>
  <conditionalFormatting sqref="AQ438">
    <cfRule type="expression" dxfId="2165" priority="1943">
      <formula>IF(RIGHT(TEXT(AQ438,"0.#"),1)=".",FALSE,TRUE)</formula>
    </cfRule>
    <cfRule type="expression" dxfId="2164" priority="1944">
      <formula>IF(RIGHT(TEXT(AQ438,"0.#"),1)=".",TRUE,FALSE)</formula>
    </cfRule>
  </conditionalFormatting>
  <conditionalFormatting sqref="AQ439">
    <cfRule type="expression" dxfId="2163" priority="1947">
      <formula>IF(RIGHT(TEXT(AQ439,"0.#"),1)=".",FALSE,TRUE)</formula>
    </cfRule>
    <cfRule type="expression" dxfId="2162" priority="1948">
      <formula>IF(RIGHT(TEXT(AQ439,"0.#"),1)=".",TRUE,FALSE)</formula>
    </cfRule>
  </conditionalFormatting>
  <conditionalFormatting sqref="AQ440">
    <cfRule type="expression" dxfId="2161" priority="1945">
      <formula>IF(RIGHT(TEXT(AQ440,"0.#"),1)=".",FALSE,TRUE)</formula>
    </cfRule>
    <cfRule type="expression" dxfId="2160" priority="1946">
      <formula>IF(RIGHT(TEXT(AQ440,"0.#"),1)=".",TRUE,FALSE)</formula>
    </cfRule>
  </conditionalFormatting>
  <conditionalFormatting sqref="AE445">
    <cfRule type="expression" dxfId="2159" priority="1937">
      <formula>IF(RIGHT(TEXT(AE445,"0.#"),1)=".",FALSE,TRUE)</formula>
    </cfRule>
    <cfRule type="expression" dxfId="2158" priority="1938">
      <formula>IF(RIGHT(TEXT(AE445,"0.#"),1)=".",TRUE,FALSE)</formula>
    </cfRule>
  </conditionalFormatting>
  <conditionalFormatting sqref="AE443">
    <cfRule type="expression" dxfId="2157" priority="1941">
      <formula>IF(RIGHT(TEXT(AE443,"0.#"),1)=".",FALSE,TRUE)</formula>
    </cfRule>
    <cfRule type="expression" dxfId="2156" priority="1942">
      <formula>IF(RIGHT(TEXT(AE443,"0.#"),1)=".",TRUE,FALSE)</formula>
    </cfRule>
  </conditionalFormatting>
  <conditionalFormatting sqref="AE444">
    <cfRule type="expression" dxfId="2155" priority="1939">
      <formula>IF(RIGHT(TEXT(AE444,"0.#"),1)=".",FALSE,TRUE)</formula>
    </cfRule>
    <cfRule type="expression" dxfId="2154" priority="1940">
      <formula>IF(RIGHT(TEXT(AE444,"0.#"),1)=".",TRUE,FALSE)</formula>
    </cfRule>
  </conditionalFormatting>
  <conditionalFormatting sqref="AM445">
    <cfRule type="expression" dxfId="2153" priority="1931">
      <formula>IF(RIGHT(TEXT(AM445,"0.#"),1)=".",FALSE,TRUE)</formula>
    </cfRule>
    <cfRule type="expression" dxfId="2152" priority="1932">
      <formula>IF(RIGHT(TEXT(AM445,"0.#"),1)=".",TRUE,FALSE)</formula>
    </cfRule>
  </conditionalFormatting>
  <conditionalFormatting sqref="AM443">
    <cfRule type="expression" dxfId="2151" priority="1935">
      <formula>IF(RIGHT(TEXT(AM443,"0.#"),1)=".",FALSE,TRUE)</formula>
    </cfRule>
    <cfRule type="expression" dxfId="2150" priority="1936">
      <formula>IF(RIGHT(TEXT(AM443,"0.#"),1)=".",TRUE,FALSE)</formula>
    </cfRule>
  </conditionalFormatting>
  <conditionalFormatting sqref="AM444">
    <cfRule type="expression" dxfId="2149" priority="1933">
      <formula>IF(RIGHT(TEXT(AM444,"0.#"),1)=".",FALSE,TRUE)</formula>
    </cfRule>
    <cfRule type="expression" dxfId="2148" priority="1934">
      <formula>IF(RIGHT(TEXT(AM444,"0.#"),1)=".",TRUE,FALSE)</formula>
    </cfRule>
  </conditionalFormatting>
  <conditionalFormatting sqref="AU445">
    <cfRule type="expression" dxfId="2147" priority="1925">
      <formula>IF(RIGHT(TEXT(AU445,"0.#"),1)=".",FALSE,TRUE)</formula>
    </cfRule>
    <cfRule type="expression" dxfId="2146" priority="1926">
      <formula>IF(RIGHT(TEXT(AU445,"0.#"),1)=".",TRUE,FALSE)</formula>
    </cfRule>
  </conditionalFormatting>
  <conditionalFormatting sqref="AU443">
    <cfRule type="expression" dxfId="2145" priority="1929">
      <formula>IF(RIGHT(TEXT(AU443,"0.#"),1)=".",FALSE,TRUE)</formula>
    </cfRule>
    <cfRule type="expression" dxfId="2144" priority="1930">
      <formula>IF(RIGHT(TEXT(AU443,"0.#"),1)=".",TRUE,FALSE)</formula>
    </cfRule>
  </conditionalFormatting>
  <conditionalFormatting sqref="AU444">
    <cfRule type="expression" dxfId="2143" priority="1927">
      <formula>IF(RIGHT(TEXT(AU444,"0.#"),1)=".",FALSE,TRUE)</formula>
    </cfRule>
    <cfRule type="expression" dxfId="2142" priority="1928">
      <formula>IF(RIGHT(TEXT(AU444,"0.#"),1)=".",TRUE,FALSE)</formula>
    </cfRule>
  </conditionalFormatting>
  <conditionalFormatting sqref="AI445">
    <cfRule type="expression" dxfId="2141" priority="1919">
      <formula>IF(RIGHT(TEXT(AI445,"0.#"),1)=".",FALSE,TRUE)</formula>
    </cfRule>
    <cfRule type="expression" dxfId="2140" priority="1920">
      <formula>IF(RIGHT(TEXT(AI445,"0.#"),1)=".",TRUE,FALSE)</formula>
    </cfRule>
  </conditionalFormatting>
  <conditionalFormatting sqref="AI443">
    <cfRule type="expression" dxfId="2139" priority="1923">
      <formula>IF(RIGHT(TEXT(AI443,"0.#"),1)=".",FALSE,TRUE)</formula>
    </cfRule>
    <cfRule type="expression" dxfId="2138" priority="1924">
      <formula>IF(RIGHT(TEXT(AI443,"0.#"),1)=".",TRUE,FALSE)</formula>
    </cfRule>
  </conditionalFormatting>
  <conditionalFormatting sqref="AI444">
    <cfRule type="expression" dxfId="2137" priority="1921">
      <formula>IF(RIGHT(TEXT(AI444,"0.#"),1)=".",FALSE,TRUE)</formula>
    </cfRule>
    <cfRule type="expression" dxfId="2136" priority="1922">
      <formula>IF(RIGHT(TEXT(AI444,"0.#"),1)=".",TRUE,FALSE)</formula>
    </cfRule>
  </conditionalFormatting>
  <conditionalFormatting sqref="AQ443">
    <cfRule type="expression" dxfId="2135" priority="1913">
      <formula>IF(RIGHT(TEXT(AQ443,"0.#"),1)=".",FALSE,TRUE)</formula>
    </cfRule>
    <cfRule type="expression" dxfId="2134" priority="1914">
      <formula>IF(RIGHT(TEXT(AQ443,"0.#"),1)=".",TRUE,FALSE)</formula>
    </cfRule>
  </conditionalFormatting>
  <conditionalFormatting sqref="AQ444">
    <cfRule type="expression" dxfId="2133" priority="1917">
      <formula>IF(RIGHT(TEXT(AQ444,"0.#"),1)=".",FALSE,TRUE)</formula>
    </cfRule>
    <cfRule type="expression" dxfId="2132" priority="1918">
      <formula>IF(RIGHT(TEXT(AQ444,"0.#"),1)=".",TRUE,FALSE)</formula>
    </cfRule>
  </conditionalFormatting>
  <conditionalFormatting sqref="AQ445">
    <cfRule type="expression" dxfId="2131" priority="1915">
      <formula>IF(RIGHT(TEXT(AQ445,"0.#"),1)=".",FALSE,TRUE)</formula>
    </cfRule>
    <cfRule type="expression" dxfId="2130" priority="1916">
      <formula>IF(RIGHT(TEXT(AQ445,"0.#"),1)=".",TRUE,FALSE)</formula>
    </cfRule>
  </conditionalFormatting>
  <conditionalFormatting sqref="Y872:Y899">
    <cfRule type="expression" dxfId="2129" priority="2143">
      <formula>IF(RIGHT(TEXT(Y872,"0.#"),1)=".",FALSE,TRUE)</formula>
    </cfRule>
    <cfRule type="expression" dxfId="2128" priority="2144">
      <formula>IF(RIGHT(TEXT(Y872,"0.#"),1)=".",TRUE,FALSE)</formula>
    </cfRule>
  </conditionalFormatting>
  <conditionalFormatting sqref="Y870:Y871">
    <cfRule type="expression" dxfId="2127" priority="2137">
      <formula>IF(RIGHT(TEXT(Y870,"0.#"),1)=".",FALSE,TRUE)</formula>
    </cfRule>
    <cfRule type="expression" dxfId="2126" priority="2138">
      <formula>IF(RIGHT(TEXT(Y870,"0.#"),1)=".",TRUE,FALSE)</formula>
    </cfRule>
  </conditionalFormatting>
  <conditionalFormatting sqref="Y905:Y932">
    <cfRule type="expression" dxfId="2125" priority="2131">
      <formula>IF(RIGHT(TEXT(Y905,"0.#"),1)=".",FALSE,TRUE)</formula>
    </cfRule>
    <cfRule type="expression" dxfId="2124" priority="2132">
      <formula>IF(RIGHT(TEXT(Y905,"0.#"),1)=".",TRUE,FALSE)</formula>
    </cfRule>
  </conditionalFormatting>
  <conditionalFormatting sqref="Y903:Y904">
    <cfRule type="expression" dxfId="2123" priority="2125">
      <formula>IF(RIGHT(TEXT(Y903,"0.#"),1)=".",FALSE,TRUE)</formula>
    </cfRule>
    <cfRule type="expression" dxfId="2122" priority="2126">
      <formula>IF(RIGHT(TEXT(Y903,"0.#"),1)=".",TRUE,FALSE)</formula>
    </cfRule>
  </conditionalFormatting>
  <conditionalFormatting sqref="Y938:Y965">
    <cfRule type="expression" dxfId="2121" priority="2119">
      <formula>IF(RIGHT(TEXT(Y938,"0.#"),1)=".",FALSE,TRUE)</formula>
    </cfRule>
    <cfRule type="expression" dxfId="2120" priority="2120">
      <formula>IF(RIGHT(TEXT(Y938,"0.#"),1)=".",TRUE,FALSE)</formula>
    </cfRule>
  </conditionalFormatting>
  <conditionalFormatting sqref="Y936:Y937">
    <cfRule type="expression" dxfId="2119" priority="2113">
      <formula>IF(RIGHT(TEXT(Y936,"0.#"),1)=".",FALSE,TRUE)</formula>
    </cfRule>
    <cfRule type="expression" dxfId="2118" priority="2114">
      <formula>IF(RIGHT(TEXT(Y936,"0.#"),1)=".",TRUE,FALSE)</formula>
    </cfRule>
  </conditionalFormatting>
  <conditionalFormatting sqref="Y971:Y998">
    <cfRule type="expression" dxfId="2117" priority="2107">
      <formula>IF(RIGHT(TEXT(Y971,"0.#"),1)=".",FALSE,TRUE)</formula>
    </cfRule>
    <cfRule type="expression" dxfId="2116" priority="2108">
      <formula>IF(RIGHT(TEXT(Y971,"0.#"),1)=".",TRUE,FALSE)</formula>
    </cfRule>
  </conditionalFormatting>
  <conditionalFormatting sqref="Y969:Y970">
    <cfRule type="expression" dxfId="2115" priority="2101">
      <formula>IF(RIGHT(TEXT(Y969,"0.#"),1)=".",FALSE,TRUE)</formula>
    </cfRule>
    <cfRule type="expression" dxfId="2114" priority="2102">
      <formula>IF(RIGHT(TEXT(Y969,"0.#"),1)=".",TRUE,FALSE)</formula>
    </cfRule>
  </conditionalFormatting>
  <conditionalFormatting sqref="Y1004:Y1031">
    <cfRule type="expression" dxfId="2113" priority="2095">
      <formula>IF(RIGHT(TEXT(Y1004,"0.#"),1)=".",FALSE,TRUE)</formula>
    </cfRule>
    <cfRule type="expression" dxfId="2112" priority="2096">
      <formula>IF(RIGHT(TEXT(Y1004,"0.#"),1)=".",TRUE,FALSE)</formula>
    </cfRule>
  </conditionalFormatting>
  <conditionalFormatting sqref="W23">
    <cfRule type="expression" dxfId="2111" priority="2379">
      <formula>IF(RIGHT(TEXT(W23,"0.#"),1)=".",FALSE,TRUE)</formula>
    </cfRule>
    <cfRule type="expression" dxfId="2110" priority="2380">
      <formula>IF(RIGHT(TEXT(W23,"0.#"),1)=".",TRUE,FALSE)</formula>
    </cfRule>
  </conditionalFormatting>
  <conditionalFormatting sqref="W24:W27">
    <cfRule type="expression" dxfId="2109" priority="2377">
      <formula>IF(RIGHT(TEXT(W24,"0.#"),1)=".",FALSE,TRUE)</formula>
    </cfRule>
    <cfRule type="expression" dxfId="2108" priority="2378">
      <formula>IF(RIGHT(TEXT(W24,"0.#"),1)=".",TRUE,FALSE)</formula>
    </cfRule>
  </conditionalFormatting>
  <conditionalFormatting sqref="W28">
    <cfRule type="expression" dxfId="2107" priority="2369">
      <formula>IF(RIGHT(TEXT(W28,"0.#"),1)=".",FALSE,TRUE)</formula>
    </cfRule>
    <cfRule type="expression" dxfId="2106" priority="2370">
      <formula>IF(RIGHT(TEXT(W28,"0.#"),1)=".",TRUE,FALSE)</formula>
    </cfRule>
  </conditionalFormatting>
  <conditionalFormatting sqref="P23">
    <cfRule type="expression" dxfId="2105" priority="2367">
      <formula>IF(RIGHT(TEXT(P23,"0.#"),1)=".",FALSE,TRUE)</formula>
    </cfRule>
    <cfRule type="expression" dxfId="2104" priority="2368">
      <formula>IF(RIGHT(TEXT(P23,"0.#"),1)=".",TRUE,FALSE)</formula>
    </cfRule>
  </conditionalFormatting>
  <conditionalFormatting sqref="P24:P27">
    <cfRule type="expression" dxfId="2103" priority="2365">
      <formula>IF(RIGHT(TEXT(P24,"0.#"),1)=".",FALSE,TRUE)</formula>
    </cfRule>
    <cfRule type="expression" dxfId="2102" priority="2366">
      <formula>IF(RIGHT(TEXT(P24,"0.#"),1)=".",TRUE,FALSE)</formula>
    </cfRule>
  </conditionalFormatting>
  <conditionalFormatting sqref="P28">
    <cfRule type="expression" dxfId="2101" priority="2363">
      <formula>IF(RIGHT(TEXT(P28,"0.#"),1)=".",FALSE,TRUE)</formula>
    </cfRule>
    <cfRule type="expression" dxfId="2100" priority="2364">
      <formula>IF(RIGHT(TEXT(P28,"0.#"),1)=".",TRUE,FALSE)</formula>
    </cfRule>
  </conditionalFormatting>
  <conditionalFormatting sqref="AQ114">
    <cfRule type="expression" dxfId="2099" priority="2347">
      <formula>IF(RIGHT(TEXT(AQ114,"0.#"),1)=".",FALSE,TRUE)</formula>
    </cfRule>
    <cfRule type="expression" dxfId="2098" priority="2348">
      <formula>IF(RIGHT(TEXT(AQ114,"0.#"),1)=".",TRUE,FALSE)</formula>
    </cfRule>
  </conditionalFormatting>
  <conditionalFormatting sqref="AQ104">
    <cfRule type="expression" dxfId="2097" priority="2361">
      <formula>IF(RIGHT(TEXT(AQ104,"0.#"),1)=".",FALSE,TRUE)</formula>
    </cfRule>
    <cfRule type="expression" dxfId="2096" priority="2362">
      <formula>IF(RIGHT(TEXT(AQ104,"0.#"),1)=".",TRUE,FALSE)</formula>
    </cfRule>
  </conditionalFormatting>
  <conditionalFormatting sqref="AQ105">
    <cfRule type="expression" dxfId="2095" priority="2359">
      <formula>IF(RIGHT(TEXT(AQ105,"0.#"),1)=".",FALSE,TRUE)</formula>
    </cfRule>
    <cfRule type="expression" dxfId="2094" priority="2360">
      <formula>IF(RIGHT(TEXT(AQ105,"0.#"),1)=".",TRUE,FALSE)</formula>
    </cfRule>
  </conditionalFormatting>
  <conditionalFormatting sqref="AQ107">
    <cfRule type="expression" dxfId="2093" priority="2357">
      <formula>IF(RIGHT(TEXT(AQ107,"0.#"),1)=".",FALSE,TRUE)</formula>
    </cfRule>
    <cfRule type="expression" dxfId="2092" priority="2358">
      <formula>IF(RIGHT(TEXT(AQ107,"0.#"),1)=".",TRUE,FALSE)</formula>
    </cfRule>
  </conditionalFormatting>
  <conditionalFormatting sqref="AQ108">
    <cfRule type="expression" dxfId="2091" priority="2355">
      <formula>IF(RIGHT(TEXT(AQ108,"0.#"),1)=".",FALSE,TRUE)</formula>
    </cfRule>
    <cfRule type="expression" dxfId="2090" priority="2356">
      <formula>IF(RIGHT(TEXT(AQ108,"0.#"),1)=".",TRUE,FALSE)</formula>
    </cfRule>
  </conditionalFormatting>
  <conditionalFormatting sqref="AQ110">
    <cfRule type="expression" dxfId="2089" priority="2353">
      <formula>IF(RIGHT(TEXT(AQ110,"0.#"),1)=".",FALSE,TRUE)</formula>
    </cfRule>
    <cfRule type="expression" dxfId="2088" priority="2354">
      <formula>IF(RIGHT(TEXT(AQ110,"0.#"),1)=".",TRUE,FALSE)</formula>
    </cfRule>
  </conditionalFormatting>
  <conditionalFormatting sqref="AQ111">
    <cfRule type="expression" dxfId="2087" priority="2351">
      <formula>IF(RIGHT(TEXT(AQ111,"0.#"),1)=".",FALSE,TRUE)</formula>
    </cfRule>
    <cfRule type="expression" dxfId="2086" priority="2352">
      <formula>IF(RIGHT(TEXT(AQ111,"0.#"),1)=".",TRUE,FALSE)</formula>
    </cfRule>
  </conditionalFormatting>
  <conditionalFormatting sqref="AQ113">
    <cfRule type="expression" dxfId="2085" priority="2349">
      <formula>IF(RIGHT(TEXT(AQ113,"0.#"),1)=".",FALSE,TRUE)</formula>
    </cfRule>
    <cfRule type="expression" dxfId="2084" priority="2350">
      <formula>IF(RIGHT(TEXT(AQ113,"0.#"),1)=".",TRUE,FALSE)</formula>
    </cfRule>
  </conditionalFormatting>
  <conditionalFormatting sqref="AE67">
    <cfRule type="expression" dxfId="2083" priority="2279">
      <formula>IF(RIGHT(TEXT(AE67,"0.#"),1)=".",FALSE,TRUE)</formula>
    </cfRule>
    <cfRule type="expression" dxfId="2082" priority="2280">
      <formula>IF(RIGHT(TEXT(AE67,"0.#"),1)=".",TRUE,FALSE)</formula>
    </cfRule>
  </conditionalFormatting>
  <conditionalFormatting sqref="AE68">
    <cfRule type="expression" dxfId="2081" priority="2277">
      <formula>IF(RIGHT(TEXT(AE68,"0.#"),1)=".",FALSE,TRUE)</formula>
    </cfRule>
    <cfRule type="expression" dxfId="2080" priority="2278">
      <formula>IF(RIGHT(TEXT(AE68,"0.#"),1)=".",TRUE,FALSE)</formula>
    </cfRule>
  </conditionalFormatting>
  <conditionalFormatting sqref="AE69">
    <cfRule type="expression" dxfId="2079" priority="2275">
      <formula>IF(RIGHT(TEXT(AE69,"0.#"),1)=".",FALSE,TRUE)</formula>
    </cfRule>
    <cfRule type="expression" dxfId="2078" priority="2276">
      <formula>IF(RIGHT(TEXT(AE69,"0.#"),1)=".",TRUE,FALSE)</formula>
    </cfRule>
  </conditionalFormatting>
  <conditionalFormatting sqref="AI69">
    <cfRule type="expression" dxfId="2077" priority="2273">
      <formula>IF(RIGHT(TEXT(AI69,"0.#"),1)=".",FALSE,TRUE)</formula>
    </cfRule>
    <cfRule type="expression" dxfId="2076" priority="2274">
      <formula>IF(RIGHT(TEXT(AI69,"0.#"),1)=".",TRUE,FALSE)</formula>
    </cfRule>
  </conditionalFormatting>
  <conditionalFormatting sqref="AI68">
    <cfRule type="expression" dxfId="2075" priority="2271">
      <formula>IF(RIGHT(TEXT(AI68,"0.#"),1)=".",FALSE,TRUE)</formula>
    </cfRule>
    <cfRule type="expression" dxfId="2074" priority="2272">
      <formula>IF(RIGHT(TEXT(AI68,"0.#"),1)=".",TRUE,FALSE)</formula>
    </cfRule>
  </conditionalFormatting>
  <conditionalFormatting sqref="AI67">
    <cfRule type="expression" dxfId="2073" priority="2269">
      <formula>IF(RIGHT(TEXT(AI67,"0.#"),1)=".",FALSE,TRUE)</formula>
    </cfRule>
    <cfRule type="expression" dxfId="2072" priority="2270">
      <formula>IF(RIGHT(TEXT(AI67,"0.#"),1)=".",TRUE,FALSE)</formula>
    </cfRule>
  </conditionalFormatting>
  <conditionalFormatting sqref="AM67">
    <cfRule type="expression" dxfId="2071" priority="2267">
      <formula>IF(RIGHT(TEXT(AM67,"0.#"),1)=".",FALSE,TRUE)</formula>
    </cfRule>
    <cfRule type="expression" dxfId="2070" priority="2268">
      <formula>IF(RIGHT(TEXT(AM67,"0.#"),1)=".",TRUE,FALSE)</formula>
    </cfRule>
  </conditionalFormatting>
  <conditionalFormatting sqref="AM68">
    <cfRule type="expression" dxfId="2069" priority="2265">
      <formula>IF(RIGHT(TEXT(AM68,"0.#"),1)=".",FALSE,TRUE)</formula>
    </cfRule>
    <cfRule type="expression" dxfId="2068" priority="2266">
      <formula>IF(RIGHT(TEXT(AM68,"0.#"),1)=".",TRUE,FALSE)</formula>
    </cfRule>
  </conditionalFormatting>
  <conditionalFormatting sqref="AM69">
    <cfRule type="expression" dxfId="2067" priority="2263">
      <formula>IF(RIGHT(TEXT(AM69,"0.#"),1)=".",FALSE,TRUE)</formula>
    </cfRule>
    <cfRule type="expression" dxfId="2066" priority="2264">
      <formula>IF(RIGHT(TEXT(AM69,"0.#"),1)=".",TRUE,FALSE)</formula>
    </cfRule>
  </conditionalFormatting>
  <conditionalFormatting sqref="AQ67:AQ69">
    <cfRule type="expression" dxfId="2065" priority="2261">
      <formula>IF(RIGHT(TEXT(AQ67,"0.#"),1)=".",FALSE,TRUE)</formula>
    </cfRule>
    <cfRule type="expression" dxfId="2064" priority="2262">
      <formula>IF(RIGHT(TEXT(AQ67,"0.#"),1)=".",TRUE,FALSE)</formula>
    </cfRule>
  </conditionalFormatting>
  <conditionalFormatting sqref="AU67:AU69">
    <cfRule type="expression" dxfId="2063" priority="2259">
      <formula>IF(RIGHT(TEXT(AU67,"0.#"),1)=".",FALSE,TRUE)</formula>
    </cfRule>
    <cfRule type="expression" dxfId="2062" priority="2260">
      <formula>IF(RIGHT(TEXT(AU67,"0.#"),1)=".",TRUE,FALSE)</formula>
    </cfRule>
  </conditionalFormatting>
  <conditionalFormatting sqref="AE70">
    <cfRule type="expression" dxfId="2061" priority="2257">
      <formula>IF(RIGHT(TEXT(AE70,"0.#"),1)=".",FALSE,TRUE)</formula>
    </cfRule>
    <cfRule type="expression" dxfId="2060" priority="2258">
      <formula>IF(RIGHT(TEXT(AE70,"0.#"),1)=".",TRUE,FALSE)</formula>
    </cfRule>
  </conditionalFormatting>
  <conditionalFormatting sqref="AE71">
    <cfRule type="expression" dxfId="2059" priority="2255">
      <formula>IF(RIGHT(TEXT(AE71,"0.#"),1)=".",FALSE,TRUE)</formula>
    </cfRule>
    <cfRule type="expression" dxfId="2058" priority="2256">
      <formula>IF(RIGHT(TEXT(AE71,"0.#"),1)=".",TRUE,FALSE)</formula>
    </cfRule>
  </conditionalFormatting>
  <conditionalFormatting sqref="AE72">
    <cfRule type="expression" dxfId="2057" priority="2253">
      <formula>IF(RIGHT(TEXT(AE72,"0.#"),1)=".",FALSE,TRUE)</formula>
    </cfRule>
    <cfRule type="expression" dxfId="2056" priority="2254">
      <formula>IF(RIGHT(TEXT(AE72,"0.#"),1)=".",TRUE,FALSE)</formula>
    </cfRule>
  </conditionalFormatting>
  <conditionalFormatting sqref="AI72">
    <cfRule type="expression" dxfId="2055" priority="2251">
      <formula>IF(RIGHT(TEXT(AI72,"0.#"),1)=".",FALSE,TRUE)</formula>
    </cfRule>
    <cfRule type="expression" dxfId="2054" priority="2252">
      <formula>IF(RIGHT(TEXT(AI72,"0.#"),1)=".",TRUE,FALSE)</formula>
    </cfRule>
  </conditionalFormatting>
  <conditionalFormatting sqref="AI71">
    <cfRule type="expression" dxfId="2053" priority="2249">
      <formula>IF(RIGHT(TEXT(AI71,"0.#"),1)=".",FALSE,TRUE)</formula>
    </cfRule>
    <cfRule type="expression" dxfId="2052" priority="2250">
      <formula>IF(RIGHT(TEXT(AI71,"0.#"),1)=".",TRUE,FALSE)</formula>
    </cfRule>
  </conditionalFormatting>
  <conditionalFormatting sqref="AI70">
    <cfRule type="expression" dxfId="2051" priority="2247">
      <formula>IF(RIGHT(TEXT(AI70,"0.#"),1)=".",FALSE,TRUE)</formula>
    </cfRule>
    <cfRule type="expression" dxfId="2050" priority="2248">
      <formula>IF(RIGHT(TEXT(AI70,"0.#"),1)=".",TRUE,FALSE)</formula>
    </cfRule>
  </conditionalFormatting>
  <conditionalFormatting sqref="AM70">
    <cfRule type="expression" dxfId="2049" priority="2245">
      <formula>IF(RIGHT(TEXT(AM70,"0.#"),1)=".",FALSE,TRUE)</formula>
    </cfRule>
    <cfRule type="expression" dxfId="2048" priority="2246">
      <formula>IF(RIGHT(TEXT(AM70,"0.#"),1)=".",TRUE,FALSE)</formula>
    </cfRule>
  </conditionalFormatting>
  <conditionalFormatting sqref="AM71">
    <cfRule type="expression" dxfId="2047" priority="2243">
      <formula>IF(RIGHT(TEXT(AM71,"0.#"),1)=".",FALSE,TRUE)</formula>
    </cfRule>
    <cfRule type="expression" dxfId="2046" priority="2244">
      <formula>IF(RIGHT(TEXT(AM71,"0.#"),1)=".",TRUE,FALSE)</formula>
    </cfRule>
  </conditionalFormatting>
  <conditionalFormatting sqref="AM72">
    <cfRule type="expression" dxfId="2045" priority="2241">
      <formula>IF(RIGHT(TEXT(AM72,"0.#"),1)=".",FALSE,TRUE)</formula>
    </cfRule>
    <cfRule type="expression" dxfId="2044" priority="2242">
      <formula>IF(RIGHT(TEXT(AM72,"0.#"),1)=".",TRUE,FALSE)</formula>
    </cfRule>
  </conditionalFormatting>
  <conditionalFormatting sqref="AQ70:AQ72">
    <cfRule type="expression" dxfId="2043" priority="2239">
      <formula>IF(RIGHT(TEXT(AQ70,"0.#"),1)=".",FALSE,TRUE)</formula>
    </cfRule>
    <cfRule type="expression" dxfId="2042" priority="2240">
      <formula>IF(RIGHT(TEXT(AQ70,"0.#"),1)=".",TRUE,FALSE)</formula>
    </cfRule>
  </conditionalFormatting>
  <conditionalFormatting sqref="AU70:AU72">
    <cfRule type="expression" dxfId="2041" priority="2237">
      <formula>IF(RIGHT(TEXT(AU70,"0.#"),1)=".",FALSE,TRUE)</formula>
    </cfRule>
    <cfRule type="expression" dxfId="2040" priority="2238">
      <formula>IF(RIGHT(TEXT(AU70,"0.#"),1)=".",TRUE,FALSE)</formula>
    </cfRule>
  </conditionalFormatting>
  <conditionalFormatting sqref="AU656">
    <cfRule type="expression" dxfId="2039" priority="755">
      <formula>IF(RIGHT(TEXT(AU656,"0.#"),1)=".",FALSE,TRUE)</formula>
    </cfRule>
    <cfRule type="expression" dxfId="2038" priority="756">
      <formula>IF(RIGHT(TEXT(AU656,"0.#"),1)=".",TRUE,FALSE)</formula>
    </cfRule>
  </conditionalFormatting>
  <conditionalFormatting sqref="AQ655">
    <cfRule type="expression" dxfId="2037" priority="747">
      <formula>IF(RIGHT(TEXT(AQ655,"0.#"),1)=".",FALSE,TRUE)</formula>
    </cfRule>
    <cfRule type="expression" dxfId="2036" priority="748">
      <formula>IF(RIGHT(TEXT(AQ655,"0.#"),1)=".",TRUE,FALSE)</formula>
    </cfRule>
  </conditionalFormatting>
  <conditionalFormatting sqref="AI696">
    <cfRule type="expression" dxfId="2035" priority="539">
      <formula>IF(RIGHT(TEXT(AI696,"0.#"),1)=".",FALSE,TRUE)</formula>
    </cfRule>
    <cfRule type="expression" dxfId="2034" priority="540">
      <formula>IF(RIGHT(TEXT(AI696,"0.#"),1)=".",TRUE,FALSE)</formula>
    </cfRule>
  </conditionalFormatting>
  <conditionalFormatting sqref="AQ694">
    <cfRule type="expression" dxfId="2033" priority="533">
      <formula>IF(RIGHT(TEXT(AQ694,"0.#"),1)=".",FALSE,TRUE)</formula>
    </cfRule>
    <cfRule type="expression" dxfId="2032" priority="534">
      <formula>IF(RIGHT(TEXT(AQ694,"0.#"),1)=".",TRUE,FALSE)</formula>
    </cfRule>
  </conditionalFormatting>
  <conditionalFormatting sqref="AL872:AO899">
    <cfRule type="expression" dxfId="2031" priority="2145">
      <formula>IF(AND(AL872&gt;=0, RIGHT(TEXT(AL872,"0.#"),1)&lt;&gt;"."),TRUE,FALSE)</formula>
    </cfRule>
    <cfRule type="expression" dxfId="2030" priority="2146">
      <formula>IF(AND(AL872&gt;=0, RIGHT(TEXT(AL872,"0.#"),1)="."),TRUE,FALSE)</formula>
    </cfRule>
    <cfRule type="expression" dxfId="2029" priority="2147">
      <formula>IF(AND(AL872&lt;0, RIGHT(TEXT(AL872,"0.#"),1)&lt;&gt;"."),TRUE,FALSE)</formula>
    </cfRule>
    <cfRule type="expression" dxfId="2028" priority="2148">
      <formula>IF(AND(AL872&lt;0, RIGHT(TEXT(AL872,"0.#"),1)="."),TRUE,FALSE)</formula>
    </cfRule>
  </conditionalFormatting>
  <conditionalFormatting sqref="AL871:AO871">
    <cfRule type="expression" dxfId="2027" priority="2139">
      <formula>IF(AND(AL871&gt;=0, RIGHT(TEXT(AL871,"0.#"),1)&lt;&gt;"."),TRUE,FALSE)</formula>
    </cfRule>
    <cfRule type="expression" dxfId="2026" priority="2140">
      <formula>IF(AND(AL871&gt;=0, RIGHT(TEXT(AL871,"0.#"),1)="."),TRUE,FALSE)</formula>
    </cfRule>
    <cfRule type="expression" dxfId="2025" priority="2141">
      <formula>IF(AND(AL871&lt;0, RIGHT(TEXT(AL871,"0.#"),1)&lt;&gt;"."),TRUE,FALSE)</formula>
    </cfRule>
    <cfRule type="expression" dxfId="2024" priority="2142">
      <formula>IF(AND(AL871&lt;0, RIGHT(TEXT(AL871,"0.#"),1)="."),TRUE,FALSE)</formula>
    </cfRule>
  </conditionalFormatting>
  <conditionalFormatting sqref="AL905:AO932">
    <cfRule type="expression" dxfId="2023" priority="2133">
      <formula>IF(AND(AL905&gt;=0, RIGHT(TEXT(AL905,"0.#"),1)&lt;&gt;"."),TRUE,FALSE)</formula>
    </cfRule>
    <cfRule type="expression" dxfId="2022" priority="2134">
      <formula>IF(AND(AL905&gt;=0, RIGHT(TEXT(AL905,"0.#"),1)="."),TRUE,FALSE)</formula>
    </cfRule>
    <cfRule type="expression" dxfId="2021" priority="2135">
      <formula>IF(AND(AL905&lt;0, RIGHT(TEXT(AL905,"0.#"),1)&lt;&gt;"."),TRUE,FALSE)</formula>
    </cfRule>
    <cfRule type="expression" dxfId="2020" priority="2136">
      <formula>IF(AND(AL905&lt;0, RIGHT(TEXT(AL905,"0.#"),1)="."),TRUE,FALSE)</formula>
    </cfRule>
  </conditionalFormatting>
  <conditionalFormatting sqref="AL904:AO904">
    <cfRule type="expression" dxfId="2019" priority="2127">
      <formula>IF(AND(AL904&gt;=0, RIGHT(TEXT(AL904,"0.#"),1)&lt;&gt;"."),TRUE,FALSE)</formula>
    </cfRule>
    <cfRule type="expression" dxfId="2018" priority="2128">
      <formula>IF(AND(AL904&gt;=0, RIGHT(TEXT(AL904,"0.#"),1)="."),TRUE,FALSE)</formula>
    </cfRule>
    <cfRule type="expression" dxfId="2017" priority="2129">
      <formula>IF(AND(AL904&lt;0, RIGHT(TEXT(AL904,"0.#"),1)&lt;&gt;"."),TRUE,FALSE)</formula>
    </cfRule>
    <cfRule type="expression" dxfId="2016" priority="2130">
      <formula>IF(AND(AL904&lt;0, RIGHT(TEXT(AL904,"0.#"),1)="."),TRUE,FALSE)</formula>
    </cfRule>
  </conditionalFormatting>
  <conditionalFormatting sqref="AL938:AO965">
    <cfRule type="expression" dxfId="2015" priority="2121">
      <formula>IF(AND(AL938&gt;=0, RIGHT(TEXT(AL938,"0.#"),1)&lt;&gt;"."),TRUE,FALSE)</formula>
    </cfRule>
    <cfRule type="expression" dxfId="2014" priority="2122">
      <formula>IF(AND(AL938&gt;=0, RIGHT(TEXT(AL938,"0.#"),1)="."),TRUE,FALSE)</formula>
    </cfRule>
    <cfRule type="expression" dxfId="2013" priority="2123">
      <formula>IF(AND(AL938&lt;0, RIGHT(TEXT(AL938,"0.#"),1)&lt;&gt;"."),TRUE,FALSE)</formula>
    </cfRule>
    <cfRule type="expression" dxfId="2012" priority="2124">
      <formula>IF(AND(AL938&lt;0, RIGHT(TEXT(AL938,"0.#"),1)="."),TRUE,FALSE)</formula>
    </cfRule>
  </conditionalFormatting>
  <conditionalFormatting sqref="AL936:AO937">
    <cfRule type="expression" dxfId="2011" priority="2115">
      <formula>IF(AND(AL936&gt;=0, RIGHT(TEXT(AL936,"0.#"),1)&lt;&gt;"."),TRUE,FALSE)</formula>
    </cfRule>
    <cfRule type="expression" dxfId="2010" priority="2116">
      <formula>IF(AND(AL936&gt;=0, RIGHT(TEXT(AL936,"0.#"),1)="."),TRUE,FALSE)</formula>
    </cfRule>
    <cfRule type="expression" dxfId="2009" priority="2117">
      <formula>IF(AND(AL936&lt;0, RIGHT(TEXT(AL936,"0.#"),1)&lt;&gt;"."),TRUE,FALSE)</formula>
    </cfRule>
    <cfRule type="expression" dxfId="2008" priority="2118">
      <formula>IF(AND(AL936&lt;0, RIGHT(TEXT(AL936,"0.#"),1)="."),TRUE,FALSE)</formula>
    </cfRule>
  </conditionalFormatting>
  <conditionalFormatting sqref="AL971:AO998">
    <cfRule type="expression" dxfId="2007" priority="2109">
      <formula>IF(AND(AL971&gt;=0, RIGHT(TEXT(AL971,"0.#"),1)&lt;&gt;"."),TRUE,FALSE)</formula>
    </cfRule>
    <cfRule type="expression" dxfId="2006" priority="2110">
      <formula>IF(AND(AL971&gt;=0, RIGHT(TEXT(AL971,"0.#"),1)="."),TRUE,FALSE)</formula>
    </cfRule>
    <cfRule type="expression" dxfId="2005" priority="2111">
      <formula>IF(AND(AL971&lt;0, RIGHT(TEXT(AL971,"0.#"),1)&lt;&gt;"."),TRUE,FALSE)</formula>
    </cfRule>
    <cfRule type="expression" dxfId="2004" priority="2112">
      <formula>IF(AND(AL971&lt;0, RIGHT(TEXT(AL971,"0.#"),1)="."),TRUE,FALSE)</formula>
    </cfRule>
  </conditionalFormatting>
  <conditionalFormatting sqref="AL969:AO970">
    <cfRule type="expression" dxfId="2003" priority="2103">
      <formula>IF(AND(AL969&gt;=0, RIGHT(TEXT(AL969,"0.#"),1)&lt;&gt;"."),TRUE,FALSE)</formula>
    </cfRule>
    <cfRule type="expression" dxfId="2002" priority="2104">
      <formula>IF(AND(AL969&gt;=0, RIGHT(TEXT(AL969,"0.#"),1)="."),TRUE,FALSE)</formula>
    </cfRule>
    <cfRule type="expression" dxfId="2001" priority="2105">
      <formula>IF(AND(AL969&lt;0, RIGHT(TEXT(AL969,"0.#"),1)&lt;&gt;"."),TRUE,FALSE)</formula>
    </cfRule>
    <cfRule type="expression" dxfId="2000" priority="2106">
      <formula>IF(AND(AL969&lt;0, RIGHT(TEXT(AL969,"0.#"),1)="."),TRUE,FALSE)</formula>
    </cfRule>
  </conditionalFormatting>
  <conditionalFormatting sqref="AL1004:AO1031">
    <cfRule type="expression" dxfId="1999" priority="2097">
      <formula>IF(AND(AL1004&gt;=0, RIGHT(TEXT(AL1004,"0.#"),1)&lt;&gt;"."),TRUE,FALSE)</formula>
    </cfRule>
    <cfRule type="expression" dxfId="1998" priority="2098">
      <formula>IF(AND(AL1004&gt;=0, RIGHT(TEXT(AL1004,"0.#"),1)="."),TRUE,FALSE)</formula>
    </cfRule>
    <cfRule type="expression" dxfId="1997" priority="2099">
      <formula>IF(AND(AL1004&lt;0, RIGHT(TEXT(AL1004,"0.#"),1)&lt;&gt;"."),TRUE,FALSE)</formula>
    </cfRule>
    <cfRule type="expression" dxfId="1996" priority="2100">
      <formula>IF(AND(AL1004&lt;0, RIGHT(TEXT(AL1004,"0.#"),1)="."),TRUE,FALSE)</formula>
    </cfRule>
  </conditionalFormatting>
  <conditionalFormatting sqref="AL1002:AO1003">
    <cfRule type="expression" dxfId="1995" priority="2091">
      <formula>IF(AND(AL1002&gt;=0, RIGHT(TEXT(AL1002,"0.#"),1)&lt;&gt;"."),TRUE,FALSE)</formula>
    </cfRule>
    <cfRule type="expression" dxfId="1994" priority="2092">
      <formula>IF(AND(AL1002&gt;=0, RIGHT(TEXT(AL1002,"0.#"),1)="."),TRUE,FALSE)</formula>
    </cfRule>
    <cfRule type="expression" dxfId="1993" priority="2093">
      <formula>IF(AND(AL1002&lt;0, RIGHT(TEXT(AL1002,"0.#"),1)&lt;&gt;"."),TRUE,FALSE)</formula>
    </cfRule>
    <cfRule type="expression" dxfId="1992" priority="2094">
      <formula>IF(AND(AL1002&lt;0, RIGHT(TEXT(AL1002,"0.#"),1)="."),TRUE,FALSE)</formula>
    </cfRule>
  </conditionalFormatting>
  <conditionalFormatting sqref="Y1002:Y1003">
    <cfRule type="expression" dxfId="1991" priority="2089">
      <formula>IF(RIGHT(TEXT(Y1002,"0.#"),1)=".",FALSE,TRUE)</formula>
    </cfRule>
    <cfRule type="expression" dxfId="1990" priority="2090">
      <formula>IF(RIGHT(TEXT(Y1002,"0.#"),1)=".",TRUE,FALSE)</formula>
    </cfRule>
  </conditionalFormatting>
  <conditionalFormatting sqref="AL1037:AO1064">
    <cfRule type="expression" dxfId="1989" priority="2085">
      <formula>IF(AND(AL1037&gt;=0, RIGHT(TEXT(AL1037,"0.#"),1)&lt;&gt;"."),TRUE,FALSE)</formula>
    </cfRule>
    <cfRule type="expression" dxfId="1988" priority="2086">
      <formula>IF(AND(AL1037&gt;=0, RIGHT(TEXT(AL1037,"0.#"),1)="."),TRUE,FALSE)</formula>
    </cfRule>
    <cfRule type="expression" dxfId="1987" priority="2087">
      <formula>IF(AND(AL1037&lt;0, RIGHT(TEXT(AL1037,"0.#"),1)&lt;&gt;"."),TRUE,FALSE)</formula>
    </cfRule>
    <cfRule type="expression" dxfId="1986" priority="2088">
      <formula>IF(AND(AL1037&lt;0, RIGHT(TEXT(AL1037,"0.#"),1)="."),TRUE,FALSE)</formula>
    </cfRule>
  </conditionalFormatting>
  <conditionalFormatting sqref="Y1037:Y1064">
    <cfRule type="expression" dxfId="1985" priority="2083">
      <formula>IF(RIGHT(TEXT(Y1037,"0.#"),1)=".",FALSE,TRUE)</formula>
    </cfRule>
    <cfRule type="expression" dxfId="1984" priority="2084">
      <formula>IF(RIGHT(TEXT(Y1037,"0.#"),1)=".",TRUE,FALSE)</formula>
    </cfRule>
  </conditionalFormatting>
  <conditionalFormatting sqref="AL1035:AO1036">
    <cfRule type="expression" dxfId="1983" priority="2079">
      <formula>IF(AND(AL1035&gt;=0, RIGHT(TEXT(AL1035,"0.#"),1)&lt;&gt;"."),TRUE,FALSE)</formula>
    </cfRule>
    <cfRule type="expression" dxfId="1982" priority="2080">
      <formula>IF(AND(AL1035&gt;=0, RIGHT(TEXT(AL1035,"0.#"),1)="."),TRUE,FALSE)</formula>
    </cfRule>
    <cfRule type="expression" dxfId="1981" priority="2081">
      <formula>IF(AND(AL1035&lt;0, RIGHT(TEXT(AL1035,"0.#"),1)&lt;&gt;"."),TRUE,FALSE)</formula>
    </cfRule>
    <cfRule type="expression" dxfId="1980" priority="2082">
      <formula>IF(AND(AL1035&lt;0, RIGHT(TEXT(AL1035,"0.#"),1)="."),TRUE,FALSE)</formula>
    </cfRule>
  </conditionalFormatting>
  <conditionalFormatting sqref="Y1035:Y1036">
    <cfRule type="expression" dxfId="1979" priority="2077">
      <formula>IF(RIGHT(TEXT(Y1035,"0.#"),1)=".",FALSE,TRUE)</formula>
    </cfRule>
    <cfRule type="expression" dxfId="1978" priority="2078">
      <formula>IF(RIGHT(TEXT(Y1035,"0.#"),1)=".",TRUE,FALSE)</formula>
    </cfRule>
  </conditionalFormatting>
  <conditionalFormatting sqref="AL1070:AO1097">
    <cfRule type="expression" dxfId="1977" priority="2073">
      <formula>IF(AND(AL1070&gt;=0, RIGHT(TEXT(AL1070,"0.#"),1)&lt;&gt;"."),TRUE,FALSE)</formula>
    </cfRule>
    <cfRule type="expression" dxfId="1976" priority="2074">
      <formula>IF(AND(AL1070&gt;=0, RIGHT(TEXT(AL1070,"0.#"),1)="."),TRUE,FALSE)</formula>
    </cfRule>
    <cfRule type="expression" dxfId="1975" priority="2075">
      <formula>IF(AND(AL1070&lt;0, RIGHT(TEXT(AL1070,"0.#"),1)&lt;&gt;"."),TRUE,FALSE)</formula>
    </cfRule>
    <cfRule type="expression" dxfId="1974" priority="2076">
      <formula>IF(AND(AL1070&lt;0, RIGHT(TEXT(AL1070,"0.#"),1)="."),TRUE,FALSE)</formula>
    </cfRule>
  </conditionalFormatting>
  <conditionalFormatting sqref="Y1070:Y1097">
    <cfRule type="expression" dxfId="1973" priority="2071">
      <formula>IF(RIGHT(TEXT(Y1070,"0.#"),1)=".",FALSE,TRUE)</formula>
    </cfRule>
    <cfRule type="expression" dxfId="1972" priority="2072">
      <formula>IF(RIGHT(TEXT(Y1070,"0.#"),1)=".",TRUE,FALSE)</formula>
    </cfRule>
  </conditionalFormatting>
  <conditionalFormatting sqref="AL1068:AO1069">
    <cfRule type="expression" dxfId="1971" priority="2067">
      <formula>IF(AND(AL1068&gt;=0, RIGHT(TEXT(AL1068,"0.#"),1)&lt;&gt;"."),TRUE,FALSE)</formula>
    </cfRule>
    <cfRule type="expression" dxfId="1970" priority="2068">
      <formula>IF(AND(AL1068&gt;=0, RIGHT(TEXT(AL1068,"0.#"),1)="."),TRUE,FALSE)</formula>
    </cfRule>
    <cfRule type="expression" dxfId="1969" priority="2069">
      <formula>IF(AND(AL1068&lt;0, RIGHT(TEXT(AL1068,"0.#"),1)&lt;&gt;"."),TRUE,FALSE)</formula>
    </cfRule>
    <cfRule type="expression" dxfId="1968" priority="2070">
      <formula>IF(AND(AL1068&lt;0, RIGHT(TEXT(AL1068,"0.#"),1)="."),TRUE,FALSE)</formula>
    </cfRule>
  </conditionalFormatting>
  <conditionalFormatting sqref="Y1068:Y1069">
    <cfRule type="expression" dxfId="1967" priority="2065">
      <formula>IF(RIGHT(TEXT(Y1068,"0.#"),1)=".",FALSE,TRUE)</formula>
    </cfRule>
    <cfRule type="expression" dxfId="1966" priority="2066">
      <formula>IF(RIGHT(TEXT(Y1068,"0.#"),1)=".",TRUE,FALSE)</formula>
    </cfRule>
  </conditionalFormatting>
  <conditionalFormatting sqref="AE39">
    <cfRule type="expression" dxfId="1965" priority="2063">
      <formula>IF(RIGHT(TEXT(AE39,"0.#"),1)=".",FALSE,TRUE)</formula>
    </cfRule>
    <cfRule type="expression" dxfId="1964" priority="2064">
      <formula>IF(RIGHT(TEXT(AE39,"0.#"),1)=".",TRUE,FALSE)</formula>
    </cfRule>
  </conditionalFormatting>
  <conditionalFormatting sqref="AM41">
    <cfRule type="expression" dxfId="1963" priority="2047">
      <formula>IF(RIGHT(TEXT(AM41,"0.#"),1)=".",FALSE,TRUE)</formula>
    </cfRule>
    <cfRule type="expression" dxfId="1962" priority="2048">
      <formula>IF(RIGHT(TEXT(AM41,"0.#"),1)=".",TRUE,FALSE)</formula>
    </cfRule>
  </conditionalFormatting>
  <conditionalFormatting sqref="AE40">
    <cfRule type="expression" dxfId="1961" priority="2061">
      <formula>IF(RIGHT(TEXT(AE40,"0.#"),1)=".",FALSE,TRUE)</formula>
    </cfRule>
    <cfRule type="expression" dxfId="1960" priority="2062">
      <formula>IF(RIGHT(TEXT(AE40,"0.#"),1)=".",TRUE,FALSE)</formula>
    </cfRule>
  </conditionalFormatting>
  <conditionalFormatting sqref="AE41">
    <cfRule type="expression" dxfId="1959" priority="2059">
      <formula>IF(RIGHT(TEXT(AE41,"0.#"),1)=".",FALSE,TRUE)</formula>
    </cfRule>
    <cfRule type="expression" dxfId="1958" priority="2060">
      <formula>IF(RIGHT(TEXT(AE41,"0.#"),1)=".",TRUE,FALSE)</formula>
    </cfRule>
  </conditionalFormatting>
  <conditionalFormatting sqref="AI41">
    <cfRule type="expression" dxfId="1957" priority="2057">
      <formula>IF(RIGHT(TEXT(AI41,"0.#"),1)=".",FALSE,TRUE)</formula>
    </cfRule>
    <cfRule type="expression" dxfId="1956" priority="2058">
      <formula>IF(RIGHT(TEXT(AI41,"0.#"),1)=".",TRUE,FALSE)</formula>
    </cfRule>
  </conditionalFormatting>
  <conditionalFormatting sqref="AI40">
    <cfRule type="expression" dxfId="1955" priority="2055">
      <formula>IF(RIGHT(TEXT(AI40,"0.#"),1)=".",FALSE,TRUE)</formula>
    </cfRule>
    <cfRule type="expression" dxfId="1954" priority="2056">
      <formula>IF(RIGHT(TEXT(AI40,"0.#"),1)=".",TRUE,FALSE)</formula>
    </cfRule>
  </conditionalFormatting>
  <conditionalFormatting sqref="AI39">
    <cfRule type="expression" dxfId="1953" priority="2053">
      <formula>IF(RIGHT(TEXT(AI39,"0.#"),1)=".",FALSE,TRUE)</formula>
    </cfRule>
    <cfRule type="expression" dxfId="1952" priority="2054">
      <formula>IF(RIGHT(TEXT(AI39,"0.#"),1)=".",TRUE,FALSE)</formula>
    </cfRule>
  </conditionalFormatting>
  <conditionalFormatting sqref="AM39">
    <cfRule type="expression" dxfId="1951" priority="2051">
      <formula>IF(RIGHT(TEXT(AM39,"0.#"),1)=".",FALSE,TRUE)</formula>
    </cfRule>
    <cfRule type="expression" dxfId="1950" priority="2052">
      <formula>IF(RIGHT(TEXT(AM39,"0.#"),1)=".",TRUE,FALSE)</formula>
    </cfRule>
  </conditionalFormatting>
  <conditionalFormatting sqref="AM40">
    <cfRule type="expression" dxfId="1949" priority="2049">
      <formula>IF(RIGHT(TEXT(AM40,"0.#"),1)=".",FALSE,TRUE)</formula>
    </cfRule>
    <cfRule type="expression" dxfId="1948" priority="2050">
      <formula>IF(RIGHT(TEXT(AM40,"0.#"),1)=".",TRUE,FALSE)</formula>
    </cfRule>
  </conditionalFormatting>
  <conditionalFormatting sqref="AQ39:AQ41">
    <cfRule type="expression" dxfId="1947" priority="2045">
      <formula>IF(RIGHT(TEXT(AQ39,"0.#"),1)=".",FALSE,TRUE)</formula>
    </cfRule>
    <cfRule type="expression" dxfId="1946" priority="2046">
      <formula>IF(RIGHT(TEXT(AQ39,"0.#"),1)=".",TRUE,FALSE)</formula>
    </cfRule>
  </conditionalFormatting>
  <conditionalFormatting sqref="AU39:AU41">
    <cfRule type="expression" dxfId="1945" priority="2043">
      <formula>IF(RIGHT(TEXT(AU39,"0.#"),1)=".",FALSE,TRUE)</formula>
    </cfRule>
    <cfRule type="expression" dxfId="1944" priority="2044">
      <formula>IF(RIGHT(TEXT(AU39,"0.#"),1)=".",TRUE,FALSE)</formula>
    </cfRule>
  </conditionalFormatting>
  <conditionalFormatting sqref="AE46">
    <cfRule type="expression" dxfId="1943" priority="2041">
      <formula>IF(RIGHT(TEXT(AE46,"0.#"),1)=".",FALSE,TRUE)</formula>
    </cfRule>
    <cfRule type="expression" dxfId="1942" priority="2042">
      <formula>IF(RIGHT(TEXT(AE46,"0.#"),1)=".",TRUE,FALSE)</formula>
    </cfRule>
  </conditionalFormatting>
  <conditionalFormatting sqref="AE47">
    <cfRule type="expression" dxfId="1941" priority="2039">
      <formula>IF(RIGHT(TEXT(AE47,"0.#"),1)=".",FALSE,TRUE)</formula>
    </cfRule>
    <cfRule type="expression" dxfId="1940" priority="2040">
      <formula>IF(RIGHT(TEXT(AE47,"0.#"),1)=".",TRUE,FALSE)</formula>
    </cfRule>
  </conditionalFormatting>
  <conditionalFormatting sqref="AE48">
    <cfRule type="expression" dxfId="1939" priority="2037">
      <formula>IF(RIGHT(TEXT(AE48,"0.#"),1)=".",FALSE,TRUE)</formula>
    </cfRule>
    <cfRule type="expression" dxfId="1938" priority="2038">
      <formula>IF(RIGHT(TEXT(AE48,"0.#"),1)=".",TRUE,FALSE)</formula>
    </cfRule>
  </conditionalFormatting>
  <conditionalFormatting sqref="AI48">
    <cfRule type="expression" dxfId="1937" priority="2035">
      <formula>IF(RIGHT(TEXT(AI48,"0.#"),1)=".",FALSE,TRUE)</formula>
    </cfRule>
    <cfRule type="expression" dxfId="1936" priority="2036">
      <formula>IF(RIGHT(TEXT(AI48,"0.#"),1)=".",TRUE,FALSE)</formula>
    </cfRule>
  </conditionalFormatting>
  <conditionalFormatting sqref="AI47">
    <cfRule type="expression" dxfId="1935" priority="2033">
      <formula>IF(RIGHT(TEXT(AI47,"0.#"),1)=".",FALSE,TRUE)</formula>
    </cfRule>
    <cfRule type="expression" dxfId="1934" priority="2034">
      <formula>IF(RIGHT(TEXT(AI47,"0.#"),1)=".",TRUE,FALSE)</formula>
    </cfRule>
  </conditionalFormatting>
  <conditionalFormatting sqref="AE448">
    <cfRule type="expression" dxfId="1933" priority="1911">
      <formula>IF(RIGHT(TEXT(AE448,"0.#"),1)=".",FALSE,TRUE)</formula>
    </cfRule>
    <cfRule type="expression" dxfId="1932" priority="1912">
      <formula>IF(RIGHT(TEXT(AE448,"0.#"),1)=".",TRUE,FALSE)</formula>
    </cfRule>
  </conditionalFormatting>
  <conditionalFormatting sqref="AM450">
    <cfRule type="expression" dxfId="1931" priority="1901">
      <formula>IF(RIGHT(TEXT(AM450,"0.#"),1)=".",FALSE,TRUE)</formula>
    </cfRule>
    <cfRule type="expression" dxfId="1930" priority="1902">
      <formula>IF(RIGHT(TEXT(AM450,"0.#"),1)=".",TRUE,FALSE)</formula>
    </cfRule>
  </conditionalFormatting>
  <conditionalFormatting sqref="AE449">
    <cfRule type="expression" dxfId="1929" priority="1909">
      <formula>IF(RIGHT(TEXT(AE449,"0.#"),1)=".",FALSE,TRUE)</formula>
    </cfRule>
    <cfRule type="expression" dxfId="1928" priority="1910">
      <formula>IF(RIGHT(TEXT(AE449,"0.#"),1)=".",TRUE,FALSE)</formula>
    </cfRule>
  </conditionalFormatting>
  <conditionalFormatting sqref="AE450">
    <cfRule type="expression" dxfId="1927" priority="1907">
      <formula>IF(RIGHT(TEXT(AE450,"0.#"),1)=".",FALSE,TRUE)</formula>
    </cfRule>
    <cfRule type="expression" dxfId="1926" priority="1908">
      <formula>IF(RIGHT(TEXT(AE450,"0.#"),1)=".",TRUE,FALSE)</formula>
    </cfRule>
  </conditionalFormatting>
  <conditionalFormatting sqref="AM448">
    <cfRule type="expression" dxfId="1925" priority="1905">
      <formula>IF(RIGHT(TEXT(AM448,"0.#"),1)=".",FALSE,TRUE)</formula>
    </cfRule>
    <cfRule type="expression" dxfId="1924" priority="1906">
      <formula>IF(RIGHT(TEXT(AM448,"0.#"),1)=".",TRUE,FALSE)</formula>
    </cfRule>
  </conditionalFormatting>
  <conditionalFormatting sqref="AM449">
    <cfRule type="expression" dxfId="1923" priority="1903">
      <formula>IF(RIGHT(TEXT(AM449,"0.#"),1)=".",FALSE,TRUE)</formula>
    </cfRule>
    <cfRule type="expression" dxfId="1922" priority="1904">
      <formula>IF(RIGHT(TEXT(AM449,"0.#"),1)=".",TRUE,FALSE)</formula>
    </cfRule>
  </conditionalFormatting>
  <conditionalFormatting sqref="AU448">
    <cfRule type="expression" dxfId="1921" priority="1899">
      <formula>IF(RIGHT(TEXT(AU448,"0.#"),1)=".",FALSE,TRUE)</formula>
    </cfRule>
    <cfRule type="expression" dxfId="1920" priority="1900">
      <formula>IF(RIGHT(TEXT(AU448,"0.#"),1)=".",TRUE,FALSE)</formula>
    </cfRule>
  </conditionalFormatting>
  <conditionalFormatting sqref="AU449">
    <cfRule type="expression" dxfId="1919" priority="1897">
      <formula>IF(RIGHT(TEXT(AU449,"0.#"),1)=".",FALSE,TRUE)</formula>
    </cfRule>
    <cfRule type="expression" dxfId="1918" priority="1898">
      <formula>IF(RIGHT(TEXT(AU449,"0.#"),1)=".",TRUE,FALSE)</formula>
    </cfRule>
  </conditionalFormatting>
  <conditionalFormatting sqref="AU450">
    <cfRule type="expression" dxfId="1917" priority="1895">
      <formula>IF(RIGHT(TEXT(AU450,"0.#"),1)=".",FALSE,TRUE)</formula>
    </cfRule>
    <cfRule type="expression" dxfId="1916" priority="1896">
      <formula>IF(RIGHT(TEXT(AU450,"0.#"),1)=".",TRUE,FALSE)</formula>
    </cfRule>
  </conditionalFormatting>
  <conditionalFormatting sqref="AI450">
    <cfRule type="expression" dxfId="1915" priority="1889">
      <formula>IF(RIGHT(TEXT(AI450,"0.#"),1)=".",FALSE,TRUE)</formula>
    </cfRule>
    <cfRule type="expression" dxfId="1914" priority="1890">
      <formula>IF(RIGHT(TEXT(AI450,"0.#"),1)=".",TRUE,FALSE)</formula>
    </cfRule>
  </conditionalFormatting>
  <conditionalFormatting sqref="AI448">
    <cfRule type="expression" dxfId="1913" priority="1893">
      <formula>IF(RIGHT(TEXT(AI448,"0.#"),1)=".",FALSE,TRUE)</formula>
    </cfRule>
    <cfRule type="expression" dxfId="1912" priority="1894">
      <formula>IF(RIGHT(TEXT(AI448,"0.#"),1)=".",TRUE,FALSE)</formula>
    </cfRule>
  </conditionalFormatting>
  <conditionalFormatting sqref="AI449">
    <cfRule type="expression" dxfId="1911" priority="1891">
      <formula>IF(RIGHT(TEXT(AI449,"0.#"),1)=".",FALSE,TRUE)</formula>
    </cfRule>
    <cfRule type="expression" dxfId="1910" priority="1892">
      <formula>IF(RIGHT(TEXT(AI449,"0.#"),1)=".",TRUE,FALSE)</formula>
    </cfRule>
  </conditionalFormatting>
  <conditionalFormatting sqref="AQ449">
    <cfRule type="expression" dxfId="1909" priority="1887">
      <formula>IF(RIGHT(TEXT(AQ449,"0.#"),1)=".",FALSE,TRUE)</formula>
    </cfRule>
    <cfRule type="expression" dxfId="1908" priority="1888">
      <formula>IF(RIGHT(TEXT(AQ449,"0.#"),1)=".",TRUE,FALSE)</formula>
    </cfRule>
  </conditionalFormatting>
  <conditionalFormatting sqref="AQ450">
    <cfRule type="expression" dxfId="1907" priority="1885">
      <formula>IF(RIGHT(TEXT(AQ450,"0.#"),1)=".",FALSE,TRUE)</formula>
    </cfRule>
    <cfRule type="expression" dxfId="1906" priority="1886">
      <formula>IF(RIGHT(TEXT(AQ450,"0.#"),1)=".",TRUE,FALSE)</formula>
    </cfRule>
  </conditionalFormatting>
  <conditionalFormatting sqref="AQ448">
    <cfRule type="expression" dxfId="1905" priority="1883">
      <formula>IF(RIGHT(TEXT(AQ448,"0.#"),1)=".",FALSE,TRUE)</formula>
    </cfRule>
    <cfRule type="expression" dxfId="1904" priority="1884">
      <formula>IF(RIGHT(TEXT(AQ448,"0.#"),1)=".",TRUE,FALSE)</formula>
    </cfRule>
  </conditionalFormatting>
  <conditionalFormatting sqref="AE453">
    <cfRule type="expression" dxfId="1903" priority="1881">
      <formula>IF(RIGHT(TEXT(AE453,"0.#"),1)=".",FALSE,TRUE)</formula>
    </cfRule>
    <cfRule type="expression" dxfId="1902" priority="1882">
      <formula>IF(RIGHT(TEXT(AE453,"0.#"),1)=".",TRUE,FALSE)</formula>
    </cfRule>
  </conditionalFormatting>
  <conditionalFormatting sqref="AM455">
    <cfRule type="expression" dxfId="1901" priority="1871">
      <formula>IF(RIGHT(TEXT(AM455,"0.#"),1)=".",FALSE,TRUE)</formula>
    </cfRule>
    <cfRule type="expression" dxfId="1900" priority="1872">
      <formula>IF(RIGHT(TEXT(AM455,"0.#"),1)=".",TRUE,FALSE)</formula>
    </cfRule>
  </conditionalFormatting>
  <conditionalFormatting sqref="AE454">
    <cfRule type="expression" dxfId="1899" priority="1879">
      <formula>IF(RIGHT(TEXT(AE454,"0.#"),1)=".",FALSE,TRUE)</formula>
    </cfRule>
    <cfRule type="expression" dxfId="1898" priority="1880">
      <formula>IF(RIGHT(TEXT(AE454,"0.#"),1)=".",TRUE,FALSE)</formula>
    </cfRule>
  </conditionalFormatting>
  <conditionalFormatting sqref="AE455">
    <cfRule type="expression" dxfId="1897" priority="1877">
      <formula>IF(RIGHT(TEXT(AE455,"0.#"),1)=".",FALSE,TRUE)</formula>
    </cfRule>
    <cfRule type="expression" dxfId="1896" priority="1878">
      <formula>IF(RIGHT(TEXT(AE455,"0.#"),1)=".",TRUE,FALSE)</formula>
    </cfRule>
  </conditionalFormatting>
  <conditionalFormatting sqref="AM453">
    <cfRule type="expression" dxfId="1895" priority="1875">
      <formula>IF(RIGHT(TEXT(AM453,"0.#"),1)=".",FALSE,TRUE)</formula>
    </cfRule>
    <cfRule type="expression" dxfId="1894" priority="1876">
      <formula>IF(RIGHT(TEXT(AM453,"0.#"),1)=".",TRUE,FALSE)</formula>
    </cfRule>
  </conditionalFormatting>
  <conditionalFormatting sqref="AM454">
    <cfRule type="expression" dxfId="1893" priority="1873">
      <formula>IF(RIGHT(TEXT(AM454,"0.#"),1)=".",FALSE,TRUE)</formula>
    </cfRule>
    <cfRule type="expression" dxfId="1892" priority="1874">
      <formula>IF(RIGHT(TEXT(AM454,"0.#"),1)=".",TRUE,FALSE)</formula>
    </cfRule>
  </conditionalFormatting>
  <conditionalFormatting sqref="AU453">
    <cfRule type="expression" dxfId="1891" priority="1869">
      <formula>IF(RIGHT(TEXT(AU453,"0.#"),1)=".",FALSE,TRUE)</formula>
    </cfRule>
    <cfRule type="expression" dxfId="1890" priority="1870">
      <formula>IF(RIGHT(TEXT(AU453,"0.#"),1)=".",TRUE,FALSE)</formula>
    </cfRule>
  </conditionalFormatting>
  <conditionalFormatting sqref="AU454">
    <cfRule type="expression" dxfId="1889" priority="1867">
      <formula>IF(RIGHT(TEXT(AU454,"0.#"),1)=".",FALSE,TRUE)</formula>
    </cfRule>
    <cfRule type="expression" dxfId="1888" priority="1868">
      <formula>IF(RIGHT(TEXT(AU454,"0.#"),1)=".",TRUE,FALSE)</formula>
    </cfRule>
  </conditionalFormatting>
  <conditionalFormatting sqref="AU455">
    <cfRule type="expression" dxfId="1887" priority="1865">
      <formula>IF(RIGHT(TEXT(AU455,"0.#"),1)=".",FALSE,TRUE)</formula>
    </cfRule>
    <cfRule type="expression" dxfId="1886" priority="1866">
      <formula>IF(RIGHT(TEXT(AU455,"0.#"),1)=".",TRUE,FALSE)</formula>
    </cfRule>
  </conditionalFormatting>
  <conditionalFormatting sqref="AI455">
    <cfRule type="expression" dxfId="1885" priority="1859">
      <formula>IF(RIGHT(TEXT(AI455,"0.#"),1)=".",FALSE,TRUE)</formula>
    </cfRule>
    <cfRule type="expression" dxfId="1884" priority="1860">
      <formula>IF(RIGHT(TEXT(AI455,"0.#"),1)=".",TRUE,FALSE)</formula>
    </cfRule>
  </conditionalFormatting>
  <conditionalFormatting sqref="AI453">
    <cfRule type="expression" dxfId="1883" priority="1863">
      <formula>IF(RIGHT(TEXT(AI453,"0.#"),1)=".",FALSE,TRUE)</formula>
    </cfRule>
    <cfRule type="expression" dxfId="1882" priority="1864">
      <formula>IF(RIGHT(TEXT(AI453,"0.#"),1)=".",TRUE,FALSE)</formula>
    </cfRule>
  </conditionalFormatting>
  <conditionalFormatting sqref="AI454">
    <cfRule type="expression" dxfId="1881" priority="1861">
      <formula>IF(RIGHT(TEXT(AI454,"0.#"),1)=".",FALSE,TRUE)</formula>
    </cfRule>
    <cfRule type="expression" dxfId="1880" priority="1862">
      <formula>IF(RIGHT(TEXT(AI454,"0.#"),1)=".",TRUE,FALSE)</formula>
    </cfRule>
  </conditionalFormatting>
  <conditionalFormatting sqref="AQ454">
    <cfRule type="expression" dxfId="1879" priority="1857">
      <formula>IF(RIGHT(TEXT(AQ454,"0.#"),1)=".",FALSE,TRUE)</formula>
    </cfRule>
    <cfRule type="expression" dxfId="1878" priority="1858">
      <formula>IF(RIGHT(TEXT(AQ454,"0.#"),1)=".",TRUE,FALSE)</formula>
    </cfRule>
  </conditionalFormatting>
  <conditionalFormatting sqref="AQ455">
    <cfRule type="expression" dxfId="1877" priority="1855">
      <formula>IF(RIGHT(TEXT(AQ455,"0.#"),1)=".",FALSE,TRUE)</formula>
    </cfRule>
    <cfRule type="expression" dxfId="1876" priority="1856">
      <formula>IF(RIGHT(TEXT(AQ455,"0.#"),1)=".",TRUE,FALSE)</formula>
    </cfRule>
  </conditionalFormatting>
  <conditionalFormatting sqref="AQ453">
    <cfRule type="expression" dxfId="1875" priority="1853">
      <formula>IF(RIGHT(TEXT(AQ453,"0.#"),1)=".",FALSE,TRUE)</formula>
    </cfRule>
    <cfRule type="expression" dxfId="1874" priority="1854">
      <formula>IF(RIGHT(TEXT(AQ453,"0.#"),1)=".",TRUE,FALSE)</formula>
    </cfRule>
  </conditionalFormatting>
  <conditionalFormatting sqref="AE487">
    <cfRule type="expression" dxfId="1873" priority="1731">
      <formula>IF(RIGHT(TEXT(AE487,"0.#"),1)=".",FALSE,TRUE)</formula>
    </cfRule>
    <cfRule type="expression" dxfId="1872" priority="1732">
      <formula>IF(RIGHT(TEXT(AE487,"0.#"),1)=".",TRUE,FALSE)</formula>
    </cfRule>
  </conditionalFormatting>
  <conditionalFormatting sqref="AE488">
    <cfRule type="expression" dxfId="1871" priority="1729">
      <formula>IF(RIGHT(TEXT(AE488,"0.#"),1)=".",FALSE,TRUE)</formula>
    </cfRule>
    <cfRule type="expression" dxfId="1870" priority="1730">
      <formula>IF(RIGHT(TEXT(AE488,"0.#"),1)=".",TRUE,FALSE)</formula>
    </cfRule>
  </conditionalFormatting>
  <conditionalFormatting sqref="AE489">
    <cfRule type="expression" dxfId="1869" priority="1727">
      <formula>IF(RIGHT(TEXT(AE489,"0.#"),1)=".",FALSE,TRUE)</formula>
    </cfRule>
    <cfRule type="expression" dxfId="1868" priority="1728">
      <formula>IF(RIGHT(TEXT(AE489,"0.#"),1)=".",TRUE,FALSE)</formula>
    </cfRule>
  </conditionalFormatting>
  <conditionalFormatting sqref="AU487">
    <cfRule type="expression" dxfId="1867" priority="1719">
      <formula>IF(RIGHT(TEXT(AU487,"0.#"),1)=".",FALSE,TRUE)</formula>
    </cfRule>
    <cfRule type="expression" dxfId="1866" priority="1720">
      <formula>IF(RIGHT(TEXT(AU487,"0.#"),1)=".",TRUE,FALSE)</formula>
    </cfRule>
  </conditionalFormatting>
  <conditionalFormatting sqref="AU488">
    <cfRule type="expression" dxfId="1865" priority="1717">
      <formula>IF(RIGHT(TEXT(AU488,"0.#"),1)=".",FALSE,TRUE)</formula>
    </cfRule>
    <cfRule type="expression" dxfId="1864" priority="1718">
      <formula>IF(RIGHT(TEXT(AU488,"0.#"),1)=".",TRUE,FALSE)</formula>
    </cfRule>
  </conditionalFormatting>
  <conditionalFormatting sqref="AU489">
    <cfRule type="expression" dxfId="1863" priority="1715">
      <formula>IF(RIGHT(TEXT(AU489,"0.#"),1)=".",FALSE,TRUE)</formula>
    </cfRule>
    <cfRule type="expression" dxfId="1862" priority="1716">
      <formula>IF(RIGHT(TEXT(AU489,"0.#"),1)=".",TRUE,FALSE)</formula>
    </cfRule>
  </conditionalFormatting>
  <conditionalFormatting sqref="AQ488">
    <cfRule type="expression" dxfId="1861" priority="1707">
      <formula>IF(RIGHT(TEXT(AQ488,"0.#"),1)=".",FALSE,TRUE)</formula>
    </cfRule>
    <cfRule type="expression" dxfId="1860" priority="1708">
      <formula>IF(RIGHT(TEXT(AQ488,"0.#"),1)=".",TRUE,FALSE)</formula>
    </cfRule>
  </conditionalFormatting>
  <conditionalFormatting sqref="AQ489">
    <cfRule type="expression" dxfId="1859" priority="1705">
      <formula>IF(RIGHT(TEXT(AQ489,"0.#"),1)=".",FALSE,TRUE)</formula>
    </cfRule>
    <cfRule type="expression" dxfId="1858" priority="1706">
      <formula>IF(RIGHT(TEXT(AQ489,"0.#"),1)=".",TRUE,FALSE)</formula>
    </cfRule>
  </conditionalFormatting>
  <conditionalFormatting sqref="AQ487">
    <cfRule type="expression" dxfId="1857" priority="1703">
      <formula>IF(RIGHT(TEXT(AQ487,"0.#"),1)=".",FALSE,TRUE)</formula>
    </cfRule>
    <cfRule type="expression" dxfId="1856" priority="1704">
      <formula>IF(RIGHT(TEXT(AQ487,"0.#"),1)=".",TRUE,FALSE)</formula>
    </cfRule>
  </conditionalFormatting>
  <conditionalFormatting sqref="AE512">
    <cfRule type="expression" dxfId="1855" priority="1701">
      <formula>IF(RIGHT(TEXT(AE512,"0.#"),1)=".",FALSE,TRUE)</formula>
    </cfRule>
    <cfRule type="expression" dxfId="1854" priority="1702">
      <formula>IF(RIGHT(TEXT(AE512,"0.#"),1)=".",TRUE,FALSE)</formula>
    </cfRule>
  </conditionalFormatting>
  <conditionalFormatting sqref="AE513">
    <cfRule type="expression" dxfId="1853" priority="1699">
      <formula>IF(RIGHT(TEXT(AE513,"0.#"),1)=".",FALSE,TRUE)</formula>
    </cfRule>
    <cfRule type="expression" dxfId="1852" priority="1700">
      <formula>IF(RIGHT(TEXT(AE513,"0.#"),1)=".",TRUE,FALSE)</formula>
    </cfRule>
  </conditionalFormatting>
  <conditionalFormatting sqref="AE514">
    <cfRule type="expression" dxfId="1851" priority="1697">
      <formula>IF(RIGHT(TEXT(AE514,"0.#"),1)=".",FALSE,TRUE)</formula>
    </cfRule>
    <cfRule type="expression" dxfId="1850" priority="1698">
      <formula>IF(RIGHT(TEXT(AE514,"0.#"),1)=".",TRUE,FALSE)</formula>
    </cfRule>
  </conditionalFormatting>
  <conditionalFormatting sqref="AU512">
    <cfRule type="expression" dxfId="1849" priority="1689">
      <formula>IF(RIGHT(TEXT(AU512,"0.#"),1)=".",FALSE,TRUE)</formula>
    </cfRule>
    <cfRule type="expression" dxfId="1848" priority="1690">
      <formula>IF(RIGHT(TEXT(AU512,"0.#"),1)=".",TRUE,FALSE)</formula>
    </cfRule>
  </conditionalFormatting>
  <conditionalFormatting sqref="AU513">
    <cfRule type="expression" dxfId="1847" priority="1687">
      <formula>IF(RIGHT(TEXT(AU513,"0.#"),1)=".",FALSE,TRUE)</formula>
    </cfRule>
    <cfRule type="expression" dxfId="1846" priority="1688">
      <formula>IF(RIGHT(TEXT(AU513,"0.#"),1)=".",TRUE,FALSE)</formula>
    </cfRule>
  </conditionalFormatting>
  <conditionalFormatting sqref="AU514">
    <cfRule type="expression" dxfId="1845" priority="1685">
      <formula>IF(RIGHT(TEXT(AU514,"0.#"),1)=".",FALSE,TRUE)</formula>
    </cfRule>
    <cfRule type="expression" dxfId="1844" priority="1686">
      <formula>IF(RIGHT(TEXT(AU514,"0.#"),1)=".",TRUE,FALSE)</formula>
    </cfRule>
  </conditionalFormatting>
  <conditionalFormatting sqref="AQ513">
    <cfRule type="expression" dxfId="1843" priority="1677">
      <formula>IF(RIGHT(TEXT(AQ513,"0.#"),1)=".",FALSE,TRUE)</formula>
    </cfRule>
    <cfRule type="expression" dxfId="1842" priority="1678">
      <formula>IF(RIGHT(TEXT(AQ513,"0.#"),1)=".",TRUE,FALSE)</formula>
    </cfRule>
  </conditionalFormatting>
  <conditionalFormatting sqref="AQ514">
    <cfRule type="expression" dxfId="1841" priority="1675">
      <formula>IF(RIGHT(TEXT(AQ514,"0.#"),1)=".",FALSE,TRUE)</formula>
    </cfRule>
    <cfRule type="expression" dxfId="1840" priority="1676">
      <formula>IF(RIGHT(TEXT(AQ514,"0.#"),1)=".",TRUE,FALSE)</formula>
    </cfRule>
  </conditionalFormatting>
  <conditionalFormatting sqref="AQ512">
    <cfRule type="expression" dxfId="1839" priority="1673">
      <formula>IF(RIGHT(TEXT(AQ512,"0.#"),1)=".",FALSE,TRUE)</formula>
    </cfRule>
    <cfRule type="expression" dxfId="1838" priority="1674">
      <formula>IF(RIGHT(TEXT(AQ512,"0.#"),1)=".",TRUE,FALSE)</formula>
    </cfRule>
  </conditionalFormatting>
  <conditionalFormatting sqref="AE517">
    <cfRule type="expression" dxfId="1837" priority="1551">
      <formula>IF(RIGHT(TEXT(AE517,"0.#"),1)=".",FALSE,TRUE)</formula>
    </cfRule>
    <cfRule type="expression" dxfId="1836" priority="1552">
      <formula>IF(RIGHT(TEXT(AE517,"0.#"),1)=".",TRUE,FALSE)</formula>
    </cfRule>
  </conditionalFormatting>
  <conditionalFormatting sqref="AE518">
    <cfRule type="expression" dxfId="1835" priority="1549">
      <formula>IF(RIGHT(TEXT(AE518,"0.#"),1)=".",FALSE,TRUE)</formula>
    </cfRule>
    <cfRule type="expression" dxfId="1834" priority="1550">
      <formula>IF(RIGHT(TEXT(AE518,"0.#"),1)=".",TRUE,FALSE)</formula>
    </cfRule>
  </conditionalFormatting>
  <conditionalFormatting sqref="AE519">
    <cfRule type="expression" dxfId="1833" priority="1547">
      <formula>IF(RIGHT(TEXT(AE519,"0.#"),1)=".",FALSE,TRUE)</formula>
    </cfRule>
    <cfRule type="expression" dxfId="1832" priority="1548">
      <formula>IF(RIGHT(TEXT(AE519,"0.#"),1)=".",TRUE,FALSE)</formula>
    </cfRule>
  </conditionalFormatting>
  <conditionalFormatting sqref="AU517">
    <cfRule type="expression" dxfId="1831" priority="1539">
      <formula>IF(RIGHT(TEXT(AU517,"0.#"),1)=".",FALSE,TRUE)</formula>
    </cfRule>
    <cfRule type="expression" dxfId="1830" priority="1540">
      <formula>IF(RIGHT(TEXT(AU517,"0.#"),1)=".",TRUE,FALSE)</formula>
    </cfRule>
  </conditionalFormatting>
  <conditionalFormatting sqref="AU519">
    <cfRule type="expression" dxfId="1829" priority="1535">
      <formula>IF(RIGHT(TEXT(AU519,"0.#"),1)=".",FALSE,TRUE)</formula>
    </cfRule>
    <cfRule type="expression" dxfId="1828" priority="1536">
      <formula>IF(RIGHT(TEXT(AU519,"0.#"),1)=".",TRUE,FALSE)</formula>
    </cfRule>
  </conditionalFormatting>
  <conditionalFormatting sqref="AQ518">
    <cfRule type="expression" dxfId="1827" priority="1527">
      <formula>IF(RIGHT(TEXT(AQ518,"0.#"),1)=".",FALSE,TRUE)</formula>
    </cfRule>
    <cfRule type="expression" dxfId="1826" priority="1528">
      <formula>IF(RIGHT(TEXT(AQ518,"0.#"),1)=".",TRUE,FALSE)</formula>
    </cfRule>
  </conditionalFormatting>
  <conditionalFormatting sqref="AQ519">
    <cfRule type="expression" dxfId="1825" priority="1525">
      <formula>IF(RIGHT(TEXT(AQ519,"0.#"),1)=".",FALSE,TRUE)</formula>
    </cfRule>
    <cfRule type="expression" dxfId="1824" priority="1526">
      <formula>IF(RIGHT(TEXT(AQ519,"0.#"),1)=".",TRUE,FALSE)</formula>
    </cfRule>
  </conditionalFormatting>
  <conditionalFormatting sqref="AQ517">
    <cfRule type="expression" dxfId="1823" priority="1523">
      <formula>IF(RIGHT(TEXT(AQ517,"0.#"),1)=".",FALSE,TRUE)</formula>
    </cfRule>
    <cfRule type="expression" dxfId="1822" priority="1524">
      <formula>IF(RIGHT(TEXT(AQ517,"0.#"),1)=".",TRUE,FALSE)</formula>
    </cfRule>
  </conditionalFormatting>
  <conditionalFormatting sqref="AE522">
    <cfRule type="expression" dxfId="1821" priority="1521">
      <formula>IF(RIGHT(TEXT(AE522,"0.#"),1)=".",FALSE,TRUE)</formula>
    </cfRule>
    <cfRule type="expression" dxfId="1820" priority="1522">
      <formula>IF(RIGHT(TEXT(AE522,"0.#"),1)=".",TRUE,FALSE)</formula>
    </cfRule>
  </conditionalFormatting>
  <conditionalFormatting sqref="AE523">
    <cfRule type="expression" dxfId="1819" priority="1519">
      <formula>IF(RIGHT(TEXT(AE523,"0.#"),1)=".",FALSE,TRUE)</formula>
    </cfRule>
    <cfRule type="expression" dxfId="1818" priority="1520">
      <formula>IF(RIGHT(TEXT(AE523,"0.#"),1)=".",TRUE,FALSE)</formula>
    </cfRule>
  </conditionalFormatting>
  <conditionalFormatting sqref="AE524">
    <cfRule type="expression" dxfId="1817" priority="1517">
      <formula>IF(RIGHT(TEXT(AE524,"0.#"),1)=".",FALSE,TRUE)</formula>
    </cfRule>
    <cfRule type="expression" dxfId="1816" priority="1518">
      <formula>IF(RIGHT(TEXT(AE524,"0.#"),1)=".",TRUE,FALSE)</formula>
    </cfRule>
  </conditionalFormatting>
  <conditionalFormatting sqref="AU522">
    <cfRule type="expression" dxfId="1815" priority="1509">
      <formula>IF(RIGHT(TEXT(AU522,"0.#"),1)=".",FALSE,TRUE)</formula>
    </cfRule>
    <cfRule type="expression" dxfId="1814" priority="1510">
      <formula>IF(RIGHT(TEXT(AU522,"0.#"),1)=".",TRUE,FALSE)</formula>
    </cfRule>
  </conditionalFormatting>
  <conditionalFormatting sqref="AU523">
    <cfRule type="expression" dxfId="1813" priority="1507">
      <formula>IF(RIGHT(TEXT(AU523,"0.#"),1)=".",FALSE,TRUE)</formula>
    </cfRule>
    <cfRule type="expression" dxfId="1812" priority="1508">
      <formula>IF(RIGHT(TEXT(AU523,"0.#"),1)=".",TRUE,FALSE)</formula>
    </cfRule>
  </conditionalFormatting>
  <conditionalFormatting sqref="AU524">
    <cfRule type="expression" dxfId="1811" priority="1505">
      <formula>IF(RIGHT(TEXT(AU524,"0.#"),1)=".",FALSE,TRUE)</formula>
    </cfRule>
    <cfRule type="expression" dxfId="1810" priority="1506">
      <formula>IF(RIGHT(TEXT(AU524,"0.#"),1)=".",TRUE,FALSE)</formula>
    </cfRule>
  </conditionalFormatting>
  <conditionalFormatting sqref="AQ523">
    <cfRule type="expression" dxfId="1809" priority="1497">
      <formula>IF(RIGHT(TEXT(AQ523,"0.#"),1)=".",FALSE,TRUE)</formula>
    </cfRule>
    <cfRule type="expression" dxfId="1808" priority="1498">
      <formula>IF(RIGHT(TEXT(AQ523,"0.#"),1)=".",TRUE,FALSE)</formula>
    </cfRule>
  </conditionalFormatting>
  <conditionalFormatting sqref="AQ524">
    <cfRule type="expression" dxfId="1807" priority="1495">
      <formula>IF(RIGHT(TEXT(AQ524,"0.#"),1)=".",FALSE,TRUE)</formula>
    </cfRule>
    <cfRule type="expression" dxfId="1806" priority="1496">
      <formula>IF(RIGHT(TEXT(AQ524,"0.#"),1)=".",TRUE,FALSE)</formula>
    </cfRule>
  </conditionalFormatting>
  <conditionalFormatting sqref="AQ522">
    <cfRule type="expression" dxfId="1805" priority="1493">
      <formula>IF(RIGHT(TEXT(AQ522,"0.#"),1)=".",FALSE,TRUE)</formula>
    </cfRule>
    <cfRule type="expression" dxfId="1804" priority="1494">
      <formula>IF(RIGHT(TEXT(AQ522,"0.#"),1)=".",TRUE,FALSE)</formula>
    </cfRule>
  </conditionalFormatting>
  <conditionalFormatting sqref="AE527">
    <cfRule type="expression" dxfId="1803" priority="1491">
      <formula>IF(RIGHT(TEXT(AE527,"0.#"),1)=".",FALSE,TRUE)</formula>
    </cfRule>
    <cfRule type="expression" dxfId="1802" priority="1492">
      <formula>IF(RIGHT(TEXT(AE527,"0.#"),1)=".",TRUE,FALSE)</formula>
    </cfRule>
  </conditionalFormatting>
  <conditionalFormatting sqref="AE528">
    <cfRule type="expression" dxfId="1801" priority="1489">
      <formula>IF(RIGHT(TEXT(AE528,"0.#"),1)=".",FALSE,TRUE)</formula>
    </cfRule>
    <cfRule type="expression" dxfId="1800" priority="1490">
      <formula>IF(RIGHT(TEXT(AE528,"0.#"),1)=".",TRUE,FALSE)</formula>
    </cfRule>
  </conditionalFormatting>
  <conditionalFormatting sqref="AE529">
    <cfRule type="expression" dxfId="1799" priority="1487">
      <formula>IF(RIGHT(TEXT(AE529,"0.#"),1)=".",FALSE,TRUE)</formula>
    </cfRule>
    <cfRule type="expression" dxfId="1798" priority="1488">
      <formula>IF(RIGHT(TEXT(AE529,"0.#"),1)=".",TRUE,FALSE)</formula>
    </cfRule>
  </conditionalFormatting>
  <conditionalFormatting sqref="AU527">
    <cfRule type="expression" dxfId="1797" priority="1479">
      <formula>IF(RIGHT(TEXT(AU527,"0.#"),1)=".",FALSE,TRUE)</formula>
    </cfRule>
    <cfRule type="expression" dxfId="1796" priority="1480">
      <formula>IF(RIGHT(TEXT(AU527,"0.#"),1)=".",TRUE,FALSE)</formula>
    </cfRule>
  </conditionalFormatting>
  <conditionalFormatting sqref="AU528">
    <cfRule type="expression" dxfId="1795" priority="1477">
      <formula>IF(RIGHT(TEXT(AU528,"0.#"),1)=".",FALSE,TRUE)</formula>
    </cfRule>
    <cfRule type="expression" dxfId="1794" priority="1478">
      <formula>IF(RIGHT(TEXT(AU528,"0.#"),1)=".",TRUE,FALSE)</formula>
    </cfRule>
  </conditionalFormatting>
  <conditionalFormatting sqref="AU529">
    <cfRule type="expression" dxfId="1793" priority="1475">
      <formula>IF(RIGHT(TEXT(AU529,"0.#"),1)=".",FALSE,TRUE)</formula>
    </cfRule>
    <cfRule type="expression" dxfId="1792" priority="1476">
      <formula>IF(RIGHT(TEXT(AU529,"0.#"),1)=".",TRUE,FALSE)</formula>
    </cfRule>
  </conditionalFormatting>
  <conditionalFormatting sqref="AQ528">
    <cfRule type="expression" dxfId="1791" priority="1467">
      <formula>IF(RIGHT(TEXT(AQ528,"0.#"),1)=".",FALSE,TRUE)</formula>
    </cfRule>
    <cfRule type="expression" dxfId="1790" priority="1468">
      <formula>IF(RIGHT(TEXT(AQ528,"0.#"),1)=".",TRUE,FALSE)</formula>
    </cfRule>
  </conditionalFormatting>
  <conditionalFormatting sqref="AQ529">
    <cfRule type="expression" dxfId="1789" priority="1465">
      <formula>IF(RIGHT(TEXT(AQ529,"0.#"),1)=".",FALSE,TRUE)</formula>
    </cfRule>
    <cfRule type="expression" dxfId="1788" priority="1466">
      <formula>IF(RIGHT(TEXT(AQ529,"0.#"),1)=".",TRUE,FALSE)</formula>
    </cfRule>
  </conditionalFormatting>
  <conditionalFormatting sqref="AQ527">
    <cfRule type="expression" dxfId="1787" priority="1463">
      <formula>IF(RIGHT(TEXT(AQ527,"0.#"),1)=".",FALSE,TRUE)</formula>
    </cfRule>
    <cfRule type="expression" dxfId="1786" priority="1464">
      <formula>IF(RIGHT(TEXT(AQ527,"0.#"),1)=".",TRUE,FALSE)</formula>
    </cfRule>
  </conditionalFormatting>
  <conditionalFormatting sqref="AE532">
    <cfRule type="expression" dxfId="1785" priority="1461">
      <formula>IF(RIGHT(TEXT(AE532,"0.#"),1)=".",FALSE,TRUE)</formula>
    </cfRule>
    <cfRule type="expression" dxfId="1784" priority="1462">
      <formula>IF(RIGHT(TEXT(AE532,"0.#"),1)=".",TRUE,FALSE)</formula>
    </cfRule>
  </conditionalFormatting>
  <conditionalFormatting sqref="AM534">
    <cfRule type="expression" dxfId="1783" priority="1451">
      <formula>IF(RIGHT(TEXT(AM534,"0.#"),1)=".",FALSE,TRUE)</formula>
    </cfRule>
    <cfRule type="expression" dxfId="1782" priority="1452">
      <formula>IF(RIGHT(TEXT(AM534,"0.#"),1)=".",TRUE,FALSE)</formula>
    </cfRule>
  </conditionalFormatting>
  <conditionalFormatting sqref="AE533">
    <cfRule type="expression" dxfId="1781" priority="1459">
      <formula>IF(RIGHT(TEXT(AE533,"0.#"),1)=".",FALSE,TRUE)</formula>
    </cfRule>
    <cfRule type="expression" dxfId="1780" priority="1460">
      <formula>IF(RIGHT(TEXT(AE533,"0.#"),1)=".",TRUE,FALSE)</formula>
    </cfRule>
  </conditionalFormatting>
  <conditionalFormatting sqref="AE534">
    <cfRule type="expression" dxfId="1779" priority="1457">
      <formula>IF(RIGHT(TEXT(AE534,"0.#"),1)=".",FALSE,TRUE)</formula>
    </cfRule>
    <cfRule type="expression" dxfId="1778" priority="1458">
      <formula>IF(RIGHT(TEXT(AE534,"0.#"),1)=".",TRUE,FALSE)</formula>
    </cfRule>
  </conditionalFormatting>
  <conditionalFormatting sqref="AM532">
    <cfRule type="expression" dxfId="1777" priority="1455">
      <formula>IF(RIGHT(TEXT(AM532,"0.#"),1)=".",FALSE,TRUE)</formula>
    </cfRule>
    <cfRule type="expression" dxfId="1776" priority="1456">
      <formula>IF(RIGHT(TEXT(AM532,"0.#"),1)=".",TRUE,FALSE)</formula>
    </cfRule>
  </conditionalFormatting>
  <conditionalFormatting sqref="AM533">
    <cfRule type="expression" dxfId="1775" priority="1453">
      <formula>IF(RIGHT(TEXT(AM533,"0.#"),1)=".",FALSE,TRUE)</formula>
    </cfRule>
    <cfRule type="expression" dxfId="1774" priority="1454">
      <formula>IF(RIGHT(TEXT(AM533,"0.#"),1)=".",TRUE,FALSE)</formula>
    </cfRule>
  </conditionalFormatting>
  <conditionalFormatting sqref="AU532">
    <cfRule type="expression" dxfId="1773" priority="1449">
      <formula>IF(RIGHT(TEXT(AU532,"0.#"),1)=".",FALSE,TRUE)</formula>
    </cfRule>
    <cfRule type="expression" dxfId="1772" priority="1450">
      <formula>IF(RIGHT(TEXT(AU532,"0.#"),1)=".",TRUE,FALSE)</formula>
    </cfRule>
  </conditionalFormatting>
  <conditionalFormatting sqref="AU533">
    <cfRule type="expression" dxfId="1771" priority="1447">
      <formula>IF(RIGHT(TEXT(AU533,"0.#"),1)=".",FALSE,TRUE)</formula>
    </cfRule>
    <cfRule type="expression" dxfId="1770" priority="1448">
      <formula>IF(RIGHT(TEXT(AU533,"0.#"),1)=".",TRUE,FALSE)</formula>
    </cfRule>
  </conditionalFormatting>
  <conditionalFormatting sqref="AU534">
    <cfRule type="expression" dxfId="1769" priority="1445">
      <formula>IF(RIGHT(TEXT(AU534,"0.#"),1)=".",FALSE,TRUE)</formula>
    </cfRule>
    <cfRule type="expression" dxfId="1768" priority="1446">
      <formula>IF(RIGHT(TEXT(AU534,"0.#"),1)=".",TRUE,FALSE)</formula>
    </cfRule>
  </conditionalFormatting>
  <conditionalFormatting sqref="AI534">
    <cfRule type="expression" dxfId="1767" priority="1439">
      <formula>IF(RIGHT(TEXT(AI534,"0.#"),1)=".",FALSE,TRUE)</formula>
    </cfRule>
    <cfRule type="expression" dxfId="1766" priority="1440">
      <formula>IF(RIGHT(TEXT(AI534,"0.#"),1)=".",TRUE,FALSE)</formula>
    </cfRule>
  </conditionalFormatting>
  <conditionalFormatting sqref="AI532">
    <cfRule type="expression" dxfId="1765" priority="1443">
      <formula>IF(RIGHT(TEXT(AI532,"0.#"),1)=".",FALSE,TRUE)</formula>
    </cfRule>
    <cfRule type="expression" dxfId="1764" priority="1444">
      <formula>IF(RIGHT(TEXT(AI532,"0.#"),1)=".",TRUE,FALSE)</formula>
    </cfRule>
  </conditionalFormatting>
  <conditionalFormatting sqref="AI533">
    <cfRule type="expression" dxfId="1763" priority="1441">
      <formula>IF(RIGHT(TEXT(AI533,"0.#"),1)=".",FALSE,TRUE)</formula>
    </cfRule>
    <cfRule type="expression" dxfId="1762" priority="1442">
      <formula>IF(RIGHT(TEXT(AI533,"0.#"),1)=".",TRUE,FALSE)</formula>
    </cfRule>
  </conditionalFormatting>
  <conditionalFormatting sqref="AQ533">
    <cfRule type="expression" dxfId="1761" priority="1437">
      <formula>IF(RIGHT(TEXT(AQ533,"0.#"),1)=".",FALSE,TRUE)</formula>
    </cfRule>
    <cfRule type="expression" dxfId="1760" priority="1438">
      <formula>IF(RIGHT(TEXT(AQ533,"0.#"),1)=".",TRUE,FALSE)</formula>
    </cfRule>
  </conditionalFormatting>
  <conditionalFormatting sqref="AQ534">
    <cfRule type="expression" dxfId="1759" priority="1435">
      <formula>IF(RIGHT(TEXT(AQ534,"0.#"),1)=".",FALSE,TRUE)</formula>
    </cfRule>
    <cfRule type="expression" dxfId="1758" priority="1436">
      <formula>IF(RIGHT(TEXT(AQ534,"0.#"),1)=".",TRUE,FALSE)</formula>
    </cfRule>
  </conditionalFormatting>
  <conditionalFormatting sqref="AQ532">
    <cfRule type="expression" dxfId="1757" priority="1433">
      <formula>IF(RIGHT(TEXT(AQ532,"0.#"),1)=".",FALSE,TRUE)</formula>
    </cfRule>
    <cfRule type="expression" dxfId="1756" priority="1434">
      <formula>IF(RIGHT(TEXT(AQ532,"0.#"),1)=".",TRUE,FALSE)</formula>
    </cfRule>
  </conditionalFormatting>
  <conditionalFormatting sqref="AE541">
    <cfRule type="expression" dxfId="1755" priority="1431">
      <formula>IF(RIGHT(TEXT(AE541,"0.#"),1)=".",FALSE,TRUE)</formula>
    </cfRule>
    <cfRule type="expression" dxfId="1754" priority="1432">
      <formula>IF(RIGHT(TEXT(AE541,"0.#"),1)=".",TRUE,FALSE)</formula>
    </cfRule>
  </conditionalFormatting>
  <conditionalFormatting sqref="AE542">
    <cfRule type="expression" dxfId="1753" priority="1429">
      <formula>IF(RIGHT(TEXT(AE542,"0.#"),1)=".",FALSE,TRUE)</formula>
    </cfRule>
    <cfRule type="expression" dxfId="1752" priority="1430">
      <formula>IF(RIGHT(TEXT(AE542,"0.#"),1)=".",TRUE,FALSE)</formula>
    </cfRule>
  </conditionalFormatting>
  <conditionalFormatting sqref="AE543">
    <cfRule type="expression" dxfId="1751" priority="1427">
      <formula>IF(RIGHT(TEXT(AE543,"0.#"),1)=".",FALSE,TRUE)</formula>
    </cfRule>
    <cfRule type="expression" dxfId="1750" priority="1428">
      <formula>IF(RIGHT(TEXT(AE543,"0.#"),1)=".",TRUE,FALSE)</formula>
    </cfRule>
  </conditionalFormatting>
  <conditionalFormatting sqref="AU541">
    <cfRule type="expression" dxfId="1749" priority="1419">
      <formula>IF(RIGHT(TEXT(AU541,"0.#"),1)=".",FALSE,TRUE)</formula>
    </cfRule>
    <cfRule type="expression" dxfId="1748" priority="1420">
      <formula>IF(RIGHT(TEXT(AU541,"0.#"),1)=".",TRUE,FALSE)</formula>
    </cfRule>
  </conditionalFormatting>
  <conditionalFormatting sqref="AU542">
    <cfRule type="expression" dxfId="1747" priority="1417">
      <formula>IF(RIGHT(TEXT(AU542,"0.#"),1)=".",FALSE,TRUE)</formula>
    </cfRule>
    <cfRule type="expression" dxfId="1746" priority="1418">
      <formula>IF(RIGHT(TEXT(AU542,"0.#"),1)=".",TRUE,FALSE)</formula>
    </cfRule>
  </conditionalFormatting>
  <conditionalFormatting sqref="AU543">
    <cfRule type="expression" dxfId="1745" priority="1415">
      <formula>IF(RIGHT(TEXT(AU543,"0.#"),1)=".",FALSE,TRUE)</formula>
    </cfRule>
    <cfRule type="expression" dxfId="1744" priority="1416">
      <formula>IF(RIGHT(TEXT(AU543,"0.#"),1)=".",TRUE,FALSE)</formula>
    </cfRule>
  </conditionalFormatting>
  <conditionalFormatting sqref="AQ542">
    <cfRule type="expression" dxfId="1743" priority="1407">
      <formula>IF(RIGHT(TEXT(AQ542,"0.#"),1)=".",FALSE,TRUE)</formula>
    </cfRule>
    <cfRule type="expression" dxfId="1742" priority="1408">
      <formula>IF(RIGHT(TEXT(AQ542,"0.#"),1)=".",TRUE,FALSE)</formula>
    </cfRule>
  </conditionalFormatting>
  <conditionalFormatting sqref="AQ543">
    <cfRule type="expression" dxfId="1741" priority="1405">
      <formula>IF(RIGHT(TEXT(AQ543,"0.#"),1)=".",FALSE,TRUE)</formula>
    </cfRule>
    <cfRule type="expression" dxfId="1740" priority="1406">
      <formula>IF(RIGHT(TEXT(AQ543,"0.#"),1)=".",TRUE,FALSE)</formula>
    </cfRule>
  </conditionalFormatting>
  <conditionalFormatting sqref="AQ541">
    <cfRule type="expression" dxfId="1739" priority="1403">
      <formula>IF(RIGHT(TEXT(AQ541,"0.#"),1)=".",FALSE,TRUE)</formula>
    </cfRule>
    <cfRule type="expression" dxfId="1738" priority="1404">
      <formula>IF(RIGHT(TEXT(AQ541,"0.#"),1)=".",TRUE,FALSE)</formula>
    </cfRule>
  </conditionalFormatting>
  <conditionalFormatting sqref="AE566">
    <cfRule type="expression" dxfId="1737" priority="1401">
      <formula>IF(RIGHT(TEXT(AE566,"0.#"),1)=".",FALSE,TRUE)</formula>
    </cfRule>
    <cfRule type="expression" dxfId="1736" priority="1402">
      <formula>IF(RIGHT(TEXT(AE566,"0.#"),1)=".",TRUE,FALSE)</formula>
    </cfRule>
  </conditionalFormatting>
  <conditionalFormatting sqref="AE567">
    <cfRule type="expression" dxfId="1735" priority="1399">
      <formula>IF(RIGHT(TEXT(AE567,"0.#"),1)=".",FALSE,TRUE)</formula>
    </cfRule>
    <cfRule type="expression" dxfId="1734" priority="1400">
      <formula>IF(RIGHT(TEXT(AE567,"0.#"),1)=".",TRUE,FALSE)</formula>
    </cfRule>
  </conditionalFormatting>
  <conditionalFormatting sqref="AE568">
    <cfRule type="expression" dxfId="1733" priority="1397">
      <formula>IF(RIGHT(TEXT(AE568,"0.#"),1)=".",FALSE,TRUE)</formula>
    </cfRule>
    <cfRule type="expression" dxfId="1732" priority="1398">
      <formula>IF(RIGHT(TEXT(AE568,"0.#"),1)=".",TRUE,FALSE)</formula>
    </cfRule>
  </conditionalFormatting>
  <conditionalFormatting sqref="AU566">
    <cfRule type="expression" dxfId="1731" priority="1389">
      <formula>IF(RIGHT(TEXT(AU566,"0.#"),1)=".",FALSE,TRUE)</formula>
    </cfRule>
    <cfRule type="expression" dxfId="1730" priority="1390">
      <formula>IF(RIGHT(TEXT(AU566,"0.#"),1)=".",TRUE,FALSE)</formula>
    </cfRule>
  </conditionalFormatting>
  <conditionalFormatting sqref="AU567">
    <cfRule type="expression" dxfId="1729" priority="1387">
      <formula>IF(RIGHT(TEXT(AU567,"0.#"),1)=".",FALSE,TRUE)</formula>
    </cfRule>
    <cfRule type="expression" dxfId="1728" priority="1388">
      <formula>IF(RIGHT(TEXT(AU567,"0.#"),1)=".",TRUE,FALSE)</formula>
    </cfRule>
  </conditionalFormatting>
  <conditionalFormatting sqref="AU568">
    <cfRule type="expression" dxfId="1727" priority="1385">
      <formula>IF(RIGHT(TEXT(AU568,"0.#"),1)=".",FALSE,TRUE)</formula>
    </cfRule>
    <cfRule type="expression" dxfId="1726" priority="1386">
      <formula>IF(RIGHT(TEXT(AU568,"0.#"),1)=".",TRUE,FALSE)</formula>
    </cfRule>
  </conditionalFormatting>
  <conditionalFormatting sqref="AQ567">
    <cfRule type="expression" dxfId="1725" priority="1377">
      <formula>IF(RIGHT(TEXT(AQ567,"0.#"),1)=".",FALSE,TRUE)</formula>
    </cfRule>
    <cfRule type="expression" dxfId="1724" priority="1378">
      <formula>IF(RIGHT(TEXT(AQ567,"0.#"),1)=".",TRUE,FALSE)</formula>
    </cfRule>
  </conditionalFormatting>
  <conditionalFormatting sqref="AQ568">
    <cfRule type="expression" dxfId="1723" priority="1375">
      <formula>IF(RIGHT(TEXT(AQ568,"0.#"),1)=".",FALSE,TRUE)</formula>
    </cfRule>
    <cfRule type="expression" dxfId="1722" priority="1376">
      <formula>IF(RIGHT(TEXT(AQ568,"0.#"),1)=".",TRUE,FALSE)</formula>
    </cfRule>
  </conditionalFormatting>
  <conditionalFormatting sqref="AQ566">
    <cfRule type="expression" dxfId="1721" priority="1373">
      <formula>IF(RIGHT(TEXT(AQ566,"0.#"),1)=".",FALSE,TRUE)</formula>
    </cfRule>
    <cfRule type="expression" dxfId="1720" priority="1374">
      <formula>IF(RIGHT(TEXT(AQ566,"0.#"),1)=".",TRUE,FALSE)</formula>
    </cfRule>
  </conditionalFormatting>
  <conditionalFormatting sqref="AE546">
    <cfRule type="expression" dxfId="1719" priority="1371">
      <formula>IF(RIGHT(TEXT(AE546,"0.#"),1)=".",FALSE,TRUE)</formula>
    </cfRule>
    <cfRule type="expression" dxfId="1718" priority="1372">
      <formula>IF(RIGHT(TEXT(AE546,"0.#"),1)=".",TRUE,FALSE)</formula>
    </cfRule>
  </conditionalFormatting>
  <conditionalFormatting sqref="AE547">
    <cfRule type="expression" dxfId="1717" priority="1369">
      <formula>IF(RIGHT(TEXT(AE547,"0.#"),1)=".",FALSE,TRUE)</formula>
    </cfRule>
    <cfRule type="expression" dxfId="1716" priority="1370">
      <formula>IF(RIGHT(TEXT(AE547,"0.#"),1)=".",TRUE,FALSE)</formula>
    </cfRule>
  </conditionalFormatting>
  <conditionalFormatting sqref="AE548">
    <cfRule type="expression" dxfId="1715" priority="1367">
      <formula>IF(RIGHT(TEXT(AE548,"0.#"),1)=".",FALSE,TRUE)</formula>
    </cfRule>
    <cfRule type="expression" dxfId="1714" priority="1368">
      <formula>IF(RIGHT(TEXT(AE548,"0.#"),1)=".",TRUE,FALSE)</formula>
    </cfRule>
  </conditionalFormatting>
  <conditionalFormatting sqref="AU546">
    <cfRule type="expression" dxfId="1713" priority="1359">
      <formula>IF(RIGHT(TEXT(AU546,"0.#"),1)=".",FALSE,TRUE)</formula>
    </cfRule>
    <cfRule type="expression" dxfId="1712" priority="1360">
      <formula>IF(RIGHT(TEXT(AU546,"0.#"),1)=".",TRUE,FALSE)</formula>
    </cfRule>
  </conditionalFormatting>
  <conditionalFormatting sqref="AU547">
    <cfRule type="expression" dxfId="1711" priority="1357">
      <formula>IF(RIGHT(TEXT(AU547,"0.#"),1)=".",FALSE,TRUE)</formula>
    </cfRule>
    <cfRule type="expression" dxfId="1710" priority="1358">
      <formula>IF(RIGHT(TEXT(AU547,"0.#"),1)=".",TRUE,FALSE)</formula>
    </cfRule>
  </conditionalFormatting>
  <conditionalFormatting sqref="AU548">
    <cfRule type="expression" dxfId="1709" priority="1355">
      <formula>IF(RIGHT(TEXT(AU548,"0.#"),1)=".",FALSE,TRUE)</formula>
    </cfRule>
    <cfRule type="expression" dxfId="1708" priority="1356">
      <formula>IF(RIGHT(TEXT(AU548,"0.#"),1)=".",TRUE,FALSE)</formula>
    </cfRule>
  </conditionalFormatting>
  <conditionalFormatting sqref="AQ547">
    <cfRule type="expression" dxfId="1707" priority="1347">
      <formula>IF(RIGHT(TEXT(AQ547,"0.#"),1)=".",FALSE,TRUE)</formula>
    </cfRule>
    <cfRule type="expression" dxfId="1706" priority="1348">
      <formula>IF(RIGHT(TEXT(AQ547,"0.#"),1)=".",TRUE,FALSE)</formula>
    </cfRule>
  </conditionalFormatting>
  <conditionalFormatting sqref="AQ546">
    <cfRule type="expression" dxfId="1705" priority="1343">
      <formula>IF(RIGHT(TEXT(AQ546,"0.#"),1)=".",FALSE,TRUE)</formula>
    </cfRule>
    <cfRule type="expression" dxfId="1704" priority="1344">
      <formula>IF(RIGHT(TEXT(AQ546,"0.#"),1)=".",TRUE,FALSE)</formula>
    </cfRule>
  </conditionalFormatting>
  <conditionalFormatting sqref="AE551">
    <cfRule type="expression" dxfId="1703" priority="1341">
      <formula>IF(RIGHT(TEXT(AE551,"0.#"),1)=".",FALSE,TRUE)</formula>
    </cfRule>
    <cfRule type="expression" dxfId="1702" priority="1342">
      <formula>IF(RIGHT(TEXT(AE551,"0.#"),1)=".",TRUE,FALSE)</formula>
    </cfRule>
  </conditionalFormatting>
  <conditionalFormatting sqref="AE553">
    <cfRule type="expression" dxfId="1701" priority="1337">
      <formula>IF(RIGHT(TEXT(AE553,"0.#"),1)=".",FALSE,TRUE)</formula>
    </cfRule>
    <cfRule type="expression" dxfId="1700" priority="1338">
      <formula>IF(RIGHT(TEXT(AE553,"0.#"),1)=".",TRUE,FALSE)</formula>
    </cfRule>
  </conditionalFormatting>
  <conditionalFormatting sqref="AU551">
    <cfRule type="expression" dxfId="1699" priority="1329">
      <formula>IF(RIGHT(TEXT(AU551,"0.#"),1)=".",FALSE,TRUE)</formula>
    </cfRule>
    <cfRule type="expression" dxfId="1698" priority="1330">
      <formula>IF(RIGHT(TEXT(AU551,"0.#"),1)=".",TRUE,FALSE)</formula>
    </cfRule>
  </conditionalFormatting>
  <conditionalFormatting sqref="AU553">
    <cfRule type="expression" dxfId="1697" priority="1325">
      <formula>IF(RIGHT(TEXT(AU553,"0.#"),1)=".",FALSE,TRUE)</formula>
    </cfRule>
    <cfRule type="expression" dxfId="1696" priority="1326">
      <formula>IF(RIGHT(TEXT(AU553,"0.#"),1)=".",TRUE,FALSE)</formula>
    </cfRule>
  </conditionalFormatting>
  <conditionalFormatting sqref="AQ552">
    <cfRule type="expression" dxfId="1695" priority="1317">
      <formula>IF(RIGHT(TEXT(AQ552,"0.#"),1)=".",FALSE,TRUE)</formula>
    </cfRule>
    <cfRule type="expression" dxfId="1694" priority="1318">
      <formula>IF(RIGHT(TEXT(AQ552,"0.#"),1)=".",TRUE,FALSE)</formula>
    </cfRule>
  </conditionalFormatting>
  <conditionalFormatting sqref="AU561">
    <cfRule type="expression" dxfId="1693" priority="1269">
      <formula>IF(RIGHT(TEXT(AU561,"0.#"),1)=".",FALSE,TRUE)</formula>
    </cfRule>
    <cfRule type="expression" dxfId="1692" priority="1270">
      <formula>IF(RIGHT(TEXT(AU561,"0.#"),1)=".",TRUE,FALSE)</formula>
    </cfRule>
  </conditionalFormatting>
  <conditionalFormatting sqref="AU562">
    <cfRule type="expression" dxfId="1691" priority="1267">
      <formula>IF(RIGHT(TEXT(AU562,"0.#"),1)=".",FALSE,TRUE)</formula>
    </cfRule>
    <cfRule type="expression" dxfId="1690" priority="1268">
      <formula>IF(RIGHT(TEXT(AU562,"0.#"),1)=".",TRUE,FALSE)</formula>
    </cfRule>
  </conditionalFormatting>
  <conditionalFormatting sqref="AU563">
    <cfRule type="expression" dxfId="1689" priority="1265">
      <formula>IF(RIGHT(TEXT(AU563,"0.#"),1)=".",FALSE,TRUE)</formula>
    </cfRule>
    <cfRule type="expression" dxfId="1688" priority="1266">
      <formula>IF(RIGHT(TEXT(AU563,"0.#"),1)=".",TRUE,FALSE)</formula>
    </cfRule>
  </conditionalFormatting>
  <conditionalFormatting sqref="AQ562">
    <cfRule type="expression" dxfId="1687" priority="1257">
      <formula>IF(RIGHT(TEXT(AQ562,"0.#"),1)=".",FALSE,TRUE)</formula>
    </cfRule>
    <cfRule type="expression" dxfId="1686" priority="1258">
      <formula>IF(RIGHT(TEXT(AQ562,"0.#"),1)=".",TRUE,FALSE)</formula>
    </cfRule>
  </conditionalFormatting>
  <conditionalFormatting sqref="AQ563">
    <cfRule type="expression" dxfId="1685" priority="1255">
      <formula>IF(RIGHT(TEXT(AQ563,"0.#"),1)=".",FALSE,TRUE)</formula>
    </cfRule>
    <cfRule type="expression" dxfId="1684" priority="1256">
      <formula>IF(RIGHT(TEXT(AQ563,"0.#"),1)=".",TRUE,FALSE)</formula>
    </cfRule>
  </conditionalFormatting>
  <conditionalFormatting sqref="AQ561">
    <cfRule type="expression" dxfId="1683" priority="1253">
      <formula>IF(RIGHT(TEXT(AQ561,"0.#"),1)=".",FALSE,TRUE)</formula>
    </cfRule>
    <cfRule type="expression" dxfId="1682" priority="1254">
      <formula>IF(RIGHT(TEXT(AQ561,"0.#"),1)=".",TRUE,FALSE)</formula>
    </cfRule>
  </conditionalFormatting>
  <conditionalFormatting sqref="AE571">
    <cfRule type="expression" dxfId="1681" priority="1251">
      <formula>IF(RIGHT(TEXT(AE571,"0.#"),1)=".",FALSE,TRUE)</formula>
    </cfRule>
    <cfRule type="expression" dxfId="1680" priority="1252">
      <formula>IF(RIGHT(TEXT(AE571,"0.#"),1)=".",TRUE,FALSE)</formula>
    </cfRule>
  </conditionalFormatting>
  <conditionalFormatting sqref="AE572">
    <cfRule type="expression" dxfId="1679" priority="1249">
      <formula>IF(RIGHT(TEXT(AE572,"0.#"),1)=".",FALSE,TRUE)</formula>
    </cfRule>
    <cfRule type="expression" dxfId="1678" priority="1250">
      <formula>IF(RIGHT(TEXT(AE572,"0.#"),1)=".",TRUE,FALSE)</formula>
    </cfRule>
  </conditionalFormatting>
  <conditionalFormatting sqref="AE573">
    <cfRule type="expression" dxfId="1677" priority="1247">
      <formula>IF(RIGHT(TEXT(AE573,"0.#"),1)=".",FALSE,TRUE)</formula>
    </cfRule>
    <cfRule type="expression" dxfId="1676" priority="1248">
      <formula>IF(RIGHT(TEXT(AE573,"0.#"),1)=".",TRUE,FALSE)</formula>
    </cfRule>
  </conditionalFormatting>
  <conditionalFormatting sqref="AU571">
    <cfRule type="expression" dxfId="1675" priority="1239">
      <formula>IF(RIGHT(TEXT(AU571,"0.#"),1)=".",FALSE,TRUE)</formula>
    </cfRule>
    <cfRule type="expression" dxfId="1674" priority="1240">
      <formula>IF(RIGHT(TEXT(AU571,"0.#"),1)=".",TRUE,FALSE)</formula>
    </cfRule>
  </conditionalFormatting>
  <conditionalFormatting sqref="AU572">
    <cfRule type="expression" dxfId="1673" priority="1237">
      <formula>IF(RIGHT(TEXT(AU572,"0.#"),1)=".",FALSE,TRUE)</formula>
    </cfRule>
    <cfRule type="expression" dxfId="1672" priority="1238">
      <formula>IF(RIGHT(TEXT(AU572,"0.#"),1)=".",TRUE,FALSE)</formula>
    </cfRule>
  </conditionalFormatting>
  <conditionalFormatting sqref="AU573">
    <cfRule type="expression" dxfId="1671" priority="1235">
      <formula>IF(RIGHT(TEXT(AU573,"0.#"),1)=".",FALSE,TRUE)</formula>
    </cfRule>
    <cfRule type="expression" dxfId="1670" priority="1236">
      <formula>IF(RIGHT(TEXT(AU573,"0.#"),1)=".",TRUE,FALSE)</formula>
    </cfRule>
  </conditionalFormatting>
  <conditionalFormatting sqref="AQ572">
    <cfRule type="expression" dxfId="1669" priority="1227">
      <formula>IF(RIGHT(TEXT(AQ572,"0.#"),1)=".",FALSE,TRUE)</formula>
    </cfRule>
    <cfRule type="expression" dxfId="1668" priority="1228">
      <formula>IF(RIGHT(TEXT(AQ572,"0.#"),1)=".",TRUE,FALSE)</formula>
    </cfRule>
  </conditionalFormatting>
  <conditionalFormatting sqref="AQ573">
    <cfRule type="expression" dxfId="1667" priority="1225">
      <formula>IF(RIGHT(TEXT(AQ573,"0.#"),1)=".",FALSE,TRUE)</formula>
    </cfRule>
    <cfRule type="expression" dxfId="1666" priority="1226">
      <formula>IF(RIGHT(TEXT(AQ573,"0.#"),1)=".",TRUE,FALSE)</formula>
    </cfRule>
  </conditionalFormatting>
  <conditionalFormatting sqref="AQ571">
    <cfRule type="expression" dxfId="1665" priority="1223">
      <formula>IF(RIGHT(TEXT(AQ571,"0.#"),1)=".",FALSE,TRUE)</formula>
    </cfRule>
    <cfRule type="expression" dxfId="1664" priority="1224">
      <formula>IF(RIGHT(TEXT(AQ571,"0.#"),1)=".",TRUE,FALSE)</formula>
    </cfRule>
  </conditionalFormatting>
  <conditionalFormatting sqref="AE576">
    <cfRule type="expression" dxfId="1663" priority="1221">
      <formula>IF(RIGHT(TEXT(AE576,"0.#"),1)=".",FALSE,TRUE)</formula>
    </cfRule>
    <cfRule type="expression" dxfId="1662" priority="1222">
      <formula>IF(RIGHT(TEXT(AE576,"0.#"),1)=".",TRUE,FALSE)</formula>
    </cfRule>
  </conditionalFormatting>
  <conditionalFormatting sqref="AE577">
    <cfRule type="expression" dxfId="1661" priority="1219">
      <formula>IF(RIGHT(TEXT(AE577,"0.#"),1)=".",FALSE,TRUE)</formula>
    </cfRule>
    <cfRule type="expression" dxfId="1660" priority="1220">
      <formula>IF(RIGHT(TEXT(AE577,"0.#"),1)=".",TRUE,FALSE)</formula>
    </cfRule>
  </conditionalFormatting>
  <conditionalFormatting sqref="AE578">
    <cfRule type="expression" dxfId="1659" priority="1217">
      <formula>IF(RIGHT(TEXT(AE578,"0.#"),1)=".",FALSE,TRUE)</formula>
    </cfRule>
    <cfRule type="expression" dxfId="1658" priority="1218">
      <formula>IF(RIGHT(TEXT(AE578,"0.#"),1)=".",TRUE,FALSE)</formula>
    </cfRule>
  </conditionalFormatting>
  <conditionalFormatting sqref="AU576">
    <cfRule type="expression" dxfId="1657" priority="1209">
      <formula>IF(RIGHT(TEXT(AU576,"0.#"),1)=".",FALSE,TRUE)</formula>
    </cfRule>
    <cfRule type="expression" dxfId="1656" priority="1210">
      <formula>IF(RIGHT(TEXT(AU576,"0.#"),1)=".",TRUE,FALSE)</formula>
    </cfRule>
  </conditionalFormatting>
  <conditionalFormatting sqref="AU577">
    <cfRule type="expression" dxfId="1655" priority="1207">
      <formula>IF(RIGHT(TEXT(AU577,"0.#"),1)=".",FALSE,TRUE)</formula>
    </cfRule>
    <cfRule type="expression" dxfId="1654" priority="1208">
      <formula>IF(RIGHT(TEXT(AU577,"0.#"),1)=".",TRUE,FALSE)</formula>
    </cfRule>
  </conditionalFormatting>
  <conditionalFormatting sqref="AU578">
    <cfRule type="expression" dxfId="1653" priority="1205">
      <formula>IF(RIGHT(TEXT(AU578,"0.#"),1)=".",FALSE,TRUE)</formula>
    </cfRule>
    <cfRule type="expression" dxfId="1652" priority="1206">
      <formula>IF(RIGHT(TEXT(AU578,"0.#"),1)=".",TRUE,FALSE)</formula>
    </cfRule>
  </conditionalFormatting>
  <conditionalFormatting sqref="AQ577">
    <cfRule type="expression" dxfId="1651" priority="1197">
      <formula>IF(RIGHT(TEXT(AQ577,"0.#"),1)=".",FALSE,TRUE)</formula>
    </cfRule>
    <cfRule type="expression" dxfId="1650" priority="1198">
      <formula>IF(RIGHT(TEXT(AQ577,"0.#"),1)=".",TRUE,FALSE)</formula>
    </cfRule>
  </conditionalFormatting>
  <conditionalFormatting sqref="AQ578">
    <cfRule type="expression" dxfId="1649" priority="1195">
      <formula>IF(RIGHT(TEXT(AQ578,"0.#"),1)=".",FALSE,TRUE)</formula>
    </cfRule>
    <cfRule type="expression" dxfId="1648" priority="1196">
      <formula>IF(RIGHT(TEXT(AQ578,"0.#"),1)=".",TRUE,FALSE)</formula>
    </cfRule>
  </conditionalFormatting>
  <conditionalFormatting sqref="AQ576">
    <cfRule type="expression" dxfId="1647" priority="1193">
      <formula>IF(RIGHT(TEXT(AQ576,"0.#"),1)=".",FALSE,TRUE)</formula>
    </cfRule>
    <cfRule type="expression" dxfId="1646" priority="1194">
      <formula>IF(RIGHT(TEXT(AQ576,"0.#"),1)=".",TRUE,FALSE)</formula>
    </cfRule>
  </conditionalFormatting>
  <conditionalFormatting sqref="AE581">
    <cfRule type="expression" dxfId="1645" priority="1191">
      <formula>IF(RIGHT(TEXT(AE581,"0.#"),1)=".",FALSE,TRUE)</formula>
    </cfRule>
    <cfRule type="expression" dxfId="1644" priority="1192">
      <formula>IF(RIGHT(TEXT(AE581,"0.#"),1)=".",TRUE,FALSE)</formula>
    </cfRule>
  </conditionalFormatting>
  <conditionalFormatting sqref="AE582">
    <cfRule type="expression" dxfId="1643" priority="1189">
      <formula>IF(RIGHT(TEXT(AE582,"0.#"),1)=".",FALSE,TRUE)</formula>
    </cfRule>
    <cfRule type="expression" dxfId="1642" priority="1190">
      <formula>IF(RIGHT(TEXT(AE582,"0.#"),1)=".",TRUE,FALSE)</formula>
    </cfRule>
  </conditionalFormatting>
  <conditionalFormatting sqref="AE583">
    <cfRule type="expression" dxfId="1641" priority="1187">
      <formula>IF(RIGHT(TEXT(AE583,"0.#"),1)=".",FALSE,TRUE)</formula>
    </cfRule>
    <cfRule type="expression" dxfId="1640" priority="1188">
      <formula>IF(RIGHT(TEXT(AE583,"0.#"),1)=".",TRUE,FALSE)</formula>
    </cfRule>
  </conditionalFormatting>
  <conditionalFormatting sqref="AU581">
    <cfRule type="expression" dxfId="1639" priority="1179">
      <formula>IF(RIGHT(TEXT(AU581,"0.#"),1)=".",FALSE,TRUE)</formula>
    </cfRule>
    <cfRule type="expression" dxfId="1638" priority="1180">
      <formula>IF(RIGHT(TEXT(AU581,"0.#"),1)=".",TRUE,FALSE)</formula>
    </cfRule>
  </conditionalFormatting>
  <conditionalFormatting sqref="AQ582">
    <cfRule type="expression" dxfId="1637" priority="1167">
      <formula>IF(RIGHT(TEXT(AQ582,"0.#"),1)=".",FALSE,TRUE)</formula>
    </cfRule>
    <cfRule type="expression" dxfId="1636" priority="1168">
      <formula>IF(RIGHT(TEXT(AQ582,"0.#"),1)=".",TRUE,FALSE)</formula>
    </cfRule>
  </conditionalFormatting>
  <conditionalFormatting sqref="AQ583">
    <cfRule type="expression" dxfId="1635" priority="1165">
      <formula>IF(RIGHT(TEXT(AQ583,"0.#"),1)=".",FALSE,TRUE)</formula>
    </cfRule>
    <cfRule type="expression" dxfId="1634" priority="1166">
      <formula>IF(RIGHT(TEXT(AQ583,"0.#"),1)=".",TRUE,FALSE)</formula>
    </cfRule>
  </conditionalFormatting>
  <conditionalFormatting sqref="AQ581">
    <cfRule type="expression" dxfId="1633" priority="1163">
      <formula>IF(RIGHT(TEXT(AQ581,"0.#"),1)=".",FALSE,TRUE)</formula>
    </cfRule>
    <cfRule type="expression" dxfId="1632" priority="1164">
      <formula>IF(RIGHT(TEXT(AQ581,"0.#"),1)=".",TRUE,FALSE)</formula>
    </cfRule>
  </conditionalFormatting>
  <conditionalFormatting sqref="AE586">
    <cfRule type="expression" dxfId="1631" priority="1161">
      <formula>IF(RIGHT(TEXT(AE586,"0.#"),1)=".",FALSE,TRUE)</formula>
    </cfRule>
    <cfRule type="expression" dxfId="1630" priority="1162">
      <formula>IF(RIGHT(TEXT(AE586,"0.#"),1)=".",TRUE,FALSE)</formula>
    </cfRule>
  </conditionalFormatting>
  <conditionalFormatting sqref="AM588">
    <cfRule type="expression" dxfId="1629" priority="1151">
      <formula>IF(RIGHT(TEXT(AM588,"0.#"),1)=".",FALSE,TRUE)</formula>
    </cfRule>
    <cfRule type="expression" dxfId="1628" priority="1152">
      <formula>IF(RIGHT(TEXT(AM588,"0.#"),1)=".",TRUE,FALSE)</formula>
    </cfRule>
  </conditionalFormatting>
  <conditionalFormatting sqref="AE587">
    <cfRule type="expression" dxfId="1627" priority="1159">
      <formula>IF(RIGHT(TEXT(AE587,"0.#"),1)=".",FALSE,TRUE)</formula>
    </cfRule>
    <cfRule type="expression" dxfId="1626" priority="1160">
      <formula>IF(RIGHT(TEXT(AE587,"0.#"),1)=".",TRUE,FALSE)</formula>
    </cfRule>
  </conditionalFormatting>
  <conditionalFormatting sqref="AE588">
    <cfRule type="expression" dxfId="1625" priority="1157">
      <formula>IF(RIGHT(TEXT(AE588,"0.#"),1)=".",FALSE,TRUE)</formula>
    </cfRule>
    <cfRule type="expression" dxfId="1624" priority="1158">
      <formula>IF(RIGHT(TEXT(AE588,"0.#"),1)=".",TRUE,FALSE)</formula>
    </cfRule>
  </conditionalFormatting>
  <conditionalFormatting sqref="AM586">
    <cfRule type="expression" dxfId="1623" priority="1155">
      <formula>IF(RIGHT(TEXT(AM586,"0.#"),1)=".",FALSE,TRUE)</formula>
    </cfRule>
    <cfRule type="expression" dxfId="1622" priority="1156">
      <formula>IF(RIGHT(TEXT(AM586,"0.#"),1)=".",TRUE,FALSE)</formula>
    </cfRule>
  </conditionalFormatting>
  <conditionalFormatting sqref="AM587">
    <cfRule type="expression" dxfId="1621" priority="1153">
      <formula>IF(RIGHT(TEXT(AM587,"0.#"),1)=".",FALSE,TRUE)</formula>
    </cfRule>
    <cfRule type="expression" dxfId="1620" priority="1154">
      <formula>IF(RIGHT(TEXT(AM587,"0.#"),1)=".",TRUE,FALSE)</formula>
    </cfRule>
  </conditionalFormatting>
  <conditionalFormatting sqref="AU586">
    <cfRule type="expression" dxfId="1619" priority="1149">
      <formula>IF(RIGHT(TEXT(AU586,"0.#"),1)=".",FALSE,TRUE)</formula>
    </cfRule>
    <cfRule type="expression" dxfId="1618" priority="1150">
      <formula>IF(RIGHT(TEXT(AU586,"0.#"),1)=".",TRUE,FALSE)</formula>
    </cfRule>
  </conditionalFormatting>
  <conditionalFormatting sqref="AU587">
    <cfRule type="expression" dxfId="1617" priority="1147">
      <formula>IF(RIGHT(TEXT(AU587,"0.#"),1)=".",FALSE,TRUE)</formula>
    </cfRule>
    <cfRule type="expression" dxfId="1616" priority="1148">
      <formula>IF(RIGHT(TEXT(AU587,"0.#"),1)=".",TRUE,FALSE)</formula>
    </cfRule>
  </conditionalFormatting>
  <conditionalFormatting sqref="AU588">
    <cfRule type="expression" dxfId="1615" priority="1145">
      <formula>IF(RIGHT(TEXT(AU588,"0.#"),1)=".",FALSE,TRUE)</formula>
    </cfRule>
    <cfRule type="expression" dxfId="1614" priority="1146">
      <formula>IF(RIGHT(TEXT(AU588,"0.#"),1)=".",TRUE,FALSE)</formula>
    </cfRule>
  </conditionalFormatting>
  <conditionalFormatting sqref="AI588">
    <cfRule type="expression" dxfId="1613" priority="1139">
      <formula>IF(RIGHT(TEXT(AI588,"0.#"),1)=".",FALSE,TRUE)</formula>
    </cfRule>
    <cfRule type="expression" dxfId="1612" priority="1140">
      <formula>IF(RIGHT(TEXT(AI588,"0.#"),1)=".",TRUE,FALSE)</formula>
    </cfRule>
  </conditionalFormatting>
  <conditionalFormatting sqref="AI586">
    <cfRule type="expression" dxfId="1611" priority="1143">
      <formula>IF(RIGHT(TEXT(AI586,"0.#"),1)=".",FALSE,TRUE)</formula>
    </cfRule>
    <cfRule type="expression" dxfId="1610" priority="1144">
      <formula>IF(RIGHT(TEXT(AI586,"0.#"),1)=".",TRUE,FALSE)</formula>
    </cfRule>
  </conditionalFormatting>
  <conditionalFormatting sqref="AI587">
    <cfRule type="expression" dxfId="1609" priority="1141">
      <formula>IF(RIGHT(TEXT(AI587,"0.#"),1)=".",FALSE,TRUE)</formula>
    </cfRule>
    <cfRule type="expression" dxfId="1608" priority="1142">
      <formula>IF(RIGHT(TEXT(AI587,"0.#"),1)=".",TRUE,FALSE)</formula>
    </cfRule>
  </conditionalFormatting>
  <conditionalFormatting sqref="AQ587">
    <cfRule type="expression" dxfId="1607" priority="1137">
      <formula>IF(RIGHT(TEXT(AQ587,"0.#"),1)=".",FALSE,TRUE)</formula>
    </cfRule>
    <cfRule type="expression" dxfId="1606" priority="1138">
      <formula>IF(RIGHT(TEXT(AQ587,"0.#"),1)=".",TRUE,FALSE)</formula>
    </cfRule>
  </conditionalFormatting>
  <conditionalFormatting sqref="AQ588">
    <cfRule type="expression" dxfId="1605" priority="1135">
      <formula>IF(RIGHT(TEXT(AQ588,"0.#"),1)=".",FALSE,TRUE)</formula>
    </cfRule>
    <cfRule type="expression" dxfId="1604" priority="1136">
      <formula>IF(RIGHT(TEXT(AQ588,"0.#"),1)=".",TRUE,FALSE)</formula>
    </cfRule>
  </conditionalFormatting>
  <conditionalFormatting sqref="AQ586">
    <cfRule type="expression" dxfId="1603" priority="1133">
      <formula>IF(RIGHT(TEXT(AQ586,"0.#"),1)=".",FALSE,TRUE)</formula>
    </cfRule>
    <cfRule type="expression" dxfId="1602" priority="1134">
      <formula>IF(RIGHT(TEXT(AQ586,"0.#"),1)=".",TRUE,FALSE)</formula>
    </cfRule>
  </conditionalFormatting>
  <conditionalFormatting sqref="AE595">
    <cfRule type="expression" dxfId="1601" priority="1131">
      <formula>IF(RIGHT(TEXT(AE595,"0.#"),1)=".",FALSE,TRUE)</formula>
    </cfRule>
    <cfRule type="expression" dxfId="1600" priority="1132">
      <formula>IF(RIGHT(TEXT(AE595,"0.#"),1)=".",TRUE,FALSE)</formula>
    </cfRule>
  </conditionalFormatting>
  <conditionalFormatting sqref="AE596">
    <cfRule type="expression" dxfId="1599" priority="1129">
      <formula>IF(RIGHT(TEXT(AE596,"0.#"),1)=".",FALSE,TRUE)</formula>
    </cfRule>
    <cfRule type="expression" dxfId="1598" priority="1130">
      <formula>IF(RIGHT(TEXT(AE596,"0.#"),1)=".",TRUE,FALSE)</formula>
    </cfRule>
  </conditionalFormatting>
  <conditionalFormatting sqref="AE597">
    <cfRule type="expression" dxfId="1597" priority="1127">
      <formula>IF(RIGHT(TEXT(AE597,"0.#"),1)=".",FALSE,TRUE)</formula>
    </cfRule>
    <cfRule type="expression" dxfId="1596" priority="1128">
      <formula>IF(RIGHT(TEXT(AE597,"0.#"),1)=".",TRUE,FALSE)</formula>
    </cfRule>
  </conditionalFormatting>
  <conditionalFormatting sqref="AU595">
    <cfRule type="expression" dxfId="1595" priority="1119">
      <formula>IF(RIGHT(TEXT(AU595,"0.#"),1)=".",FALSE,TRUE)</formula>
    </cfRule>
    <cfRule type="expression" dxfId="1594" priority="1120">
      <formula>IF(RIGHT(TEXT(AU595,"0.#"),1)=".",TRUE,FALSE)</formula>
    </cfRule>
  </conditionalFormatting>
  <conditionalFormatting sqref="AU596">
    <cfRule type="expression" dxfId="1593" priority="1117">
      <formula>IF(RIGHT(TEXT(AU596,"0.#"),1)=".",FALSE,TRUE)</formula>
    </cfRule>
    <cfRule type="expression" dxfId="1592" priority="1118">
      <formula>IF(RIGHT(TEXT(AU596,"0.#"),1)=".",TRUE,FALSE)</formula>
    </cfRule>
  </conditionalFormatting>
  <conditionalFormatting sqref="AU597">
    <cfRule type="expression" dxfId="1591" priority="1115">
      <formula>IF(RIGHT(TEXT(AU597,"0.#"),1)=".",FALSE,TRUE)</formula>
    </cfRule>
    <cfRule type="expression" dxfId="1590" priority="1116">
      <formula>IF(RIGHT(TEXT(AU597,"0.#"),1)=".",TRUE,FALSE)</formula>
    </cfRule>
  </conditionalFormatting>
  <conditionalFormatting sqref="AQ596">
    <cfRule type="expression" dxfId="1589" priority="1107">
      <formula>IF(RIGHT(TEXT(AQ596,"0.#"),1)=".",FALSE,TRUE)</formula>
    </cfRule>
    <cfRule type="expression" dxfId="1588" priority="1108">
      <formula>IF(RIGHT(TEXT(AQ596,"0.#"),1)=".",TRUE,FALSE)</formula>
    </cfRule>
  </conditionalFormatting>
  <conditionalFormatting sqref="AQ597">
    <cfRule type="expression" dxfId="1587" priority="1105">
      <formula>IF(RIGHT(TEXT(AQ597,"0.#"),1)=".",FALSE,TRUE)</formula>
    </cfRule>
    <cfRule type="expression" dxfId="1586" priority="1106">
      <formula>IF(RIGHT(TEXT(AQ597,"0.#"),1)=".",TRUE,FALSE)</formula>
    </cfRule>
  </conditionalFormatting>
  <conditionalFormatting sqref="AQ595">
    <cfRule type="expression" dxfId="1585" priority="1103">
      <formula>IF(RIGHT(TEXT(AQ595,"0.#"),1)=".",FALSE,TRUE)</formula>
    </cfRule>
    <cfRule type="expression" dxfId="1584" priority="1104">
      <formula>IF(RIGHT(TEXT(AQ595,"0.#"),1)=".",TRUE,FALSE)</formula>
    </cfRule>
  </conditionalFormatting>
  <conditionalFormatting sqref="AE620">
    <cfRule type="expression" dxfId="1583" priority="1101">
      <formula>IF(RIGHT(TEXT(AE620,"0.#"),1)=".",FALSE,TRUE)</formula>
    </cfRule>
    <cfRule type="expression" dxfId="1582" priority="1102">
      <formula>IF(RIGHT(TEXT(AE620,"0.#"),1)=".",TRUE,FALSE)</formula>
    </cfRule>
  </conditionalFormatting>
  <conditionalFormatting sqref="AE621">
    <cfRule type="expression" dxfId="1581" priority="1099">
      <formula>IF(RIGHT(TEXT(AE621,"0.#"),1)=".",FALSE,TRUE)</formula>
    </cfRule>
    <cfRule type="expression" dxfId="1580" priority="1100">
      <formula>IF(RIGHT(TEXT(AE621,"0.#"),1)=".",TRUE,FALSE)</formula>
    </cfRule>
  </conditionalFormatting>
  <conditionalFormatting sqref="AE622">
    <cfRule type="expression" dxfId="1579" priority="1097">
      <formula>IF(RIGHT(TEXT(AE622,"0.#"),1)=".",FALSE,TRUE)</formula>
    </cfRule>
    <cfRule type="expression" dxfId="1578" priority="1098">
      <formula>IF(RIGHT(TEXT(AE622,"0.#"),1)=".",TRUE,FALSE)</formula>
    </cfRule>
  </conditionalFormatting>
  <conditionalFormatting sqref="AU620">
    <cfRule type="expression" dxfId="1577" priority="1089">
      <formula>IF(RIGHT(TEXT(AU620,"0.#"),1)=".",FALSE,TRUE)</formula>
    </cfRule>
    <cfRule type="expression" dxfId="1576" priority="1090">
      <formula>IF(RIGHT(TEXT(AU620,"0.#"),1)=".",TRUE,FALSE)</formula>
    </cfRule>
  </conditionalFormatting>
  <conditionalFormatting sqref="AU621">
    <cfRule type="expression" dxfId="1575" priority="1087">
      <formula>IF(RIGHT(TEXT(AU621,"0.#"),1)=".",FALSE,TRUE)</formula>
    </cfRule>
    <cfRule type="expression" dxfId="1574" priority="1088">
      <formula>IF(RIGHT(TEXT(AU621,"0.#"),1)=".",TRUE,FALSE)</formula>
    </cfRule>
  </conditionalFormatting>
  <conditionalFormatting sqref="AU622">
    <cfRule type="expression" dxfId="1573" priority="1085">
      <formula>IF(RIGHT(TEXT(AU622,"0.#"),1)=".",FALSE,TRUE)</formula>
    </cfRule>
    <cfRule type="expression" dxfId="1572" priority="1086">
      <formula>IF(RIGHT(TEXT(AU622,"0.#"),1)=".",TRUE,FALSE)</formula>
    </cfRule>
  </conditionalFormatting>
  <conditionalFormatting sqref="AQ621">
    <cfRule type="expression" dxfId="1571" priority="1077">
      <formula>IF(RIGHT(TEXT(AQ621,"0.#"),1)=".",FALSE,TRUE)</formula>
    </cfRule>
    <cfRule type="expression" dxfId="1570" priority="1078">
      <formula>IF(RIGHT(TEXT(AQ621,"0.#"),1)=".",TRUE,FALSE)</formula>
    </cfRule>
  </conditionalFormatting>
  <conditionalFormatting sqref="AQ622">
    <cfRule type="expression" dxfId="1569" priority="1075">
      <formula>IF(RIGHT(TEXT(AQ622,"0.#"),1)=".",FALSE,TRUE)</formula>
    </cfRule>
    <cfRule type="expression" dxfId="1568" priority="1076">
      <formula>IF(RIGHT(TEXT(AQ622,"0.#"),1)=".",TRUE,FALSE)</formula>
    </cfRule>
  </conditionalFormatting>
  <conditionalFormatting sqref="AQ620">
    <cfRule type="expression" dxfId="1567" priority="1073">
      <formula>IF(RIGHT(TEXT(AQ620,"0.#"),1)=".",FALSE,TRUE)</formula>
    </cfRule>
    <cfRule type="expression" dxfId="1566" priority="1074">
      <formula>IF(RIGHT(TEXT(AQ620,"0.#"),1)=".",TRUE,FALSE)</formula>
    </cfRule>
  </conditionalFormatting>
  <conditionalFormatting sqref="AE600">
    <cfRule type="expression" dxfId="1565" priority="1071">
      <formula>IF(RIGHT(TEXT(AE600,"0.#"),1)=".",FALSE,TRUE)</formula>
    </cfRule>
    <cfRule type="expression" dxfId="1564" priority="1072">
      <formula>IF(RIGHT(TEXT(AE600,"0.#"),1)=".",TRUE,FALSE)</formula>
    </cfRule>
  </conditionalFormatting>
  <conditionalFormatting sqref="AE601">
    <cfRule type="expression" dxfId="1563" priority="1069">
      <formula>IF(RIGHT(TEXT(AE601,"0.#"),1)=".",FALSE,TRUE)</formula>
    </cfRule>
    <cfRule type="expression" dxfId="1562" priority="1070">
      <formula>IF(RIGHT(TEXT(AE601,"0.#"),1)=".",TRUE,FALSE)</formula>
    </cfRule>
  </conditionalFormatting>
  <conditionalFormatting sqref="AE602">
    <cfRule type="expression" dxfId="1561" priority="1067">
      <formula>IF(RIGHT(TEXT(AE602,"0.#"),1)=".",FALSE,TRUE)</formula>
    </cfRule>
    <cfRule type="expression" dxfId="1560" priority="1068">
      <formula>IF(RIGHT(TEXT(AE602,"0.#"),1)=".",TRUE,FALSE)</formula>
    </cfRule>
  </conditionalFormatting>
  <conditionalFormatting sqref="AU600">
    <cfRule type="expression" dxfId="1559" priority="1059">
      <formula>IF(RIGHT(TEXT(AU600,"0.#"),1)=".",FALSE,TRUE)</formula>
    </cfRule>
    <cfRule type="expression" dxfId="1558" priority="1060">
      <formula>IF(RIGHT(TEXT(AU600,"0.#"),1)=".",TRUE,FALSE)</formula>
    </cfRule>
  </conditionalFormatting>
  <conditionalFormatting sqref="AU601">
    <cfRule type="expression" dxfId="1557" priority="1057">
      <formula>IF(RIGHT(TEXT(AU601,"0.#"),1)=".",FALSE,TRUE)</formula>
    </cfRule>
    <cfRule type="expression" dxfId="1556" priority="1058">
      <formula>IF(RIGHT(TEXT(AU601,"0.#"),1)=".",TRUE,FALSE)</formula>
    </cfRule>
  </conditionalFormatting>
  <conditionalFormatting sqref="AU602">
    <cfRule type="expression" dxfId="1555" priority="1055">
      <formula>IF(RIGHT(TEXT(AU602,"0.#"),1)=".",FALSE,TRUE)</formula>
    </cfRule>
    <cfRule type="expression" dxfId="1554" priority="1056">
      <formula>IF(RIGHT(TEXT(AU602,"0.#"),1)=".",TRUE,FALSE)</formula>
    </cfRule>
  </conditionalFormatting>
  <conditionalFormatting sqref="AQ601">
    <cfRule type="expression" dxfId="1553" priority="1047">
      <formula>IF(RIGHT(TEXT(AQ601,"0.#"),1)=".",FALSE,TRUE)</formula>
    </cfRule>
    <cfRule type="expression" dxfId="1552" priority="1048">
      <formula>IF(RIGHT(TEXT(AQ601,"0.#"),1)=".",TRUE,FALSE)</formula>
    </cfRule>
  </conditionalFormatting>
  <conditionalFormatting sqref="AQ602">
    <cfRule type="expression" dxfId="1551" priority="1045">
      <formula>IF(RIGHT(TEXT(AQ602,"0.#"),1)=".",FALSE,TRUE)</formula>
    </cfRule>
    <cfRule type="expression" dxfId="1550" priority="1046">
      <formula>IF(RIGHT(TEXT(AQ602,"0.#"),1)=".",TRUE,FALSE)</formula>
    </cfRule>
  </conditionalFormatting>
  <conditionalFormatting sqref="AQ600">
    <cfRule type="expression" dxfId="1549" priority="1043">
      <formula>IF(RIGHT(TEXT(AQ600,"0.#"),1)=".",FALSE,TRUE)</formula>
    </cfRule>
    <cfRule type="expression" dxfId="1548" priority="1044">
      <formula>IF(RIGHT(TEXT(AQ600,"0.#"),1)=".",TRUE,FALSE)</formula>
    </cfRule>
  </conditionalFormatting>
  <conditionalFormatting sqref="AE605">
    <cfRule type="expression" dxfId="1547" priority="1041">
      <formula>IF(RIGHT(TEXT(AE605,"0.#"),1)=".",FALSE,TRUE)</formula>
    </cfRule>
    <cfRule type="expression" dxfId="1546" priority="1042">
      <formula>IF(RIGHT(TEXT(AE605,"0.#"),1)=".",TRUE,FALSE)</formula>
    </cfRule>
  </conditionalFormatting>
  <conditionalFormatting sqref="AE606">
    <cfRule type="expression" dxfId="1545" priority="1039">
      <formula>IF(RIGHT(TEXT(AE606,"0.#"),1)=".",FALSE,TRUE)</formula>
    </cfRule>
    <cfRule type="expression" dxfId="1544" priority="1040">
      <formula>IF(RIGHT(TEXT(AE606,"0.#"),1)=".",TRUE,FALSE)</formula>
    </cfRule>
  </conditionalFormatting>
  <conditionalFormatting sqref="AE607">
    <cfRule type="expression" dxfId="1543" priority="1037">
      <formula>IF(RIGHT(TEXT(AE607,"0.#"),1)=".",FALSE,TRUE)</formula>
    </cfRule>
    <cfRule type="expression" dxfId="1542" priority="1038">
      <formula>IF(RIGHT(TEXT(AE607,"0.#"),1)=".",TRUE,FALSE)</formula>
    </cfRule>
  </conditionalFormatting>
  <conditionalFormatting sqref="AU605">
    <cfRule type="expression" dxfId="1541" priority="1029">
      <formula>IF(RIGHT(TEXT(AU605,"0.#"),1)=".",FALSE,TRUE)</formula>
    </cfRule>
    <cfRule type="expression" dxfId="1540" priority="1030">
      <formula>IF(RIGHT(TEXT(AU605,"0.#"),1)=".",TRUE,FALSE)</formula>
    </cfRule>
  </conditionalFormatting>
  <conditionalFormatting sqref="AU606">
    <cfRule type="expression" dxfId="1539" priority="1027">
      <formula>IF(RIGHT(TEXT(AU606,"0.#"),1)=".",FALSE,TRUE)</formula>
    </cfRule>
    <cfRule type="expression" dxfId="1538" priority="1028">
      <formula>IF(RIGHT(TEXT(AU606,"0.#"),1)=".",TRUE,FALSE)</formula>
    </cfRule>
  </conditionalFormatting>
  <conditionalFormatting sqref="AU607">
    <cfRule type="expression" dxfId="1537" priority="1025">
      <formula>IF(RIGHT(TEXT(AU607,"0.#"),1)=".",FALSE,TRUE)</formula>
    </cfRule>
    <cfRule type="expression" dxfId="1536" priority="1026">
      <formula>IF(RIGHT(TEXT(AU607,"0.#"),1)=".",TRUE,FALSE)</formula>
    </cfRule>
  </conditionalFormatting>
  <conditionalFormatting sqref="AQ606">
    <cfRule type="expression" dxfId="1535" priority="1017">
      <formula>IF(RIGHT(TEXT(AQ606,"0.#"),1)=".",FALSE,TRUE)</formula>
    </cfRule>
    <cfRule type="expression" dxfId="1534" priority="1018">
      <formula>IF(RIGHT(TEXT(AQ606,"0.#"),1)=".",TRUE,FALSE)</formula>
    </cfRule>
  </conditionalFormatting>
  <conditionalFormatting sqref="AQ607">
    <cfRule type="expression" dxfId="1533" priority="1015">
      <formula>IF(RIGHT(TEXT(AQ607,"0.#"),1)=".",FALSE,TRUE)</formula>
    </cfRule>
    <cfRule type="expression" dxfId="1532" priority="1016">
      <formula>IF(RIGHT(TEXT(AQ607,"0.#"),1)=".",TRUE,FALSE)</formula>
    </cfRule>
  </conditionalFormatting>
  <conditionalFormatting sqref="AQ605">
    <cfRule type="expression" dxfId="1531" priority="1013">
      <formula>IF(RIGHT(TEXT(AQ605,"0.#"),1)=".",FALSE,TRUE)</formula>
    </cfRule>
    <cfRule type="expression" dxfId="1530" priority="1014">
      <formula>IF(RIGHT(TEXT(AQ605,"0.#"),1)=".",TRUE,FALSE)</formula>
    </cfRule>
  </conditionalFormatting>
  <conditionalFormatting sqref="AE610">
    <cfRule type="expression" dxfId="1529" priority="1011">
      <formula>IF(RIGHT(TEXT(AE610,"0.#"),1)=".",FALSE,TRUE)</formula>
    </cfRule>
    <cfRule type="expression" dxfId="1528" priority="1012">
      <formula>IF(RIGHT(TEXT(AE610,"0.#"),1)=".",TRUE,FALSE)</formula>
    </cfRule>
  </conditionalFormatting>
  <conditionalFormatting sqref="AE611">
    <cfRule type="expression" dxfId="1527" priority="1009">
      <formula>IF(RIGHT(TEXT(AE611,"0.#"),1)=".",FALSE,TRUE)</formula>
    </cfRule>
    <cfRule type="expression" dxfId="1526" priority="1010">
      <formula>IF(RIGHT(TEXT(AE611,"0.#"),1)=".",TRUE,FALSE)</formula>
    </cfRule>
  </conditionalFormatting>
  <conditionalFormatting sqref="AE612">
    <cfRule type="expression" dxfId="1525" priority="1007">
      <formula>IF(RIGHT(TEXT(AE612,"0.#"),1)=".",FALSE,TRUE)</formula>
    </cfRule>
    <cfRule type="expression" dxfId="1524" priority="1008">
      <formula>IF(RIGHT(TEXT(AE612,"0.#"),1)=".",TRUE,FALSE)</formula>
    </cfRule>
  </conditionalFormatting>
  <conditionalFormatting sqref="AU610">
    <cfRule type="expression" dxfId="1523" priority="999">
      <formula>IF(RIGHT(TEXT(AU610,"0.#"),1)=".",FALSE,TRUE)</formula>
    </cfRule>
    <cfRule type="expression" dxfId="1522" priority="1000">
      <formula>IF(RIGHT(TEXT(AU610,"0.#"),1)=".",TRUE,FALSE)</formula>
    </cfRule>
  </conditionalFormatting>
  <conditionalFormatting sqref="AU611">
    <cfRule type="expression" dxfId="1521" priority="997">
      <formula>IF(RIGHT(TEXT(AU611,"0.#"),1)=".",FALSE,TRUE)</formula>
    </cfRule>
    <cfRule type="expression" dxfId="1520" priority="998">
      <formula>IF(RIGHT(TEXT(AU611,"0.#"),1)=".",TRUE,FALSE)</formula>
    </cfRule>
  </conditionalFormatting>
  <conditionalFormatting sqref="AU612">
    <cfRule type="expression" dxfId="1519" priority="995">
      <formula>IF(RIGHT(TEXT(AU612,"0.#"),1)=".",FALSE,TRUE)</formula>
    </cfRule>
    <cfRule type="expression" dxfId="1518" priority="996">
      <formula>IF(RIGHT(TEXT(AU612,"0.#"),1)=".",TRUE,FALSE)</formula>
    </cfRule>
  </conditionalFormatting>
  <conditionalFormatting sqref="AQ611">
    <cfRule type="expression" dxfId="1517" priority="987">
      <formula>IF(RIGHT(TEXT(AQ611,"0.#"),1)=".",FALSE,TRUE)</formula>
    </cfRule>
    <cfRule type="expression" dxfId="1516" priority="988">
      <formula>IF(RIGHT(TEXT(AQ611,"0.#"),1)=".",TRUE,FALSE)</formula>
    </cfRule>
  </conditionalFormatting>
  <conditionalFormatting sqref="AQ612">
    <cfRule type="expression" dxfId="1515" priority="985">
      <formula>IF(RIGHT(TEXT(AQ612,"0.#"),1)=".",FALSE,TRUE)</formula>
    </cfRule>
    <cfRule type="expression" dxfId="1514" priority="986">
      <formula>IF(RIGHT(TEXT(AQ612,"0.#"),1)=".",TRUE,FALSE)</formula>
    </cfRule>
  </conditionalFormatting>
  <conditionalFormatting sqref="AQ610">
    <cfRule type="expression" dxfId="1513" priority="983">
      <formula>IF(RIGHT(TEXT(AQ610,"0.#"),1)=".",FALSE,TRUE)</formula>
    </cfRule>
    <cfRule type="expression" dxfId="1512" priority="984">
      <formula>IF(RIGHT(TEXT(AQ610,"0.#"),1)=".",TRUE,FALSE)</formula>
    </cfRule>
  </conditionalFormatting>
  <conditionalFormatting sqref="AE615">
    <cfRule type="expression" dxfId="1511" priority="981">
      <formula>IF(RIGHT(TEXT(AE615,"0.#"),1)=".",FALSE,TRUE)</formula>
    </cfRule>
    <cfRule type="expression" dxfId="1510" priority="982">
      <formula>IF(RIGHT(TEXT(AE615,"0.#"),1)=".",TRUE,FALSE)</formula>
    </cfRule>
  </conditionalFormatting>
  <conditionalFormatting sqref="AE616">
    <cfRule type="expression" dxfId="1509" priority="979">
      <formula>IF(RIGHT(TEXT(AE616,"0.#"),1)=".",FALSE,TRUE)</formula>
    </cfRule>
    <cfRule type="expression" dxfId="1508" priority="980">
      <formula>IF(RIGHT(TEXT(AE616,"0.#"),1)=".",TRUE,FALSE)</formula>
    </cfRule>
  </conditionalFormatting>
  <conditionalFormatting sqref="AE617">
    <cfRule type="expression" dxfId="1507" priority="977">
      <formula>IF(RIGHT(TEXT(AE617,"0.#"),1)=".",FALSE,TRUE)</formula>
    </cfRule>
    <cfRule type="expression" dxfId="1506" priority="978">
      <formula>IF(RIGHT(TEXT(AE617,"0.#"),1)=".",TRUE,FALSE)</formula>
    </cfRule>
  </conditionalFormatting>
  <conditionalFormatting sqref="AU615">
    <cfRule type="expression" dxfId="1505" priority="969">
      <formula>IF(RIGHT(TEXT(AU615,"0.#"),1)=".",FALSE,TRUE)</formula>
    </cfRule>
    <cfRule type="expression" dxfId="1504" priority="970">
      <formula>IF(RIGHT(TEXT(AU615,"0.#"),1)=".",TRUE,FALSE)</formula>
    </cfRule>
  </conditionalFormatting>
  <conditionalFormatting sqref="AU616">
    <cfRule type="expression" dxfId="1503" priority="967">
      <formula>IF(RIGHT(TEXT(AU616,"0.#"),1)=".",FALSE,TRUE)</formula>
    </cfRule>
    <cfRule type="expression" dxfId="1502" priority="968">
      <formula>IF(RIGHT(TEXT(AU616,"0.#"),1)=".",TRUE,FALSE)</formula>
    </cfRule>
  </conditionalFormatting>
  <conditionalFormatting sqref="AU617">
    <cfRule type="expression" dxfId="1501" priority="965">
      <formula>IF(RIGHT(TEXT(AU617,"0.#"),1)=".",FALSE,TRUE)</formula>
    </cfRule>
    <cfRule type="expression" dxfId="1500" priority="966">
      <formula>IF(RIGHT(TEXT(AU617,"0.#"),1)=".",TRUE,FALSE)</formula>
    </cfRule>
  </conditionalFormatting>
  <conditionalFormatting sqref="AQ616">
    <cfRule type="expression" dxfId="1499" priority="957">
      <formula>IF(RIGHT(TEXT(AQ616,"0.#"),1)=".",FALSE,TRUE)</formula>
    </cfRule>
    <cfRule type="expression" dxfId="1498" priority="958">
      <formula>IF(RIGHT(TEXT(AQ616,"0.#"),1)=".",TRUE,FALSE)</formula>
    </cfRule>
  </conditionalFormatting>
  <conditionalFormatting sqref="AQ617">
    <cfRule type="expression" dxfId="1497" priority="955">
      <formula>IF(RIGHT(TEXT(AQ617,"0.#"),1)=".",FALSE,TRUE)</formula>
    </cfRule>
    <cfRule type="expression" dxfId="1496" priority="956">
      <formula>IF(RIGHT(TEXT(AQ617,"0.#"),1)=".",TRUE,FALSE)</formula>
    </cfRule>
  </conditionalFormatting>
  <conditionalFormatting sqref="AQ615">
    <cfRule type="expression" dxfId="1495" priority="953">
      <formula>IF(RIGHT(TEXT(AQ615,"0.#"),1)=".",FALSE,TRUE)</formula>
    </cfRule>
    <cfRule type="expression" dxfId="1494" priority="954">
      <formula>IF(RIGHT(TEXT(AQ615,"0.#"),1)=".",TRUE,FALSE)</formula>
    </cfRule>
  </conditionalFormatting>
  <conditionalFormatting sqref="AE625">
    <cfRule type="expression" dxfId="1493" priority="951">
      <formula>IF(RIGHT(TEXT(AE625,"0.#"),1)=".",FALSE,TRUE)</formula>
    </cfRule>
    <cfRule type="expression" dxfId="1492" priority="952">
      <formula>IF(RIGHT(TEXT(AE625,"0.#"),1)=".",TRUE,FALSE)</formula>
    </cfRule>
  </conditionalFormatting>
  <conditionalFormatting sqref="AE626">
    <cfRule type="expression" dxfId="1491" priority="949">
      <formula>IF(RIGHT(TEXT(AE626,"0.#"),1)=".",FALSE,TRUE)</formula>
    </cfRule>
    <cfRule type="expression" dxfId="1490" priority="950">
      <formula>IF(RIGHT(TEXT(AE626,"0.#"),1)=".",TRUE,FALSE)</formula>
    </cfRule>
  </conditionalFormatting>
  <conditionalFormatting sqref="AE627">
    <cfRule type="expression" dxfId="1489" priority="947">
      <formula>IF(RIGHT(TEXT(AE627,"0.#"),1)=".",FALSE,TRUE)</formula>
    </cfRule>
    <cfRule type="expression" dxfId="1488" priority="948">
      <formula>IF(RIGHT(TEXT(AE627,"0.#"),1)=".",TRUE,FALSE)</formula>
    </cfRule>
  </conditionalFormatting>
  <conditionalFormatting sqref="AU625">
    <cfRule type="expression" dxfId="1487" priority="939">
      <formula>IF(RIGHT(TEXT(AU625,"0.#"),1)=".",FALSE,TRUE)</formula>
    </cfRule>
    <cfRule type="expression" dxfId="1486" priority="940">
      <formula>IF(RIGHT(TEXT(AU625,"0.#"),1)=".",TRUE,FALSE)</formula>
    </cfRule>
  </conditionalFormatting>
  <conditionalFormatting sqref="AU626">
    <cfRule type="expression" dxfId="1485" priority="937">
      <formula>IF(RIGHT(TEXT(AU626,"0.#"),1)=".",FALSE,TRUE)</formula>
    </cfRule>
    <cfRule type="expression" dxfId="1484" priority="938">
      <formula>IF(RIGHT(TEXT(AU626,"0.#"),1)=".",TRUE,FALSE)</formula>
    </cfRule>
  </conditionalFormatting>
  <conditionalFormatting sqref="AU627">
    <cfRule type="expression" dxfId="1483" priority="935">
      <formula>IF(RIGHT(TEXT(AU627,"0.#"),1)=".",FALSE,TRUE)</formula>
    </cfRule>
    <cfRule type="expression" dxfId="1482" priority="936">
      <formula>IF(RIGHT(TEXT(AU627,"0.#"),1)=".",TRUE,FALSE)</formula>
    </cfRule>
  </conditionalFormatting>
  <conditionalFormatting sqref="AQ626">
    <cfRule type="expression" dxfId="1481" priority="927">
      <formula>IF(RIGHT(TEXT(AQ626,"0.#"),1)=".",FALSE,TRUE)</formula>
    </cfRule>
    <cfRule type="expression" dxfId="1480" priority="928">
      <formula>IF(RIGHT(TEXT(AQ626,"0.#"),1)=".",TRUE,FALSE)</formula>
    </cfRule>
  </conditionalFormatting>
  <conditionalFormatting sqref="AQ627">
    <cfRule type="expression" dxfId="1479" priority="925">
      <formula>IF(RIGHT(TEXT(AQ627,"0.#"),1)=".",FALSE,TRUE)</formula>
    </cfRule>
    <cfRule type="expression" dxfId="1478" priority="926">
      <formula>IF(RIGHT(TEXT(AQ627,"0.#"),1)=".",TRUE,FALSE)</formula>
    </cfRule>
  </conditionalFormatting>
  <conditionalFormatting sqref="AQ625">
    <cfRule type="expression" dxfId="1477" priority="923">
      <formula>IF(RIGHT(TEXT(AQ625,"0.#"),1)=".",FALSE,TRUE)</formula>
    </cfRule>
    <cfRule type="expression" dxfId="1476" priority="924">
      <formula>IF(RIGHT(TEXT(AQ625,"0.#"),1)=".",TRUE,FALSE)</formula>
    </cfRule>
  </conditionalFormatting>
  <conditionalFormatting sqref="AE630">
    <cfRule type="expression" dxfId="1475" priority="921">
      <formula>IF(RIGHT(TEXT(AE630,"0.#"),1)=".",FALSE,TRUE)</formula>
    </cfRule>
    <cfRule type="expression" dxfId="1474" priority="922">
      <formula>IF(RIGHT(TEXT(AE630,"0.#"),1)=".",TRUE,FALSE)</formula>
    </cfRule>
  </conditionalFormatting>
  <conditionalFormatting sqref="AE631">
    <cfRule type="expression" dxfId="1473" priority="919">
      <formula>IF(RIGHT(TEXT(AE631,"0.#"),1)=".",FALSE,TRUE)</formula>
    </cfRule>
    <cfRule type="expression" dxfId="1472" priority="920">
      <formula>IF(RIGHT(TEXT(AE631,"0.#"),1)=".",TRUE,FALSE)</formula>
    </cfRule>
  </conditionalFormatting>
  <conditionalFormatting sqref="AE632">
    <cfRule type="expression" dxfId="1471" priority="917">
      <formula>IF(RIGHT(TEXT(AE632,"0.#"),1)=".",FALSE,TRUE)</formula>
    </cfRule>
    <cfRule type="expression" dxfId="1470" priority="918">
      <formula>IF(RIGHT(TEXT(AE632,"0.#"),1)=".",TRUE,FALSE)</formula>
    </cfRule>
  </conditionalFormatting>
  <conditionalFormatting sqref="AU630">
    <cfRule type="expression" dxfId="1469" priority="909">
      <formula>IF(RIGHT(TEXT(AU630,"0.#"),1)=".",FALSE,TRUE)</formula>
    </cfRule>
    <cfRule type="expression" dxfId="1468" priority="910">
      <formula>IF(RIGHT(TEXT(AU630,"0.#"),1)=".",TRUE,FALSE)</formula>
    </cfRule>
  </conditionalFormatting>
  <conditionalFormatting sqref="AU631">
    <cfRule type="expression" dxfId="1467" priority="907">
      <formula>IF(RIGHT(TEXT(AU631,"0.#"),1)=".",FALSE,TRUE)</formula>
    </cfRule>
    <cfRule type="expression" dxfId="1466" priority="908">
      <formula>IF(RIGHT(TEXT(AU631,"0.#"),1)=".",TRUE,FALSE)</formula>
    </cfRule>
  </conditionalFormatting>
  <conditionalFormatting sqref="AU632">
    <cfRule type="expression" dxfId="1465" priority="905">
      <formula>IF(RIGHT(TEXT(AU632,"0.#"),1)=".",FALSE,TRUE)</formula>
    </cfRule>
    <cfRule type="expression" dxfId="1464" priority="906">
      <formula>IF(RIGHT(TEXT(AU632,"0.#"),1)=".",TRUE,FALSE)</formula>
    </cfRule>
  </conditionalFormatting>
  <conditionalFormatting sqref="AQ631">
    <cfRule type="expression" dxfId="1463" priority="897">
      <formula>IF(RIGHT(TEXT(AQ631,"0.#"),1)=".",FALSE,TRUE)</formula>
    </cfRule>
    <cfRule type="expression" dxfId="1462" priority="898">
      <formula>IF(RIGHT(TEXT(AQ631,"0.#"),1)=".",TRUE,FALSE)</formula>
    </cfRule>
  </conditionalFormatting>
  <conditionalFormatting sqref="AQ632">
    <cfRule type="expression" dxfId="1461" priority="895">
      <formula>IF(RIGHT(TEXT(AQ632,"0.#"),1)=".",FALSE,TRUE)</formula>
    </cfRule>
    <cfRule type="expression" dxfId="1460" priority="896">
      <formula>IF(RIGHT(TEXT(AQ632,"0.#"),1)=".",TRUE,FALSE)</formula>
    </cfRule>
  </conditionalFormatting>
  <conditionalFormatting sqref="AQ630">
    <cfRule type="expression" dxfId="1459" priority="893">
      <formula>IF(RIGHT(TEXT(AQ630,"0.#"),1)=".",FALSE,TRUE)</formula>
    </cfRule>
    <cfRule type="expression" dxfId="1458" priority="894">
      <formula>IF(RIGHT(TEXT(AQ630,"0.#"),1)=".",TRUE,FALSE)</formula>
    </cfRule>
  </conditionalFormatting>
  <conditionalFormatting sqref="AE635">
    <cfRule type="expression" dxfId="1457" priority="891">
      <formula>IF(RIGHT(TEXT(AE635,"0.#"),1)=".",FALSE,TRUE)</formula>
    </cfRule>
    <cfRule type="expression" dxfId="1456" priority="892">
      <formula>IF(RIGHT(TEXT(AE635,"0.#"),1)=".",TRUE,FALSE)</formula>
    </cfRule>
  </conditionalFormatting>
  <conditionalFormatting sqref="AE636">
    <cfRule type="expression" dxfId="1455" priority="889">
      <formula>IF(RIGHT(TEXT(AE636,"0.#"),1)=".",FALSE,TRUE)</formula>
    </cfRule>
    <cfRule type="expression" dxfId="1454" priority="890">
      <formula>IF(RIGHT(TEXT(AE636,"0.#"),1)=".",TRUE,FALSE)</formula>
    </cfRule>
  </conditionalFormatting>
  <conditionalFormatting sqref="AE637">
    <cfRule type="expression" dxfId="1453" priority="887">
      <formula>IF(RIGHT(TEXT(AE637,"0.#"),1)=".",FALSE,TRUE)</formula>
    </cfRule>
    <cfRule type="expression" dxfId="1452" priority="888">
      <formula>IF(RIGHT(TEXT(AE637,"0.#"),1)=".",TRUE,FALSE)</formula>
    </cfRule>
  </conditionalFormatting>
  <conditionalFormatting sqref="AU635">
    <cfRule type="expression" dxfId="1451" priority="879">
      <formula>IF(RIGHT(TEXT(AU635,"0.#"),1)=".",FALSE,TRUE)</formula>
    </cfRule>
    <cfRule type="expression" dxfId="1450" priority="880">
      <formula>IF(RIGHT(TEXT(AU635,"0.#"),1)=".",TRUE,FALSE)</formula>
    </cfRule>
  </conditionalFormatting>
  <conditionalFormatting sqref="AU636">
    <cfRule type="expression" dxfId="1449" priority="877">
      <formula>IF(RIGHT(TEXT(AU636,"0.#"),1)=".",FALSE,TRUE)</formula>
    </cfRule>
    <cfRule type="expression" dxfId="1448" priority="878">
      <formula>IF(RIGHT(TEXT(AU636,"0.#"),1)=".",TRUE,FALSE)</formula>
    </cfRule>
  </conditionalFormatting>
  <conditionalFormatting sqref="AU637">
    <cfRule type="expression" dxfId="1447" priority="875">
      <formula>IF(RIGHT(TEXT(AU637,"0.#"),1)=".",FALSE,TRUE)</formula>
    </cfRule>
    <cfRule type="expression" dxfId="1446" priority="876">
      <formula>IF(RIGHT(TEXT(AU637,"0.#"),1)=".",TRUE,FALSE)</formula>
    </cfRule>
  </conditionalFormatting>
  <conditionalFormatting sqref="AQ636">
    <cfRule type="expression" dxfId="1445" priority="867">
      <formula>IF(RIGHT(TEXT(AQ636,"0.#"),1)=".",FALSE,TRUE)</formula>
    </cfRule>
    <cfRule type="expression" dxfId="1444" priority="868">
      <formula>IF(RIGHT(TEXT(AQ636,"0.#"),1)=".",TRUE,FALSE)</formula>
    </cfRule>
  </conditionalFormatting>
  <conditionalFormatting sqref="AQ637">
    <cfRule type="expression" dxfId="1443" priority="865">
      <formula>IF(RIGHT(TEXT(AQ637,"0.#"),1)=".",FALSE,TRUE)</formula>
    </cfRule>
    <cfRule type="expression" dxfId="1442" priority="866">
      <formula>IF(RIGHT(TEXT(AQ637,"0.#"),1)=".",TRUE,FALSE)</formula>
    </cfRule>
  </conditionalFormatting>
  <conditionalFormatting sqref="AQ635">
    <cfRule type="expression" dxfId="1441" priority="863">
      <formula>IF(RIGHT(TEXT(AQ635,"0.#"),1)=".",FALSE,TRUE)</formula>
    </cfRule>
    <cfRule type="expression" dxfId="1440" priority="864">
      <formula>IF(RIGHT(TEXT(AQ635,"0.#"),1)=".",TRUE,FALSE)</formula>
    </cfRule>
  </conditionalFormatting>
  <conditionalFormatting sqref="AE640">
    <cfRule type="expression" dxfId="1439" priority="861">
      <formula>IF(RIGHT(TEXT(AE640,"0.#"),1)=".",FALSE,TRUE)</formula>
    </cfRule>
    <cfRule type="expression" dxfId="1438" priority="862">
      <formula>IF(RIGHT(TEXT(AE640,"0.#"),1)=".",TRUE,FALSE)</formula>
    </cfRule>
  </conditionalFormatting>
  <conditionalFormatting sqref="AM642">
    <cfRule type="expression" dxfId="1437" priority="851">
      <formula>IF(RIGHT(TEXT(AM642,"0.#"),1)=".",FALSE,TRUE)</formula>
    </cfRule>
    <cfRule type="expression" dxfId="1436" priority="852">
      <formula>IF(RIGHT(TEXT(AM642,"0.#"),1)=".",TRUE,FALSE)</formula>
    </cfRule>
  </conditionalFormatting>
  <conditionalFormatting sqref="AE641">
    <cfRule type="expression" dxfId="1435" priority="859">
      <formula>IF(RIGHT(TEXT(AE641,"0.#"),1)=".",FALSE,TRUE)</formula>
    </cfRule>
    <cfRule type="expression" dxfId="1434" priority="860">
      <formula>IF(RIGHT(TEXT(AE641,"0.#"),1)=".",TRUE,FALSE)</formula>
    </cfRule>
  </conditionalFormatting>
  <conditionalFormatting sqref="AE642">
    <cfRule type="expression" dxfId="1433" priority="857">
      <formula>IF(RIGHT(TEXT(AE642,"0.#"),1)=".",FALSE,TRUE)</formula>
    </cfRule>
    <cfRule type="expression" dxfId="1432" priority="858">
      <formula>IF(RIGHT(TEXT(AE642,"0.#"),1)=".",TRUE,FALSE)</formula>
    </cfRule>
  </conditionalFormatting>
  <conditionalFormatting sqref="AM640">
    <cfRule type="expression" dxfId="1431" priority="855">
      <formula>IF(RIGHT(TEXT(AM640,"0.#"),1)=".",FALSE,TRUE)</formula>
    </cfRule>
    <cfRule type="expression" dxfId="1430" priority="856">
      <formula>IF(RIGHT(TEXT(AM640,"0.#"),1)=".",TRUE,FALSE)</formula>
    </cfRule>
  </conditionalFormatting>
  <conditionalFormatting sqref="AM641">
    <cfRule type="expression" dxfId="1429" priority="853">
      <formula>IF(RIGHT(TEXT(AM641,"0.#"),1)=".",FALSE,TRUE)</formula>
    </cfRule>
    <cfRule type="expression" dxfId="1428" priority="854">
      <formula>IF(RIGHT(TEXT(AM641,"0.#"),1)=".",TRUE,FALSE)</formula>
    </cfRule>
  </conditionalFormatting>
  <conditionalFormatting sqref="AU640">
    <cfRule type="expression" dxfId="1427" priority="849">
      <formula>IF(RIGHT(TEXT(AU640,"0.#"),1)=".",FALSE,TRUE)</formula>
    </cfRule>
    <cfRule type="expression" dxfId="1426" priority="850">
      <formula>IF(RIGHT(TEXT(AU640,"0.#"),1)=".",TRUE,FALSE)</formula>
    </cfRule>
  </conditionalFormatting>
  <conditionalFormatting sqref="AU641">
    <cfRule type="expression" dxfId="1425" priority="847">
      <formula>IF(RIGHT(TEXT(AU641,"0.#"),1)=".",FALSE,TRUE)</formula>
    </cfRule>
    <cfRule type="expression" dxfId="1424" priority="848">
      <formula>IF(RIGHT(TEXT(AU641,"0.#"),1)=".",TRUE,FALSE)</formula>
    </cfRule>
  </conditionalFormatting>
  <conditionalFormatting sqref="AU642">
    <cfRule type="expression" dxfId="1423" priority="845">
      <formula>IF(RIGHT(TEXT(AU642,"0.#"),1)=".",FALSE,TRUE)</formula>
    </cfRule>
    <cfRule type="expression" dxfId="1422" priority="846">
      <formula>IF(RIGHT(TEXT(AU642,"0.#"),1)=".",TRUE,FALSE)</formula>
    </cfRule>
  </conditionalFormatting>
  <conditionalFormatting sqref="AI642">
    <cfRule type="expression" dxfId="1421" priority="839">
      <formula>IF(RIGHT(TEXT(AI642,"0.#"),1)=".",FALSE,TRUE)</formula>
    </cfRule>
    <cfRule type="expression" dxfId="1420" priority="840">
      <formula>IF(RIGHT(TEXT(AI642,"0.#"),1)=".",TRUE,FALSE)</formula>
    </cfRule>
  </conditionalFormatting>
  <conditionalFormatting sqref="AI640">
    <cfRule type="expression" dxfId="1419" priority="843">
      <formula>IF(RIGHT(TEXT(AI640,"0.#"),1)=".",FALSE,TRUE)</formula>
    </cfRule>
    <cfRule type="expression" dxfId="1418" priority="844">
      <formula>IF(RIGHT(TEXT(AI640,"0.#"),1)=".",TRUE,FALSE)</formula>
    </cfRule>
  </conditionalFormatting>
  <conditionalFormatting sqref="AI641">
    <cfRule type="expression" dxfId="1417" priority="841">
      <formula>IF(RIGHT(TEXT(AI641,"0.#"),1)=".",FALSE,TRUE)</formula>
    </cfRule>
    <cfRule type="expression" dxfId="1416" priority="842">
      <formula>IF(RIGHT(TEXT(AI641,"0.#"),1)=".",TRUE,FALSE)</formula>
    </cfRule>
  </conditionalFormatting>
  <conditionalFormatting sqref="AQ641">
    <cfRule type="expression" dxfId="1415" priority="837">
      <formula>IF(RIGHT(TEXT(AQ641,"0.#"),1)=".",FALSE,TRUE)</formula>
    </cfRule>
    <cfRule type="expression" dxfId="1414" priority="838">
      <formula>IF(RIGHT(TEXT(AQ641,"0.#"),1)=".",TRUE,FALSE)</formula>
    </cfRule>
  </conditionalFormatting>
  <conditionalFormatting sqref="AQ642">
    <cfRule type="expression" dxfId="1413" priority="835">
      <formula>IF(RIGHT(TEXT(AQ642,"0.#"),1)=".",FALSE,TRUE)</formula>
    </cfRule>
    <cfRule type="expression" dxfId="1412" priority="836">
      <formula>IF(RIGHT(TEXT(AQ642,"0.#"),1)=".",TRUE,FALSE)</formula>
    </cfRule>
  </conditionalFormatting>
  <conditionalFormatting sqref="AQ640">
    <cfRule type="expression" dxfId="1411" priority="833">
      <formula>IF(RIGHT(TEXT(AQ640,"0.#"),1)=".",FALSE,TRUE)</formula>
    </cfRule>
    <cfRule type="expression" dxfId="1410" priority="834">
      <formula>IF(RIGHT(TEXT(AQ640,"0.#"),1)=".",TRUE,FALSE)</formula>
    </cfRule>
  </conditionalFormatting>
  <conditionalFormatting sqref="AE649">
    <cfRule type="expression" dxfId="1409" priority="831">
      <formula>IF(RIGHT(TEXT(AE649,"0.#"),1)=".",FALSE,TRUE)</formula>
    </cfRule>
    <cfRule type="expression" dxfId="1408" priority="832">
      <formula>IF(RIGHT(TEXT(AE649,"0.#"),1)=".",TRUE,FALSE)</formula>
    </cfRule>
  </conditionalFormatting>
  <conditionalFormatting sqref="AE650">
    <cfRule type="expression" dxfId="1407" priority="829">
      <formula>IF(RIGHT(TEXT(AE650,"0.#"),1)=".",FALSE,TRUE)</formula>
    </cfRule>
    <cfRule type="expression" dxfId="1406" priority="830">
      <formula>IF(RIGHT(TEXT(AE650,"0.#"),1)=".",TRUE,FALSE)</formula>
    </cfRule>
  </conditionalFormatting>
  <conditionalFormatting sqref="AE651">
    <cfRule type="expression" dxfId="1405" priority="827">
      <formula>IF(RIGHT(TEXT(AE651,"0.#"),1)=".",FALSE,TRUE)</formula>
    </cfRule>
    <cfRule type="expression" dxfId="1404" priority="828">
      <formula>IF(RIGHT(TEXT(AE651,"0.#"),1)=".",TRUE,FALSE)</formula>
    </cfRule>
  </conditionalFormatting>
  <conditionalFormatting sqref="AU649">
    <cfRule type="expression" dxfId="1403" priority="819">
      <formula>IF(RIGHT(TEXT(AU649,"0.#"),1)=".",FALSE,TRUE)</formula>
    </cfRule>
    <cfRule type="expression" dxfId="1402" priority="820">
      <formula>IF(RIGHT(TEXT(AU649,"0.#"),1)=".",TRUE,FALSE)</formula>
    </cfRule>
  </conditionalFormatting>
  <conditionalFormatting sqref="AU650">
    <cfRule type="expression" dxfId="1401" priority="817">
      <formula>IF(RIGHT(TEXT(AU650,"0.#"),1)=".",FALSE,TRUE)</formula>
    </cfRule>
    <cfRule type="expression" dxfId="1400" priority="818">
      <formula>IF(RIGHT(TEXT(AU650,"0.#"),1)=".",TRUE,FALSE)</formula>
    </cfRule>
  </conditionalFormatting>
  <conditionalFormatting sqref="AU651">
    <cfRule type="expression" dxfId="1399" priority="815">
      <formula>IF(RIGHT(TEXT(AU651,"0.#"),1)=".",FALSE,TRUE)</formula>
    </cfRule>
    <cfRule type="expression" dxfId="1398" priority="816">
      <formula>IF(RIGHT(TEXT(AU651,"0.#"),1)=".",TRUE,FALSE)</formula>
    </cfRule>
  </conditionalFormatting>
  <conditionalFormatting sqref="AQ650">
    <cfRule type="expression" dxfId="1397" priority="807">
      <formula>IF(RIGHT(TEXT(AQ650,"0.#"),1)=".",FALSE,TRUE)</formula>
    </cfRule>
    <cfRule type="expression" dxfId="1396" priority="808">
      <formula>IF(RIGHT(TEXT(AQ650,"0.#"),1)=".",TRUE,FALSE)</formula>
    </cfRule>
  </conditionalFormatting>
  <conditionalFormatting sqref="AQ651">
    <cfRule type="expression" dxfId="1395" priority="805">
      <formula>IF(RIGHT(TEXT(AQ651,"0.#"),1)=".",FALSE,TRUE)</formula>
    </cfRule>
    <cfRule type="expression" dxfId="1394" priority="806">
      <formula>IF(RIGHT(TEXT(AQ651,"0.#"),1)=".",TRUE,FALSE)</formula>
    </cfRule>
  </conditionalFormatting>
  <conditionalFormatting sqref="AQ649">
    <cfRule type="expression" dxfId="1393" priority="803">
      <formula>IF(RIGHT(TEXT(AQ649,"0.#"),1)=".",FALSE,TRUE)</formula>
    </cfRule>
    <cfRule type="expression" dxfId="1392" priority="804">
      <formula>IF(RIGHT(TEXT(AQ649,"0.#"),1)=".",TRUE,FALSE)</formula>
    </cfRule>
  </conditionalFormatting>
  <conditionalFormatting sqref="AE674">
    <cfRule type="expression" dxfId="1391" priority="801">
      <formula>IF(RIGHT(TEXT(AE674,"0.#"),1)=".",FALSE,TRUE)</formula>
    </cfRule>
    <cfRule type="expression" dxfId="1390" priority="802">
      <formula>IF(RIGHT(TEXT(AE674,"0.#"),1)=".",TRUE,FALSE)</formula>
    </cfRule>
  </conditionalFormatting>
  <conditionalFormatting sqref="AE675">
    <cfRule type="expression" dxfId="1389" priority="799">
      <formula>IF(RIGHT(TEXT(AE675,"0.#"),1)=".",FALSE,TRUE)</formula>
    </cfRule>
    <cfRule type="expression" dxfId="1388" priority="800">
      <formula>IF(RIGHT(TEXT(AE675,"0.#"),1)=".",TRUE,FALSE)</formula>
    </cfRule>
  </conditionalFormatting>
  <conditionalFormatting sqref="AE676">
    <cfRule type="expression" dxfId="1387" priority="797">
      <formula>IF(RIGHT(TEXT(AE676,"0.#"),1)=".",FALSE,TRUE)</formula>
    </cfRule>
    <cfRule type="expression" dxfId="1386" priority="798">
      <formula>IF(RIGHT(TEXT(AE676,"0.#"),1)=".",TRUE,FALSE)</formula>
    </cfRule>
  </conditionalFormatting>
  <conditionalFormatting sqref="AU674">
    <cfRule type="expression" dxfId="1385" priority="789">
      <formula>IF(RIGHT(TEXT(AU674,"0.#"),1)=".",FALSE,TRUE)</formula>
    </cfRule>
    <cfRule type="expression" dxfId="1384" priority="790">
      <formula>IF(RIGHT(TEXT(AU674,"0.#"),1)=".",TRUE,FALSE)</formula>
    </cfRule>
  </conditionalFormatting>
  <conditionalFormatting sqref="AU675">
    <cfRule type="expression" dxfId="1383" priority="787">
      <formula>IF(RIGHT(TEXT(AU675,"0.#"),1)=".",FALSE,TRUE)</formula>
    </cfRule>
    <cfRule type="expression" dxfId="1382" priority="788">
      <formula>IF(RIGHT(TEXT(AU675,"0.#"),1)=".",TRUE,FALSE)</formula>
    </cfRule>
  </conditionalFormatting>
  <conditionalFormatting sqref="AU676">
    <cfRule type="expression" dxfId="1381" priority="785">
      <formula>IF(RIGHT(TEXT(AU676,"0.#"),1)=".",FALSE,TRUE)</formula>
    </cfRule>
    <cfRule type="expression" dxfId="1380" priority="786">
      <formula>IF(RIGHT(TEXT(AU676,"0.#"),1)=".",TRUE,FALSE)</formula>
    </cfRule>
  </conditionalFormatting>
  <conditionalFormatting sqref="AQ675">
    <cfRule type="expression" dxfId="1379" priority="777">
      <formula>IF(RIGHT(TEXT(AQ675,"0.#"),1)=".",FALSE,TRUE)</formula>
    </cfRule>
    <cfRule type="expression" dxfId="1378" priority="778">
      <formula>IF(RIGHT(TEXT(AQ675,"0.#"),1)=".",TRUE,FALSE)</formula>
    </cfRule>
  </conditionalFormatting>
  <conditionalFormatting sqref="AQ676">
    <cfRule type="expression" dxfId="1377" priority="775">
      <formula>IF(RIGHT(TEXT(AQ676,"0.#"),1)=".",FALSE,TRUE)</formula>
    </cfRule>
    <cfRule type="expression" dxfId="1376" priority="776">
      <formula>IF(RIGHT(TEXT(AQ676,"0.#"),1)=".",TRUE,FALSE)</formula>
    </cfRule>
  </conditionalFormatting>
  <conditionalFormatting sqref="AQ674">
    <cfRule type="expression" dxfId="1375" priority="773">
      <formula>IF(RIGHT(TEXT(AQ674,"0.#"),1)=".",FALSE,TRUE)</formula>
    </cfRule>
    <cfRule type="expression" dxfId="1374" priority="774">
      <formula>IF(RIGHT(TEXT(AQ674,"0.#"),1)=".",TRUE,FALSE)</formula>
    </cfRule>
  </conditionalFormatting>
  <conditionalFormatting sqref="AE654">
    <cfRule type="expression" dxfId="1373" priority="771">
      <formula>IF(RIGHT(TEXT(AE654,"0.#"),1)=".",FALSE,TRUE)</formula>
    </cfRule>
    <cfRule type="expression" dxfId="1372" priority="772">
      <formula>IF(RIGHT(TEXT(AE654,"0.#"),1)=".",TRUE,FALSE)</formula>
    </cfRule>
  </conditionalFormatting>
  <conditionalFormatting sqref="AE655">
    <cfRule type="expression" dxfId="1371" priority="769">
      <formula>IF(RIGHT(TEXT(AE655,"0.#"),1)=".",FALSE,TRUE)</formula>
    </cfRule>
    <cfRule type="expression" dxfId="1370" priority="770">
      <formula>IF(RIGHT(TEXT(AE655,"0.#"),1)=".",TRUE,FALSE)</formula>
    </cfRule>
  </conditionalFormatting>
  <conditionalFormatting sqref="AE656">
    <cfRule type="expression" dxfId="1369" priority="767">
      <formula>IF(RIGHT(TEXT(AE656,"0.#"),1)=".",FALSE,TRUE)</formula>
    </cfRule>
    <cfRule type="expression" dxfId="1368" priority="768">
      <formula>IF(RIGHT(TEXT(AE656,"0.#"),1)=".",TRUE,FALSE)</formula>
    </cfRule>
  </conditionalFormatting>
  <conditionalFormatting sqref="AU654">
    <cfRule type="expression" dxfId="1367" priority="759">
      <formula>IF(RIGHT(TEXT(AU654,"0.#"),1)=".",FALSE,TRUE)</formula>
    </cfRule>
    <cfRule type="expression" dxfId="1366" priority="760">
      <formula>IF(RIGHT(TEXT(AU654,"0.#"),1)=".",TRUE,FALSE)</formula>
    </cfRule>
  </conditionalFormatting>
  <conditionalFormatting sqref="AU655">
    <cfRule type="expression" dxfId="1365" priority="757">
      <formula>IF(RIGHT(TEXT(AU655,"0.#"),1)=".",FALSE,TRUE)</formula>
    </cfRule>
    <cfRule type="expression" dxfId="1364" priority="758">
      <formula>IF(RIGHT(TEXT(AU655,"0.#"),1)=".",TRUE,FALSE)</formula>
    </cfRule>
  </conditionalFormatting>
  <conditionalFormatting sqref="AQ656">
    <cfRule type="expression" dxfId="1363" priority="745">
      <formula>IF(RIGHT(TEXT(AQ656,"0.#"),1)=".",FALSE,TRUE)</formula>
    </cfRule>
    <cfRule type="expression" dxfId="1362" priority="746">
      <formula>IF(RIGHT(TEXT(AQ656,"0.#"),1)=".",TRUE,FALSE)</formula>
    </cfRule>
  </conditionalFormatting>
  <conditionalFormatting sqref="AQ654">
    <cfRule type="expression" dxfId="1361" priority="743">
      <formula>IF(RIGHT(TEXT(AQ654,"0.#"),1)=".",FALSE,TRUE)</formula>
    </cfRule>
    <cfRule type="expression" dxfId="1360" priority="744">
      <formula>IF(RIGHT(TEXT(AQ654,"0.#"),1)=".",TRUE,FALSE)</formula>
    </cfRule>
  </conditionalFormatting>
  <conditionalFormatting sqref="AE659">
    <cfRule type="expression" dxfId="1359" priority="741">
      <formula>IF(RIGHT(TEXT(AE659,"0.#"),1)=".",FALSE,TRUE)</formula>
    </cfRule>
    <cfRule type="expression" dxfId="1358" priority="742">
      <formula>IF(RIGHT(TEXT(AE659,"0.#"),1)=".",TRUE,FALSE)</formula>
    </cfRule>
  </conditionalFormatting>
  <conditionalFormatting sqref="AE660">
    <cfRule type="expression" dxfId="1357" priority="739">
      <formula>IF(RIGHT(TEXT(AE660,"0.#"),1)=".",FALSE,TRUE)</formula>
    </cfRule>
    <cfRule type="expression" dxfId="1356" priority="740">
      <formula>IF(RIGHT(TEXT(AE660,"0.#"),1)=".",TRUE,FALSE)</formula>
    </cfRule>
  </conditionalFormatting>
  <conditionalFormatting sqref="AE661">
    <cfRule type="expression" dxfId="1355" priority="737">
      <formula>IF(RIGHT(TEXT(AE661,"0.#"),1)=".",FALSE,TRUE)</formula>
    </cfRule>
    <cfRule type="expression" dxfId="1354" priority="738">
      <formula>IF(RIGHT(TEXT(AE661,"0.#"),1)=".",TRUE,FALSE)</formula>
    </cfRule>
  </conditionalFormatting>
  <conditionalFormatting sqref="AU659">
    <cfRule type="expression" dxfId="1353" priority="729">
      <formula>IF(RIGHT(TEXT(AU659,"0.#"),1)=".",FALSE,TRUE)</formula>
    </cfRule>
    <cfRule type="expression" dxfId="1352" priority="730">
      <formula>IF(RIGHT(TEXT(AU659,"0.#"),1)=".",TRUE,FALSE)</formula>
    </cfRule>
  </conditionalFormatting>
  <conditionalFormatting sqref="AU660">
    <cfRule type="expression" dxfId="1351" priority="727">
      <formula>IF(RIGHT(TEXT(AU660,"0.#"),1)=".",FALSE,TRUE)</formula>
    </cfRule>
    <cfRule type="expression" dxfId="1350" priority="728">
      <formula>IF(RIGHT(TEXT(AU660,"0.#"),1)=".",TRUE,FALSE)</formula>
    </cfRule>
  </conditionalFormatting>
  <conditionalFormatting sqref="AU661">
    <cfRule type="expression" dxfId="1349" priority="725">
      <formula>IF(RIGHT(TEXT(AU661,"0.#"),1)=".",FALSE,TRUE)</formula>
    </cfRule>
    <cfRule type="expression" dxfId="1348" priority="726">
      <formula>IF(RIGHT(TEXT(AU661,"0.#"),1)=".",TRUE,FALSE)</formula>
    </cfRule>
  </conditionalFormatting>
  <conditionalFormatting sqref="AQ660">
    <cfRule type="expression" dxfId="1347" priority="717">
      <formula>IF(RIGHT(TEXT(AQ660,"0.#"),1)=".",FALSE,TRUE)</formula>
    </cfRule>
    <cfRule type="expression" dxfId="1346" priority="718">
      <formula>IF(RIGHT(TEXT(AQ660,"0.#"),1)=".",TRUE,FALSE)</formula>
    </cfRule>
  </conditionalFormatting>
  <conditionalFormatting sqref="AQ661">
    <cfRule type="expression" dxfId="1345" priority="715">
      <formula>IF(RIGHT(TEXT(AQ661,"0.#"),1)=".",FALSE,TRUE)</formula>
    </cfRule>
    <cfRule type="expression" dxfId="1344" priority="716">
      <formula>IF(RIGHT(TEXT(AQ661,"0.#"),1)=".",TRUE,FALSE)</formula>
    </cfRule>
  </conditionalFormatting>
  <conditionalFormatting sqref="AQ659">
    <cfRule type="expression" dxfId="1343" priority="713">
      <formula>IF(RIGHT(TEXT(AQ659,"0.#"),1)=".",FALSE,TRUE)</formula>
    </cfRule>
    <cfRule type="expression" dxfId="1342" priority="714">
      <formula>IF(RIGHT(TEXT(AQ659,"0.#"),1)=".",TRUE,FALSE)</formula>
    </cfRule>
  </conditionalFormatting>
  <conditionalFormatting sqref="AE664">
    <cfRule type="expression" dxfId="1341" priority="711">
      <formula>IF(RIGHT(TEXT(AE664,"0.#"),1)=".",FALSE,TRUE)</formula>
    </cfRule>
    <cfRule type="expression" dxfId="1340" priority="712">
      <formula>IF(RIGHT(TEXT(AE664,"0.#"),1)=".",TRUE,FALSE)</formula>
    </cfRule>
  </conditionalFormatting>
  <conditionalFormatting sqref="AE665">
    <cfRule type="expression" dxfId="1339" priority="709">
      <formula>IF(RIGHT(TEXT(AE665,"0.#"),1)=".",FALSE,TRUE)</formula>
    </cfRule>
    <cfRule type="expression" dxfId="1338" priority="710">
      <formula>IF(RIGHT(TEXT(AE665,"0.#"),1)=".",TRUE,FALSE)</formula>
    </cfRule>
  </conditionalFormatting>
  <conditionalFormatting sqref="AE666">
    <cfRule type="expression" dxfId="1337" priority="707">
      <formula>IF(RIGHT(TEXT(AE666,"0.#"),1)=".",FALSE,TRUE)</formula>
    </cfRule>
    <cfRule type="expression" dxfId="1336" priority="708">
      <formula>IF(RIGHT(TEXT(AE666,"0.#"),1)=".",TRUE,FALSE)</formula>
    </cfRule>
  </conditionalFormatting>
  <conditionalFormatting sqref="AU664">
    <cfRule type="expression" dxfId="1335" priority="699">
      <formula>IF(RIGHT(TEXT(AU664,"0.#"),1)=".",FALSE,TRUE)</formula>
    </cfRule>
    <cfRule type="expression" dxfId="1334" priority="700">
      <formula>IF(RIGHT(TEXT(AU664,"0.#"),1)=".",TRUE,FALSE)</formula>
    </cfRule>
  </conditionalFormatting>
  <conditionalFormatting sqref="AU665">
    <cfRule type="expression" dxfId="1333" priority="697">
      <formula>IF(RIGHT(TEXT(AU665,"0.#"),1)=".",FALSE,TRUE)</formula>
    </cfRule>
    <cfRule type="expression" dxfId="1332" priority="698">
      <formula>IF(RIGHT(TEXT(AU665,"0.#"),1)=".",TRUE,FALSE)</formula>
    </cfRule>
  </conditionalFormatting>
  <conditionalFormatting sqref="AU666">
    <cfRule type="expression" dxfId="1331" priority="695">
      <formula>IF(RIGHT(TEXT(AU666,"0.#"),1)=".",FALSE,TRUE)</formula>
    </cfRule>
    <cfRule type="expression" dxfId="1330" priority="696">
      <formula>IF(RIGHT(TEXT(AU666,"0.#"),1)=".",TRUE,FALSE)</formula>
    </cfRule>
  </conditionalFormatting>
  <conditionalFormatting sqref="AQ665">
    <cfRule type="expression" dxfId="1329" priority="687">
      <formula>IF(RIGHT(TEXT(AQ665,"0.#"),1)=".",FALSE,TRUE)</formula>
    </cfRule>
    <cfRule type="expression" dxfId="1328" priority="688">
      <formula>IF(RIGHT(TEXT(AQ665,"0.#"),1)=".",TRUE,FALSE)</formula>
    </cfRule>
  </conditionalFormatting>
  <conditionalFormatting sqref="AQ666">
    <cfRule type="expression" dxfId="1327" priority="685">
      <formula>IF(RIGHT(TEXT(AQ666,"0.#"),1)=".",FALSE,TRUE)</formula>
    </cfRule>
    <cfRule type="expression" dxfId="1326" priority="686">
      <formula>IF(RIGHT(TEXT(AQ666,"0.#"),1)=".",TRUE,FALSE)</formula>
    </cfRule>
  </conditionalFormatting>
  <conditionalFormatting sqref="AQ664">
    <cfRule type="expression" dxfId="1325" priority="683">
      <formula>IF(RIGHT(TEXT(AQ664,"0.#"),1)=".",FALSE,TRUE)</formula>
    </cfRule>
    <cfRule type="expression" dxfId="1324" priority="684">
      <formula>IF(RIGHT(TEXT(AQ664,"0.#"),1)=".",TRUE,FALSE)</formula>
    </cfRule>
  </conditionalFormatting>
  <conditionalFormatting sqref="AE669">
    <cfRule type="expression" dxfId="1323" priority="681">
      <formula>IF(RIGHT(TEXT(AE669,"0.#"),1)=".",FALSE,TRUE)</formula>
    </cfRule>
    <cfRule type="expression" dxfId="1322" priority="682">
      <formula>IF(RIGHT(TEXT(AE669,"0.#"),1)=".",TRUE,FALSE)</formula>
    </cfRule>
  </conditionalFormatting>
  <conditionalFormatting sqref="AE670">
    <cfRule type="expression" dxfId="1321" priority="679">
      <formula>IF(RIGHT(TEXT(AE670,"0.#"),1)=".",FALSE,TRUE)</formula>
    </cfRule>
    <cfRule type="expression" dxfId="1320" priority="680">
      <formula>IF(RIGHT(TEXT(AE670,"0.#"),1)=".",TRUE,FALSE)</formula>
    </cfRule>
  </conditionalFormatting>
  <conditionalFormatting sqref="AE671">
    <cfRule type="expression" dxfId="1319" priority="677">
      <formula>IF(RIGHT(TEXT(AE671,"0.#"),1)=".",FALSE,TRUE)</formula>
    </cfRule>
    <cfRule type="expression" dxfId="1318" priority="678">
      <formula>IF(RIGHT(TEXT(AE671,"0.#"),1)=".",TRUE,FALSE)</formula>
    </cfRule>
  </conditionalFormatting>
  <conditionalFormatting sqref="AU669">
    <cfRule type="expression" dxfId="1317" priority="669">
      <formula>IF(RIGHT(TEXT(AU669,"0.#"),1)=".",FALSE,TRUE)</formula>
    </cfRule>
    <cfRule type="expression" dxfId="1316" priority="670">
      <formula>IF(RIGHT(TEXT(AU669,"0.#"),1)=".",TRUE,FALSE)</formula>
    </cfRule>
  </conditionalFormatting>
  <conditionalFormatting sqref="AU670">
    <cfRule type="expression" dxfId="1315" priority="667">
      <formula>IF(RIGHT(TEXT(AU670,"0.#"),1)=".",FALSE,TRUE)</formula>
    </cfRule>
    <cfRule type="expression" dxfId="1314" priority="668">
      <formula>IF(RIGHT(TEXT(AU670,"0.#"),1)=".",TRUE,FALSE)</formula>
    </cfRule>
  </conditionalFormatting>
  <conditionalFormatting sqref="AU671">
    <cfRule type="expression" dxfId="1313" priority="665">
      <formula>IF(RIGHT(TEXT(AU671,"0.#"),1)=".",FALSE,TRUE)</formula>
    </cfRule>
    <cfRule type="expression" dxfId="1312" priority="666">
      <formula>IF(RIGHT(TEXT(AU671,"0.#"),1)=".",TRUE,FALSE)</formula>
    </cfRule>
  </conditionalFormatting>
  <conditionalFormatting sqref="AQ670">
    <cfRule type="expression" dxfId="1311" priority="657">
      <formula>IF(RIGHT(TEXT(AQ670,"0.#"),1)=".",FALSE,TRUE)</formula>
    </cfRule>
    <cfRule type="expression" dxfId="1310" priority="658">
      <formula>IF(RIGHT(TEXT(AQ670,"0.#"),1)=".",TRUE,FALSE)</formula>
    </cfRule>
  </conditionalFormatting>
  <conditionalFormatting sqref="AQ671">
    <cfRule type="expression" dxfId="1309" priority="655">
      <formula>IF(RIGHT(TEXT(AQ671,"0.#"),1)=".",FALSE,TRUE)</formula>
    </cfRule>
    <cfRule type="expression" dxfId="1308" priority="656">
      <formula>IF(RIGHT(TEXT(AQ671,"0.#"),1)=".",TRUE,FALSE)</formula>
    </cfRule>
  </conditionalFormatting>
  <conditionalFormatting sqref="AQ669">
    <cfRule type="expression" dxfId="1307" priority="653">
      <formula>IF(RIGHT(TEXT(AQ669,"0.#"),1)=".",FALSE,TRUE)</formula>
    </cfRule>
    <cfRule type="expression" dxfId="1306" priority="654">
      <formula>IF(RIGHT(TEXT(AQ669,"0.#"),1)=".",TRUE,FALSE)</formula>
    </cfRule>
  </conditionalFormatting>
  <conditionalFormatting sqref="AE679">
    <cfRule type="expression" dxfId="1305" priority="651">
      <formula>IF(RIGHT(TEXT(AE679,"0.#"),1)=".",FALSE,TRUE)</formula>
    </cfRule>
    <cfRule type="expression" dxfId="1304" priority="652">
      <formula>IF(RIGHT(TEXT(AE679,"0.#"),1)=".",TRUE,FALSE)</formula>
    </cfRule>
  </conditionalFormatting>
  <conditionalFormatting sqref="AE680">
    <cfRule type="expression" dxfId="1303" priority="649">
      <formula>IF(RIGHT(TEXT(AE680,"0.#"),1)=".",FALSE,TRUE)</formula>
    </cfRule>
    <cfRule type="expression" dxfId="1302" priority="650">
      <formula>IF(RIGHT(TEXT(AE680,"0.#"),1)=".",TRUE,FALSE)</formula>
    </cfRule>
  </conditionalFormatting>
  <conditionalFormatting sqref="AE681">
    <cfRule type="expression" dxfId="1301" priority="647">
      <formula>IF(RIGHT(TEXT(AE681,"0.#"),1)=".",FALSE,TRUE)</formula>
    </cfRule>
    <cfRule type="expression" dxfId="1300" priority="648">
      <formula>IF(RIGHT(TEXT(AE681,"0.#"),1)=".",TRUE,FALSE)</formula>
    </cfRule>
  </conditionalFormatting>
  <conditionalFormatting sqref="AU679">
    <cfRule type="expression" dxfId="1299" priority="639">
      <formula>IF(RIGHT(TEXT(AU679,"0.#"),1)=".",FALSE,TRUE)</formula>
    </cfRule>
    <cfRule type="expression" dxfId="1298" priority="640">
      <formula>IF(RIGHT(TEXT(AU679,"0.#"),1)=".",TRUE,FALSE)</formula>
    </cfRule>
  </conditionalFormatting>
  <conditionalFormatting sqref="AU680">
    <cfRule type="expression" dxfId="1297" priority="637">
      <formula>IF(RIGHT(TEXT(AU680,"0.#"),1)=".",FALSE,TRUE)</formula>
    </cfRule>
    <cfRule type="expression" dxfId="1296" priority="638">
      <formula>IF(RIGHT(TEXT(AU680,"0.#"),1)=".",TRUE,FALSE)</formula>
    </cfRule>
  </conditionalFormatting>
  <conditionalFormatting sqref="AU681">
    <cfRule type="expression" dxfId="1295" priority="635">
      <formula>IF(RIGHT(TEXT(AU681,"0.#"),1)=".",FALSE,TRUE)</formula>
    </cfRule>
    <cfRule type="expression" dxfId="1294" priority="636">
      <formula>IF(RIGHT(TEXT(AU681,"0.#"),1)=".",TRUE,FALSE)</formula>
    </cfRule>
  </conditionalFormatting>
  <conditionalFormatting sqref="AQ680">
    <cfRule type="expression" dxfId="1293" priority="627">
      <formula>IF(RIGHT(TEXT(AQ680,"0.#"),1)=".",FALSE,TRUE)</formula>
    </cfRule>
    <cfRule type="expression" dxfId="1292" priority="628">
      <formula>IF(RIGHT(TEXT(AQ680,"0.#"),1)=".",TRUE,FALSE)</formula>
    </cfRule>
  </conditionalFormatting>
  <conditionalFormatting sqref="AQ681">
    <cfRule type="expression" dxfId="1291" priority="625">
      <formula>IF(RIGHT(TEXT(AQ681,"0.#"),1)=".",FALSE,TRUE)</formula>
    </cfRule>
    <cfRule type="expression" dxfId="1290" priority="626">
      <formula>IF(RIGHT(TEXT(AQ681,"0.#"),1)=".",TRUE,FALSE)</formula>
    </cfRule>
  </conditionalFormatting>
  <conditionalFormatting sqref="AQ679">
    <cfRule type="expression" dxfId="1289" priority="623">
      <formula>IF(RIGHT(TEXT(AQ679,"0.#"),1)=".",FALSE,TRUE)</formula>
    </cfRule>
    <cfRule type="expression" dxfId="1288" priority="624">
      <formula>IF(RIGHT(TEXT(AQ679,"0.#"),1)=".",TRUE,FALSE)</formula>
    </cfRule>
  </conditionalFormatting>
  <conditionalFormatting sqref="AE684">
    <cfRule type="expression" dxfId="1287" priority="621">
      <formula>IF(RIGHT(TEXT(AE684,"0.#"),1)=".",FALSE,TRUE)</formula>
    </cfRule>
    <cfRule type="expression" dxfId="1286" priority="622">
      <formula>IF(RIGHT(TEXT(AE684,"0.#"),1)=".",TRUE,FALSE)</formula>
    </cfRule>
  </conditionalFormatting>
  <conditionalFormatting sqref="AE685">
    <cfRule type="expression" dxfId="1285" priority="619">
      <formula>IF(RIGHT(TEXT(AE685,"0.#"),1)=".",FALSE,TRUE)</formula>
    </cfRule>
    <cfRule type="expression" dxfId="1284" priority="620">
      <formula>IF(RIGHT(TEXT(AE685,"0.#"),1)=".",TRUE,FALSE)</formula>
    </cfRule>
  </conditionalFormatting>
  <conditionalFormatting sqref="AE686">
    <cfRule type="expression" dxfId="1283" priority="617">
      <formula>IF(RIGHT(TEXT(AE686,"0.#"),1)=".",FALSE,TRUE)</formula>
    </cfRule>
    <cfRule type="expression" dxfId="1282" priority="618">
      <formula>IF(RIGHT(TEXT(AE686,"0.#"),1)=".",TRUE,FALSE)</formula>
    </cfRule>
  </conditionalFormatting>
  <conditionalFormatting sqref="AU684">
    <cfRule type="expression" dxfId="1281" priority="609">
      <formula>IF(RIGHT(TEXT(AU684,"0.#"),1)=".",FALSE,TRUE)</formula>
    </cfRule>
    <cfRule type="expression" dxfId="1280" priority="610">
      <formula>IF(RIGHT(TEXT(AU684,"0.#"),1)=".",TRUE,FALSE)</formula>
    </cfRule>
  </conditionalFormatting>
  <conditionalFormatting sqref="AU685">
    <cfRule type="expression" dxfId="1279" priority="607">
      <formula>IF(RIGHT(TEXT(AU685,"0.#"),1)=".",FALSE,TRUE)</formula>
    </cfRule>
    <cfRule type="expression" dxfId="1278" priority="608">
      <formula>IF(RIGHT(TEXT(AU685,"0.#"),1)=".",TRUE,FALSE)</formula>
    </cfRule>
  </conditionalFormatting>
  <conditionalFormatting sqref="AU686">
    <cfRule type="expression" dxfId="1277" priority="605">
      <formula>IF(RIGHT(TEXT(AU686,"0.#"),1)=".",FALSE,TRUE)</formula>
    </cfRule>
    <cfRule type="expression" dxfId="1276" priority="606">
      <formula>IF(RIGHT(TEXT(AU686,"0.#"),1)=".",TRUE,FALSE)</formula>
    </cfRule>
  </conditionalFormatting>
  <conditionalFormatting sqref="AQ685">
    <cfRule type="expression" dxfId="1275" priority="597">
      <formula>IF(RIGHT(TEXT(AQ685,"0.#"),1)=".",FALSE,TRUE)</formula>
    </cfRule>
    <cfRule type="expression" dxfId="1274" priority="598">
      <formula>IF(RIGHT(TEXT(AQ685,"0.#"),1)=".",TRUE,FALSE)</formula>
    </cfRule>
  </conditionalFormatting>
  <conditionalFormatting sqref="AQ686">
    <cfRule type="expression" dxfId="1273" priority="595">
      <formula>IF(RIGHT(TEXT(AQ686,"0.#"),1)=".",FALSE,TRUE)</formula>
    </cfRule>
    <cfRule type="expression" dxfId="1272" priority="596">
      <formula>IF(RIGHT(TEXT(AQ686,"0.#"),1)=".",TRUE,FALSE)</formula>
    </cfRule>
  </conditionalFormatting>
  <conditionalFormatting sqref="AQ684">
    <cfRule type="expression" dxfId="1271" priority="593">
      <formula>IF(RIGHT(TEXT(AQ684,"0.#"),1)=".",FALSE,TRUE)</formula>
    </cfRule>
    <cfRule type="expression" dxfId="1270" priority="594">
      <formula>IF(RIGHT(TEXT(AQ684,"0.#"),1)=".",TRUE,FALSE)</formula>
    </cfRule>
  </conditionalFormatting>
  <conditionalFormatting sqref="AE689">
    <cfRule type="expression" dxfId="1269" priority="591">
      <formula>IF(RIGHT(TEXT(AE689,"0.#"),1)=".",FALSE,TRUE)</formula>
    </cfRule>
    <cfRule type="expression" dxfId="1268" priority="592">
      <formula>IF(RIGHT(TEXT(AE689,"0.#"),1)=".",TRUE,FALSE)</formula>
    </cfRule>
  </conditionalFormatting>
  <conditionalFormatting sqref="AE690">
    <cfRule type="expression" dxfId="1267" priority="589">
      <formula>IF(RIGHT(TEXT(AE690,"0.#"),1)=".",FALSE,TRUE)</formula>
    </cfRule>
    <cfRule type="expression" dxfId="1266" priority="590">
      <formula>IF(RIGHT(TEXT(AE690,"0.#"),1)=".",TRUE,FALSE)</formula>
    </cfRule>
  </conditionalFormatting>
  <conditionalFormatting sqref="AE691">
    <cfRule type="expression" dxfId="1265" priority="587">
      <formula>IF(RIGHT(TEXT(AE691,"0.#"),1)=".",FALSE,TRUE)</formula>
    </cfRule>
    <cfRule type="expression" dxfId="1264" priority="588">
      <formula>IF(RIGHT(TEXT(AE691,"0.#"),1)=".",TRUE,FALSE)</formula>
    </cfRule>
  </conditionalFormatting>
  <conditionalFormatting sqref="AU689">
    <cfRule type="expression" dxfId="1263" priority="579">
      <formula>IF(RIGHT(TEXT(AU689,"0.#"),1)=".",FALSE,TRUE)</formula>
    </cfRule>
    <cfRule type="expression" dxfId="1262" priority="580">
      <formula>IF(RIGHT(TEXT(AU689,"0.#"),1)=".",TRUE,FALSE)</formula>
    </cfRule>
  </conditionalFormatting>
  <conditionalFormatting sqref="AU690">
    <cfRule type="expression" dxfId="1261" priority="577">
      <formula>IF(RIGHT(TEXT(AU690,"0.#"),1)=".",FALSE,TRUE)</formula>
    </cfRule>
    <cfRule type="expression" dxfId="1260" priority="578">
      <formula>IF(RIGHT(TEXT(AU690,"0.#"),1)=".",TRUE,FALSE)</formula>
    </cfRule>
  </conditionalFormatting>
  <conditionalFormatting sqref="AU691">
    <cfRule type="expression" dxfId="1259" priority="575">
      <formula>IF(RIGHT(TEXT(AU691,"0.#"),1)=".",FALSE,TRUE)</formula>
    </cfRule>
    <cfRule type="expression" dxfId="1258" priority="576">
      <formula>IF(RIGHT(TEXT(AU691,"0.#"),1)=".",TRUE,FALSE)</formula>
    </cfRule>
  </conditionalFormatting>
  <conditionalFormatting sqref="AQ690">
    <cfRule type="expression" dxfId="1257" priority="567">
      <formula>IF(RIGHT(TEXT(AQ690,"0.#"),1)=".",FALSE,TRUE)</formula>
    </cfRule>
    <cfRule type="expression" dxfId="1256" priority="568">
      <formula>IF(RIGHT(TEXT(AQ690,"0.#"),1)=".",TRUE,FALSE)</formula>
    </cfRule>
  </conditionalFormatting>
  <conditionalFormatting sqref="AQ691">
    <cfRule type="expression" dxfId="1255" priority="565">
      <formula>IF(RIGHT(TEXT(AQ691,"0.#"),1)=".",FALSE,TRUE)</formula>
    </cfRule>
    <cfRule type="expression" dxfId="1254" priority="566">
      <formula>IF(RIGHT(TEXT(AQ691,"0.#"),1)=".",TRUE,FALSE)</formula>
    </cfRule>
  </conditionalFormatting>
  <conditionalFormatting sqref="AQ689">
    <cfRule type="expression" dxfId="1253" priority="563">
      <formula>IF(RIGHT(TEXT(AQ689,"0.#"),1)=".",FALSE,TRUE)</formula>
    </cfRule>
    <cfRule type="expression" dxfId="1252" priority="564">
      <formula>IF(RIGHT(TEXT(AQ689,"0.#"),1)=".",TRUE,FALSE)</formula>
    </cfRule>
  </conditionalFormatting>
  <conditionalFormatting sqref="AE694">
    <cfRule type="expression" dxfId="1251" priority="561">
      <formula>IF(RIGHT(TEXT(AE694,"0.#"),1)=".",FALSE,TRUE)</formula>
    </cfRule>
    <cfRule type="expression" dxfId="1250" priority="562">
      <formula>IF(RIGHT(TEXT(AE694,"0.#"),1)=".",TRUE,FALSE)</formula>
    </cfRule>
  </conditionalFormatting>
  <conditionalFormatting sqref="AM696">
    <cfRule type="expression" dxfId="1249" priority="551">
      <formula>IF(RIGHT(TEXT(AM696,"0.#"),1)=".",FALSE,TRUE)</formula>
    </cfRule>
    <cfRule type="expression" dxfId="1248" priority="552">
      <formula>IF(RIGHT(TEXT(AM696,"0.#"),1)=".",TRUE,FALSE)</formula>
    </cfRule>
  </conditionalFormatting>
  <conditionalFormatting sqref="AE695">
    <cfRule type="expression" dxfId="1247" priority="559">
      <formula>IF(RIGHT(TEXT(AE695,"0.#"),1)=".",FALSE,TRUE)</formula>
    </cfRule>
    <cfRule type="expression" dxfId="1246" priority="560">
      <formula>IF(RIGHT(TEXT(AE695,"0.#"),1)=".",TRUE,FALSE)</formula>
    </cfRule>
  </conditionalFormatting>
  <conditionalFormatting sqref="AE696">
    <cfRule type="expression" dxfId="1245" priority="557">
      <formula>IF(RIGHT(TEXT(AE696,"0.#"),1)=".",FALSE,TRUE)</formula>
    </cfRule>
    <cfRule type="expression" dxfId="1244" priority="558">
      <formula>IF(RIGHT(TEXT(AE696,"0.#"),1)=".",TRUE,FALSE)</formula>
    </cfRule>
  </conditionalFormatting>
  <conditionalFormatting sqref="AM694">
    <cfRule type="expression" dxfId="1243" priority="555">
      <formula>IF(RIGHT(TEXT(AM694,"0.#"),1)=".",FALSE,TRUE)</formula>
    </cfRule>
    <cfRule type="expression" dxfId="1242" priority="556">
      <formula>IF(RIGHT(TEXT(AM694,"0.#"),1)=".",TRUE,FALSE)</formula>
    </cfRule>
  </conditionalFormatting>
  <conditionalFormatting sqref="AM695">
    <cfRule type="expression" dxfId="1241" priority="553">
      <formula>IF(RIGHT(TEXT(AM695,"0.#"),1)=".",FALSE,TRUE)</formula>
    </cfRule>
    <cfRule type="expression" dxfId="1240" priority="554">
      <formula>IF(RIGHT(TEXT(AM695,"0.#"),1)=".",TRUE,FALSE)</formula>
    </cfRule>
  </conditionalFormatting>
  <conditionalFormatting sqref="AU694">
    <cfRule type="expression" dxfId="1239" priority="549">
      <formula>IF(RIGHT(TEXT(AU694,"0.#"),1)=".",FALSE,TRUE)</formula>
    </cfRule>
    <cfRule type="expression" dxfId="1238" priority="550">
      <formula>IF(RIGHT(TEXT(AU694,"0.#"),1)=".",TRUE,FALSE)</formula>
    </cfRule>
  </conditionalFormatting>
  <conditionalFormatting sqref="AU695">
    <cfRule type="expression" dxfId="1237" priority="547">
      <formula>IF(RIGHT(TEXT(AU695,"0.#"),1)=".",FALSE,TRUE)</formula>
    </cfRule>
    <cfRule type="expression" dxfId="1236" priority="548">
      <formula>IF(RIGHT(TEXT(AU695,"0.#"),1)=".",TRUE,FALSE)</formula>
    </cfRule>
  </conditionalFormatting>
  <conditionalFormatting sqref="AU696">
    <cfRule type="expression" dxfId="1235" priority="545">
      <formula>IF(RIGHT(TEXT(AU696,"0.#"),1)=".",FALSE,TRUE)</formula>
    </cfRule>
    <cfRule type="expression" dxfId="1234" priority="546">
      <formula>IF(RIGHT(TEXT(AU696,"0.#"),1)=".",TRUE,FALSE)</formula>
    </cfRule>
  </conditionalFormatting>
  <conditionalFormatting sqref="AI694">
    <cfRule type="expression" dxfId="1233" priority="543">
      <formula>IF(RIGHT(TEXT(AI694,"0.#"),1)=".",FALSE,TRUE)</formula>
    </cfRule>
    <cfRule type="expression" dxfId="1232" priority="544">
      <formula>IF(RIGHT(TEXT(AI694,"0.#"),1)=".",TRUE,FALSE)</formula>
    </cfRule>
  </conditionalFormatting>
  <conditionalFormatting sqref="AI695">
    <cfRule type="expression" dxfId="1231" priority="541">
      <formula>IF(RIGHT(TEXT(AI695,"0.#"),1)=".",FALSE,TRUE)</formula>
    </cfRule>
    <cfRule type="expression" dxfId="1230" priority="542">
      <formula>IF(RIGHT(TEXT(AI695,"0.#"),1)=".",TRUE,FALSE)</formula>
    </cfRule>
  </conditionalFormatting>
  <conditionalFormatting sqref="AQ695">
    <cfRule type="expression" dxfId="1229" priority="537">
      <formula>IF(RIGHT(TEXT(AQ695,"0.#"),1)=".",FALSE,TRUE)</formula>
    </cfRule>
    <cfRule type="expression" dxfId="1228" priority="538">
      <formula>IF(RIGHT(TEXT(AQ695,"0.#"),1)=".",TRUE,FALSE)</formula>
    </cfRule>
  </conditionalFormatting>
  <conditionalFormatting sqref="AQ696">
    <cfRule type="expression" dxfId="1227" priority="535">
      <formula>IF(RIGHT(TEXT(AQ696,"0.#"),1)=".",FALSE,TRUE)</formula>
    </cfRule>
    <cfRule type="expression" dxfId="1226" priority="536">
      <formula>IF(RIGHT(TEXT(AQ696,"0.#"),1)=".",TRUE,FALSE)</formula>
    </cfRule>
  </conditionalFormatting>
  <conditionalFormatting sqref="AU101">
    <cfRule type="expression" dxfId="1225" priority="531">
      <formula>IF(RIGHT(TEXT(AU101,"0.#"),1)=".",FALSE,TRUE)</formula>
    </cfRule>
    <cfRule type="expression" dxfId="1224" priority="532">
      <formula>IF(RIGHT(TEXT(AU101,"0.#"),1)=".",TRUE,FALSE)</formula>
    </cfRule>
  </conditionalFormatting>
  <conditionalFormatting sqref="AU102">
    <cfRule type="expression" dxfId="1223" priority="529">
      <formula>IF(RIGHT(TEXT(AU102,"0.#"),1)=".",FALSE,TRUE)</formula>
    </cfRule>
    <cfRule type="expression" dxfId="1222" priority="530">
      <formula>IF(RIGHT(TEXT(AU102,"0.#"),1)=".",TRUE,FALSE)</formula>
    </cfRule>
  </conditionalFormatting>
  <conditionalFormatting sqref="AU104">
    <cfRule type="expression" dxfId="1221" priority="525">
      <formula>IF(RIGHT(TEXT(AU104,"0.#"),1)=".",FALSE,TRUE)</formula>
    </cfRule>
    <cfRule type="expression" dxfId="1220" priority="526">
      <formula>IF(RIGHT(TEXT(AU104,"0.#"),1)=".",TRUE,FALSE)</formula>
    </cfRule>
  </conditionalFormatting>
  <conditionalFormatting sqref="AU105">
    <cfRule type="expression" dxfId="1219" priority="523">
      <formula>IF(RIGHT(TEXT(AU105,"0.#"),1)=".",FALSE,TRUE)</formula>
    </cfRule>
    <cfRule type="expression" dxfId="1218" priority="524">
      <formula>IF(RIGHT(TEXT(AU105,"0.#"),1)=".",TRUE,FALSE)</formula>
    </cfRule>
  </conditionalFormatting>
  <conditionalFormatting sqref="AU107">
    <cfRule type="expression" dxfId="1217" priority="519">
      <formula>IF(RIGHT(TEXT(AU107,"0.#"),1)=".",FALSE,TRUE)</formula>
    </cfRule>
    <cfRule type="expression" dxfId="1216" priority="520">
      <formula>IF(RIGHT(TEXT(AU107,"0.#"),1)=".",TRUE,FALSE)</formula>
    </cfRule>
  </conditionalFormatting>
  <conditionalFormatting sqref="AU108">
    <cfRule type="expression" dxfId="1215" priority="517">
      <formula>IF(RIGHT(TEXT(AU108,"0.#"),1)=".",FALSE,TRUE)</formula>
    </cfRule>
    <cfRule type="expression" dxfId="1214" priority="518">
      <formula>IF(RIGHT(TEXT(AU108,"0.#"),1)=".",TRUE,FALSE)</formula>
    </cfRule>
  </conditionalFormatting>
  <conditionalFormatting sqref="AU110">
    <cfRule type="expression" dxfId="1213" priority="515">
      <formula>IF(RIGHT(TEXT(AU110,"0.#"),1)=".",FALSE,TRUE)</formula>
    </cfRule>
    <cfRule type="expression" dxfId="1212" priority="516">
      <formula>IF(RIGHT(TEXT(AU110,"0.#"),1)=".",TRUE,FALSE)</formula>
    </cfRule>
  </conditionalFormatting>
  <conditionalFormatting sqref="AU111">
    <cfRule type="expression" dxfId="1211" priority="513">
      <formula>IF(RIGHT(TEXT(AU111,"0.#"),1)=".",FALSE,TRUE)</formula>
    </cfRule>
    <cfRule type="expression" dxfId="1210" priority="514">
      <formula>IF(RIGHT(TEXT(AU111,"0.#"),1)=".",TRUE,FALSE)</formula>
    </cfRule>
  </conditionalFormatting>
  <conditionalFormatting sqref="AU113">
    <cfRule type="expression" dxfId="1209" priority="511">
      <formula>IF(RIGHT(TEXT(AU113,"0.#"),1)=".",FALSE,TRUE)</formula>
    </cfRule>
    <cfRule type="expression" dxfId="1208" priority="512">
      <formula>IF(RIGHT(TEXT(AU113,"0.#"),1)=".",TRUE,FALSE)</formula>
    </cfRule>
  </conditionalFormatting>
  <conditionalFormatting sqref="AU114">
    <cfRule type="expression" dxfId="1207" priority="509">
      <formula>IF(RIGHT(TEXT(AU114,"0.#"),1)=".",FALSE,TRUE)</formula>
    </cfRule>
    <cfRule type="expression" dxfId="1206" priority="510">
      <formula>IF(RIGHT(TEXT(AU114,"0.#"),1)=".",TRUE,FALSE)</formula>
    </cfRule>
  </conditionalFormatting>
  <conditionalFormatting sqref="AM489">
    <cfRule type="expression" dxfId="1205" priority="503">
      <formula>IF(RIGHT(TEXT(AM489,"0.#"),1)=".",FALSE,TRUE)</formula>
    </cfRule>
    <cfRule type="expression" dxfId="1204" priority="504">
      <formula>IF(RIGHT(TEXT(AM489,"0.#"),1)=".",TRUE,FALSE)</formula>
    </cfRule>
  </conditionalFormatting>
  <conditionalFormatting sqref="AM487">
    <cfRule type="expression" dxfId="1203" priority="507">
      <formula>IF(RIGHT(TEXT(AM487,"0.#"),1)=".",FALSE,TRUE)</formula>
    </cfRule>
    <cfRule type="expression" dxfId="1202" priority="508">
      <formula>IF(RIGHT(TEXT(AM487,"0.#"),1)=".",TRUE,FALSE)</formula>
    </cfRule>
  </conditionalFormatting>
  <conditionalFormatting sqref="AM488">
    <cfRule type="expression" dxfId="1201" priority="505">
      <formula>IF(RIGHT(TEXT(AM488,"0.#"),1)=".",FALSE,TRUE)</formula>
    </cfRule>
    <cfRule type="expression" dxfId="1200" priority="506">
      <formula>IF(RIGHT(TEXT(AM488,"0.#"),1)=".",TRUE,FALSE)</formula>
    </cfRule>
  </conditionalFormatting>
  <conditionalFormatting sqref="AI489">
    <cfRule type="expression" dxfId="1199" priority="497">
      <formula>IF(RIGHT(TEXT(AI489,"0.#"),1)=".",FALSE,TRUE)</formula>
    </cfRule>
    <cfRule type="expression" dxfId="1198" priority="498">
      <formula>IF(RIGHT(TEXT(AI489,"0.#"),1)=".",TRUE,FALSE)</formula>
    </cfRule>
  </conditionalFormatting>
  <conditionalFormatting sqref="AI487">
    <cfRule type="expression" dxfId="1197" priority="501">
      <formula>IF(RIGHT(TEXT(AI487,"0.#"),1)=".",FALSE,TRUE)</formula>
    </cfRule>
    <cfRule type="expression" dxfId="1196" priority="502">
      <formula>IF(RIGHT(TEXT(AI487,"0.#"),1)=".",TRUE,FALSE)</formula>
    </cfRule>
  </conditionalFormatting>
  <conditionalFormatting sqref="AI488">
    <cfRule type="expression" dxfId="1195" priority="499">
      <formula>IF(RIGHT(TEXT(AI488,"0.#"),1)=".",FALSE,TRUE)</formula>
    </cfRule>
    <cfRule type="expression" dxfId="1194" priority="500">
      <formula>IF(RIGHT(TEXT(AI488,"0.#"),1)=".",TRUE,FALSE)</formula>
    </cfRule>
  </conditionalFormatting>
  <conditionalFormatting sqref="AM514">
    <cfRule type="expression" dxfId="1193" priority="491">
      <formula>IF(RIGHT(TEXT(AM514,"0.#"),1)=".",FALSE,TRUE)</formula>
    </cfRule>
    <cfRule type="expression" dxfId="1192" priority="492">
      <formula>IF(RIGHT(TEXT(AM514,"0.#"),1)=".",TRUE,FALSE)</formula>
    </cfRule>
  </conditionalFormatting>
  <conditionalFormatting sqref="AM512">
    <cfRule type="expression" dxfId="1191" priority="495">
      <formula>IF(RIGHT(TEXT(AM512,"0.#"),1)=".",FALSE,TRUE)</formula>
    </cfRule>
    <cfRule type="expression" dxfId="1190" priority="496">
      <formula>IF(RIGHT(TEXT(AM512,"0.#"),1)=".",TRUE,FALSE)</formula>
    </cfRule>
  </conditionalFormatting>
  <conditionalFormatting sqref="AM513">
    <cfRule type="expression" dxfId="1189" priority="493">
      <formula>IF(RIGHT(TEXT(AM513,"0.#"),1)=".",FALSE,TRUE)</formula>
    </cfRule>
    <cfRule type="expression" dxfId="1188" priority="494">
      <formula>IF(RIGHT(TEXT(AM513,"0.#"),1)=".",TRUE,FALSE)</formula>
    </cfRule>
  </conditionalFormatting>
  <conditionalFormatting sqref="AI514">
    <cfRule type="expression" dxfId="1187" priority="485">
      <formula>IF(RIGHT(TEXT(AI514,"0.#"),1)=".",FALSE,TRUE)</formula>
    </cfRule>
    <cfRule type="expression" dxfId="1186" priority="486">
      <formula>IF(RIGHT(TEXT(AI514,"0.#"),1)=".",TRUE,FALSE)</formula>
    </cfRule>
  </conditionalFormatting>
  <conditionalFormatting sqref="AI512">
    <cfRule type="expression" dxfId="1185" priority="489">
      <formula>IF(RIGHT(TEXT(AI512,"0.#"),1)=".",FALSE,TRUE)</formula>
    </cfRule>
    <cfRule type="expression" dxfId="1184" priority="490">
      <formula>IF(RIGHT(TEXT(AI512,"0.#"),1)=".",TRUE,FALSE)</formula>
    </cfRule>
  </conditionalFormatting>
  <conditionalFormatting sqref="AI513">
    <cfRule type="expression" dxfId="1183" priority="487">
      <formula>IF(RIGHT(TEXT(AI513,"0.#"),1)=".",FALSE,TRUE)</formula>
    </cfRule>
    <cfRule type="expression" dxfId="1182" priority="488">
      <formula>IF(RIGHT(TEXT(AI513,"0.#"),1)=".",TRUE,FALSE)</formula>
    </cfRule>
  </conditionalFormatting>
  <conditionalFormatting sqref="AM519">
    <cfRule type="expression" dxfId="1181" priority="431">
      <formula>IF(RIGHT(TEXT(AM519,"0.#"),1)=".",FALSE,TRUE)</formula>
    </cfRule>
    <cfRule type="expression" dxfId="1180" priority="432">
      <formula>IF(RIGHT(TEXT(AM519,"0.#"),1)=".",TRUE,FALSE)</formula>
    </cfRule>
  </conditionalFormatting>
  <conditionalFormatting sqref="AM517">
    <cfRule type="expression" dxfId="1179" priority="435">
      <formula>IF(RIGHT(TEXT(AM517,"0.#"),1)=".",FALSE,TRUE)</formula>
    </cfRule>
    <cfRule type="expression" dxfId="1178" priority="436">
      <formula>IF(RIGHT(TEXT(AM517,"0.#"),1)=".",TRUE,FALSE)</formula>
    </cfRule>
  </conditionalFormatting>
  <conditionalFormatting sqref="AM518">
    <cfRule type="expression" dxfId="1177" priority="433">
      <formula>IF(RIGHT(TEXT(AM518,"0.#"),1)=".",FALSE,TRUE)</formula>
    </cfRule>
    <cfRule type="expression" dxfId="1176" priority="434">
      <formula>IF(RIGHT(TEXT(AM518,"0.#"),1)=".",TRUE,FALSE)</formula>
    </cfRule>
  </conditionalFormatting>
  <conditionalFormatting sqref="AI519">
    <cfRule type="expression" dxfId="1175" priority="425">
      <formula>IF(RIGHT(TEXT(AI519,"0.#"),1)=".",FALSE,TRUE)</formula>
    </cfRule>
    <cfRule type="expression" dxfId="1174" priority="426">
      <formula>IF(RIGHT(TEXT(AI519,"0.#"),1)=".",TRUE,FALSE)</formula>
    </cfRule>
  </conditionalFormatting>
  <conditionalFormatting sqref="AI517">
    <cfRule type="expression" dxfId="1173" priority="429">
      <formula>IF(RIGHT(TEXT(AI517,"0.#"),1)=".",FALSE,TRUE)</formula>
    </cfRule>
    <cfRule type="expression" dxfId="1172" priority="430">
      <formula>IF(RIGHT(TEXT(AI517,"0.#"),1)=".",TRUE,FALSE)</formula>
    </cfRule>
  </conditionalFormatting>
  <conditionalFormatting sqref="AI518">
    <cfRule type="expression" dxfId="1171" priority="427">
      <formula>IF(RIGHT(TEXT(AI518,"0.#"),1)=".",FALSE,TRUE)</formula>
    </cfRule>
    <cfRule type="expression" dxfId="1170" priority="428">
      <formula>IF(RIGHT(TEXT(AI518,"0.#"),1)=".",TRUE,FALSE)</formula>
    </cfRule>
  </conditionalFormatting>
  <conditionalFormatting sqref="AM524">
    <cfRule type="expression" dxfId="1169" priority="419">
      <formula>IF(RIGHT(TEXT(AM524,"0.#"),1)=".",FALSE,TRUE)</formula>
    </cfRule>
    <cfRule type="expression" dxfId="1168" priority="420">
      <formula>IF(RIGHT(TEXT(AM524,"0.#"),1)=".",TRUE,FALSE)</formula>
    </cfRule>
  </conditionalFormatting>
  <conditionalFormatting sqref="AM522">
    <cfRule type="expression" dxfId="1167" priority="423">
      <formula>IF(RIGHT(TEXT(AM522,"0.#"),1)=".",FALSE,TRUE)</formula>
    </cfRule>
    <cfRule type="expression" dxfId="1166" priority="424">
      <formula>IF(RIGHT(TEXT(AM522,"0.#"),1)=".",TRUE,FALSE)</formula>
    </cfRule>
  </conditionalFormatting>
  <conditionalFormatting sqref="AM523">
    <cfRule type="expression" dxfId="1165" priority="421">
      <formula>IF(RIGHT(TEXT(AM523,"0.#"),1)=".",FALSE,TRUE)</formula>
    </cfRule>
    <cfRule type="expression" dxfId="1164" priority="422">
      <formula>IF(RIGHT(TEXT(AM523,"0.#"),1)=".",TRUE,FALSE)</formula>
    </cfRule>
  </conditionalFormatting>
  <conditionalFormatting sqref="AI524">
    <cfRule type="expression" dxfId="1163" priority="413">
      <formula>IF(RIGHT(TEXT(AI524,"0.#"),1)=".",FALSE,TRUE)</formula>
    </cfRule>
    <cfRule type="expression" dxfId="1162" priority="414">
      <formula>IF(RIGHT(TEXT(AI524,"0.#"),1)=".",TRUE,FALSE)</formula>
    </cfRule>
  </conditionalFormatting>
  <conditionalFormatting sqref="AI522">
    <cfRule type="expression" dxfId="1161" priority="417">
      <formula>IF(RIGHT(TEXT(AI522,"0.#"),1)=".",FALSE,TRUE)</formula>
    </cfRule>
    <cfRule type="expression" dxfId="1160" priority="418">
      <formula>IF(RIGHT(TEXT(AI522,"0.#"),1)=".",TRUE,FALSE)</formula>
    </cfRule>
  </conditionalFormatting>
  <conditionalFormatting sqref="AI523">
    <cfRule type="expression" dxfId="1159" priority="415">
      <formula>IF(RIGHT(TEXT(AI523,"0.#"),1)=".",FALSE,TRUE)</formula>
    </cfRule>
    <cfRule type="expression" dxfId="1158" priority="416">
      <formula>IF(RIGHT(TEXT(AI523,"0.#"),1)=".",TRUE,FALSE)</formula>
    </cfRule>
  </conditionalFormatting>
  <conditionalFormatting sqref="AM529">
    <cfRule type="expression" dxfId="1157" priority="407">
      <formula>IF(RIGHT(TEXT(AM529,"0.#"),1)=".",FALSE,TRUE)</formula>
    </cfRule>
    <cfRule type="expression" dxfId="1156" priority="408">
      <formula>IF(RIGHT(TEXT(AM529,"0.#"),1)=".",TRUE,FALSE)</formula>
    </cfRule>
  </conditionalFormatting>
  <conditionalFormatting sqref="AM527">
    <cfRule type="expression" dxfId="1155" priority="411">
      <formula>IF(RIGHT(TEXT(AM527,"0.#"),1)=".",FALSE,TRUE)</formula>
    </cfRule>
    <cfRule type="expression" dxfId="1154" priority="412">
      <formula>IF(RIGHT(TEXT(AM527,"0.#"),1)=".",TRUE,FALSE)</formula>
    </cfRule>
  </conditionalFormatting>
  <conditionalFormatting sqref="AM528">
    <cfRule type="expression" dxfId="1153" priority="409">
      <formula>IF(RIGHT(TEXT(AM528,"0.#"),1)=".",FALSE,TRUE)</formula>
    </cfRule>
    <cfRule type="expression" dxfId="1152" priority="410">
      <formula>IF(RIGHT(TEXT(AM528,"0.#"),1)=".",TRUE,FALSE)</formula>
    </cfRule>
  </conditionalFormatting>
  <conditionalFormatting sqref="AI529">
    <cfRule type="expression" dxfId="1151" priority="401">
      <formula>IF(RIGHT(TEXT(AI529,"0.#"),1)=".",FALSE,TRUE)</formula>
    </cfRule>
    <cfRule type="expression" dxfId="1150" priority="402">
      <formula>IF(RIGHT(TEXT(AI529,"0.#"),1)=".",TRUE,FALSE)</formula>
    </cfRule>
  </conditionalFormatting>
  <conditionalFormatting sqref="AI527">
    <cfRule type="expression" dxfId="1149" priority="405">
      <formula>IF(RIGHT(TEXT(AI527,"0.#"),1)=".",FALSE,TRUE)</formula>
    </cfRule>
    <cfRule type="expression" dxfId="1148" priority="406">
      <formula>IF(RIGHT(TEXT(AI527,"0.#"),1)=".",TRUE,FALSE)</formula>
    </cfRule>
  </conditionalFormatting>
  <conditionalFormatting sqref="AI528">
    <cfRule type="expression" dxfId="1147" priority="403">
      <formula>IF(RIGHT(TEXT(AI528,"0.#"),1)=".",FALSE,TRUE)</formula>
    </cfRule>
    <cfRule type="expression" dxfId="1146" priority="404">
      <formula>IF(RIGHT(TEXT(AI528,"0.#"),1)=".",TRUE,FALSE)</formula>
    </cfRule>
  </conditionalFormatting>
  <conditionalFormatting sqref="AM494">
    <cfRule type="expression" dxfId="1145" priority="479">
      <formula>IF(RIGHT(TEXT(AM494,"0.#"),1)=".",FALSE,TRUE)</formula>
    </cfRule>
    <cfRule type="expression" dxfId="1144" priority="480">
      <formula>IF(RIGHT(TEXT(AM494,"0.#"),1)=".",TRUE,FALSE)</formula>
    </cfRule>
  </conditionalFormatting>
  <conditionalFormatting sqref="AM492">
    <cfRule type="expression" dxfId="1143" priority="483">
      <formula>IF(RIGHT(TEXT(AM492,"0.#"),1)=".",FALSE,TRUE)</formula>
    </cfRule>
    <cfRule type="expression" dxfId="1142" priority="484">
      <formula>IF(RIGHT(TEXT(AM492,"0.#"),1)=".",TRUE,FALSE)</formula>
    </cfRule>
  </conditionalFormatting>
  <conditionalFormatting sqref="AM493">
    <cfRule type="expression" dxfId="1141" priority="481">
      <formula>IF(RIGHT(TEXT(AM493,"0.#"),1)=".",FALSE,TRUE)</formula>
    </cfRule>
    <cfRule type="expression" dxfId="1140" priority="482">
      <formula>IF(RIGHT(TEXT(AM493,"0.#"),1)=".",TRUE,FALSE)</formula>
    </cfRule>
  </conditionalFormatting>
  <conditionalFormatting sqref="AI494">
    <cfRule type="expression" dxfId="1139" priority="473">
      <formula>IF(RIGHT(TEXT(AI494,"0.#"),1)=".",FALSE,TRUE)</formula>
    </cfRule>
    <cfRule type="expression" dxfId="1138" priority="474">
      <formula>IF(RIGHT(TEXT(AI494,"0.#"),1)=".",TRUE,FALSE)</formula>
    </cfRule>
  </conditionalFormatting>
  <conditionalFormatting sqref="AI492">
    <cfRule type="expression" dxfId="1137" priority="477">
      <formula>IF(RIGHT(TEXT(AI492,"0.#"),1)=".",FALSE,TRUE)</formula>
    </cfRule>
    <cfRule type="expression" dxfId="1136" priority="478">
      <formula>IF(RIGHT(TEXT(AI492,"0.#"),1)=".",TRUE,FALSE)</formula>
    </cfRule>
  </conditionalFormatting>
  <conditionalFormatting sqref="AI493">
    <cfRule type="expression" dxfId="1135" priority="475">
      <formula>IF(RIGHT(TEXT(AI493,"0.#"),1)=".",FALSE,TRUE)</formula>
    </cfRule>
    <cfRule type="expression" dxfId="1134" priority="476">
      <formula>IF(RIGHT(TEXT(AI493,"0.#"),1)=".",TRUE,FALSE)</formula>
    </cfRule>
  </conditionalFormatting>
  <conditionalFormatting sqref="AM499">
    <cfRule type="expression" dxfId="1133" priority="467">
      <formula>IF(RIGHT(TEXT(AM499,"0.#"),1)=".",FALSE,TRUE)</formula>
    </cfRule>
    <cfRule type="expression" dxfId="1132" priority="468">
      <formula>IF(RIGHT(TEXT(AM499,"0.#"),1)=".",TRUE,FALSE)</formula>
    </cfRule>
  </conditionalFormatting>
  <conditionalFormatting sqref="AM497">
    <cfRule type="expression" dxfId="1131" priority="471">
      <formula>IF(RIGHT(TEXT(AM497,"0.#"),1)=".",FALSE,TRUE)</formula>
    </cfRule>
    <cfRule type="expression" dxfId="1130" priority="472">
      <formula>IF(RIGHT(TEXT(AM497,"0.#"),1)=".",TRUE,FALSE)</formula>
    </cfRule>
  </conditionalFormatting>
  <conditionalFormatting sqref="AM498">
    <cfRule type="expression" dxfId="1129" priority="469">
      <formula>IF(RIGHT(TEXT(AM498,"0.#"),1)=".",FALSE,TRUE)</formula>
    </cfRule>
    <cfRule type="expression" dxfId="1128" priority="470">
      <formula>IF(RIGHT(TEXT(AM498,"0.#"),1)=".",TRUE,FALSE)</formula>
    </cfRule>
  </conditionalFormatting>
  <conditionalFormatting sqref="AI499">
    <cfRule type="expression" dxfId="1127" priority="461">
      <formula>IF(RIGHT(TEXT(AI499,"0.#"),1)=".",FALSE,TRUE)</formula>
    </cfRule>
    <cfRule type="expression" dxfId="1126" priority="462">
      <formula>IF(RIGHT(TEXT(AI499,"0.#"),1)=".",TRUE,FALSE)</formula>
    </cfRule>
  </conditionalFormatting>
  <conditionalFormatting sqref="AI497">
    <cfRule type="expression" dxfId="1125" priority="465">
      <formula>IF(RIGHT(TEXT(AI497,"0.#"),1)=".",FALSE,TRUE)</formula>
    </cfRule>
    <cfRule type="expression" dxfId="1124" priority="466">
      <formula>IF(RIGHT(TEXT(AI497,"0.#"),1)=".",TRUE,FALSE)</formula>
    </cfRule>
  </conditionalFormatting>
  <conditionalFormatting sqref="AI498">
    <cfRule type="expression" dxfId="1123" priority="463">
      <formula>IF(RIGHT(TEXT(AI498,"0.#"),1)=".",FALSE,TRUE)</formula>
    </cfRule>
    <cfRule type="expression" dxfId="1122" priority="464">
      <formula>IF(RIGHT(TEXT(AI498,"0.#"),1)=".",TRUE,FALSE)</formula>
    </cfRule>
  </conditionalFormatting>
  <conditionalFormatting sqref="AM504">
    <cfRule type="expression" dxfId="1121" priority="455">
      <formula>IF(RIGHT(TEXT(AM504,"0.#"),1)=".",FALSE,TRUE)</formula>
    </cfRule>
    <cfRule type="expression" dxfId="1120" priority="456">
      <formula>IF(RIGHT(TEXT(AM504,"0.#"),1)=".",TRUE,FALSE)</formula>
    </cfRule>
  </conditionalFormatting>
  <conditionalFormatting sqref="AM502">
    <cfRule type="expression" dxfId="1119" priority="459">
      <formula>IF(RIGHT(TEXT(AM502,"0.#"),1)=".",FALSE,TRUE)</formula>
    </cfRule>
    <cfRule type="expression" dxfId="1118" priority="460">
      <formula>IF(RIGHT(TEXT(AM502,"0.#"),1)=".",TRUE,FALSE)</formula>
    </cfRule>
  </conditionalFormatting>
  <conditionalFormatting sqref="AM503">
    <cfRule type="expression" dxfId="1117" priority="457">
      <formula>IF(RIGHT(TEXT(AM503,"0.#"),1)=".",FALSE,TRUE)</formula>
    </cfRule>
    <cfRule type="expression" dxfId="1116" priority="458">
      <formula>IF(RIGHT(TEXT(AM503,"0.#"),1)=".",TRUE,FALSE)</formula>
    </cfRule>
  </conditionalFormatting>
  <conditionalFormatting sqref="AI504">
    <cfRule type="expression" dxfId="1115" priority="449">
      <formula>IF(RIGHT(TEXT(AI504,"0.#"),1)=".",FALSE,TRUE)</formula>
    </cfRule>
    <cfRule type="expression" dxfId="1114" priority="450">
      <formula>IF(RIGHT(TEXT(AI504,"0.#"),1)=".",TRUE,FALSE)</formula>
    </cfRule>
  </conditionalFormatting>
  <conditionalFormatting sqref="AI502">
    <cfRule type="expression" dxfId="1113" priority="453">
      <formula>IF(RIGHT(TEXT(AI502,"0.#"),1)=".",FALSE,TRUE)</formula>
    </cfRule>
    <cfRule type="expression" dxfId="1112" priority="454">
      <formula>IF(RIGHT(TEXT(AI502,"0.#"),1)=".",TRUE,FALSE)</formula>
    </cfRule>
  </conditionalFormatting>
  <conditionalFormatting sqref="AI503">
    <cfRule type="expression" dxfId="1111" priority="451">
      <formula>IF(RIGHT(TEXT(AI503,"0.#"),1)=".",FALSE,TRUE)</formula>
    </cfRule>
    <cfRule type="expression" dxfId="1110" priority="452">
      <formula>IF(RIGHT(TEXT(AI503,"0.#"),1)=".",TRUE,FALSE)</formula>
    </cfRule>
  </conditionalFormatting>
  <conditionalFormatting sqref="AM509">
    <cfRule type="expression" dxfId="1109" priority="443">
      <formula>IF(RIGHT(TEXT(AM509,"0.#"),1)=".",FALSE,TRUE)</formula>
    </cfRule>
    <cfRule type="expression" dxfId="1108" priority="444">
      <formula>IF(RIGHT(TEXT(AM509,"0.#"),1)=".",TRUE,FALSE)</formula>
    </cfRule>
  </conditionalFormatting>
  <conditionalFormatting sqref="AM507">
    <cfRule type="expression" dxfId="1107" priority="447">
      <formula>IF(RIGHT(TEXT(AM507,"0.#"),1)=".",FALSE,TRUE)</formula>
    </cfRule>
    <cfRule type="expression" dxfId="1106" priority="448">
      <formula>IF(RIGHT(TEXT(AM507,"0.#"),1)=".",TRUE,FALSE)</formula>
    </cfRule>
  </conditionalFormatting>
  <conditionalFormatting sqref="AM508">
    <cfRule type="expression" dxfId="1105" priority="445">
      <formula>IF(RIGHT(TEXT(AM508,"0.#"),1)=".",FALSE,TRUE)</formula>
    </cfRule>
    <cfRule type="expression" dxfId="1104" priority="446">
      <formula>IF(RIGHT(TEXT(AM508,"0.#"),1)=".",TRUE,FALSE)</formula>
    </cfRule>
  </conditionalFormatting>
  <conditionalFormatting sqref="AI509">
    <cfRule type="expression" dxfId="1103" priority="437">
      <formula>IF(RIGHT(TEXT(AI509,"0.#"),1)=".",FALSE,TRUE)</formula>
    </cfRule>
    <cfRule type="expression" dxfId="1102" priority="438">
      <formula>IF(RIGHT(TEXT(AI509,"0.#"),1)=".",TRUE,FALSE)</formula>
    </cfRule>
  </conditionalFormatting>
  <conditionalFormatting sqref="AI507">
    <cfRule type="expression" dxfId="1101" priority="441">
      <formula>IF(RIGHT(TEXT(AI507,"0.#"),1)=".",FALSE,TRUE)</formula>
    </cfRule>
    <cfRule type="expression" dxfId="1100" priority="442">
      <formula>IF(RIGHT(TEXT(AI507,"0.#"),1)=".",TRUE,FALSE)</formula>
    </cfRule>
  </conditionalFormatting>
  <conditionalFormatting sqref="AI508">
    <cfRule type="expression" dxfId="1099" priority="439">
      <formula>IF(RIGHT(TEXT(AI508,"0.#"),1)=".",FALSE,TRUE)</formula>
    </cfRule>
    <cfRule type="expression" dxfId="1098" priority="440">
      <formula>IF(RIGHT(TEXT(AI508,"0.#"),1)=".",TRUE,FALSE)</formula>
    </cfRule>
  </conditionalFormatting>
  <conditionalFormatting sqref="AM543">
    <cfRule type="expression" dxfId="1097" priority="395">
      <formula>IF(RIGHT(TEXT(AM543,"0.#"),1)=".",FALSE,TRUE)</formula>
    </cfRule>
    <cfRule type="expression" dxfId="1096" priority="396">
      <formula>IF(RIGHT(TEXT(AM543,"0.#"),1)=".",TRUE,FALSE)</formula>
    </cfRule>
  </conditionalFormatting>
  <conditionalFormatting sqref="AM541">
    <cfRule type="expression" dxfId="1095" priority="399">
      <formula>IF(RIGHT(TEXT(AM541,"0.#"),1)=".",FALSE,TRUE)</formula>
    </cfRule>
    <cfRule type="expression" dxfId="1094" priority="400">
      <formula>IF(RIGHT(TEXT(AM541,"0.#"),1)=".",TRUE,FALSE)</formula>
    </cfRule>
  </conditionalFormatting>
  <conditionalFormatting sqref="AM542">
    <cfRule type="expression" dxfId="1093" priority="397">
      <formula>IF(RIGHT(TEXT(AM542,"0.#"),1)=".",FALSE,TRUE)</formula>
    </cfRule>
    <cfRule type="expression" dxfId="1092" priority="398">
      <formula>IF(RIGHT(TEXT(AM542,"0.#"),1)=".",TRUE,FALSE)</formula>
    </cfRule>
  </conditionalFormatting>
  <conditionalFormatting sqref="AI543">
    <cfRule type="expression" dxfId="1091" priority="389">
      <formula>IF(RIGHT(TEXT(AI543,"0.#"),1)=".",FALSE,TRUE)</formula>
    </cfRule>
    <cfRule type="expression" dxfId="1090" priority="390">
      <formula>IF(RIGHT(TEXT(AI543,"0.#"),1)=".",TRUE,FALSE)</formula>
    </cfRule>
  </conditionalFormatting>
  <conditionalFormatting sqref="AI541">
    <cfRule type="expression" dxfId="1089" priority="393">
      <formula>IF(RIGHT(TEXT(AI541,"0.#"),1)=".",FALSE,TRUE)</formula>
    </cfRule>
    <cfRule type="expression" dxfId="1088" priority="394">
      <formula>IF(RIGHT(TEXT(AI541,"0.#"),1)=".",TRUE,FALSE)</formula>
    </cfRule>
  </conditionalFormatting>
  <conditionalFormatting sqref="AI542">
    <cfRule type="expression" dxfId="1087" priority="391">
      <formula>IF(RIGHT(TEXT(AI542,"0.#"),1)=".",FALSE,TRUE)</formula>
    </cfRule>
    <cfRule type="expression" dxfId="1086" priority="392">
      <formula>IF(RIGHT(TEXT(AI542,"0.#"),1)=".",TRUE,FALSE)</formula>
    </cfRule>
  </conditionalFormatting>
  <conditionalFormatting sqref="AM568">
    <cfRule type="expression" dxfId="1085" priority="383">
      <formula>IF(RIGHT(TEXT(AM568,"0.#"),1)=".",FALSE,TRUE)</formula>
    </cfRule>
    <cfRule type="expression" dxfId="1084" priority="384">
      <formula>IF(RIGHT(TEXT(AM568,"0.#"),1)=".",TRUE,FALSE)</formula>
    </cfRule>
  </conditionalFormatting>
  <conditionalFormatting sqref="AM566">
    <cfRule type="expression" dxfId="1083" priority="387">
      <formula>IF(RIGHT(TEXT(AM566,"0.#"),1)=".",FALSE,TRUE)</formula>
    </cfRule>
    <cfRule type="expression" dxfId="1082" priority="388">
      <formula>IF(RIGHT(TEXT(AM566,"0.#"),1)=".",TRUE,FALSE)</formula>
    </cfRule>
  </conditionalFormatting>
  <conditionalFormatting sqref="AM567">
    <cfRule type="expression" dxfId="1081" priority="385">
      <formula>IF(RIGHT(TEXT(AM567,"0.#"),1)=".",FALSE,TRUE)</formula>
    </cfRule>
    <cfRule type="expression" dxfId="1080" priority="386">
      <formula>IF(RIGHT(TEXT(AM567,"0.#"),1)=".",TRUE,FALSE)</formula>
    </cfRule>
  </conditionalFormatting>
  <conditionalFormatting sqref="AI568">
    <cfRule type="expression" dxfId="1079" priority="377">
      <formula>IF(RIGHT(TEXT(AI568,"0.#"),1)=".",FALSE,TRUE)</formula>
    </cfRule>
    <cfRule type="expression" dxfId="1078" priority="378">
      <formula>IF(RIGHT(TEXT(AI568,"0.#"),1)=".",TRUE,FALSE)</formula>
    </cfRule>
  </conditionalFormatting>
  <conditionalFormatting sqref="AI566">
    <cfRule type="expression" dxfId="1077" priority="381">
      <formula>IF(RIGHT(TEXT(AI566,"0.#"),1)=".",FALSE,TRUE)</formula>
    </cfRule>
    <cfRule type="expression" dxfId="1076" priority="382">
      <formula>IF(RIGHT(TEXT(AI566,"0.#"),1)=".",TRUE,FALSE)</formula>
    </cfRule>
  </conditionalFormatting>
  <conditionalFormatting sqref="AI567">
    <cfRule type="expression" dxfId="1075" priority="379">
      <formula>IF(RIGHT(TEXT(AI567,"0.#"),1)=".",FALSE,TRUE)</formula>
    </cfRule>
    <cfRule type="expression" dxfId="1074" priority="380">
      <formula>IF(RIGHT(TEXT(AI567,"0.#"),1)=".",TRUE,FALSE)</formula>
    </cfRule>
  </conditionalFormatting>
  <conditionalFormatting sqref="AM573">
    <cfRule type="expression" dxfId="1073" priority="323">
      <formula>IF(RIGHT(TEXT(AM573,"0.#"),1)=".",FALSE,TRUE)</formula>
    </cfRule>
    <cfRule type="expression" dxfId="1072" priority="324">
      <formula>IF(RIGHT(TEXT(AM573,"0.#"),1)=".",TRUE,FALSE)</formula>
    </cfRule>
  </conditionalFormatting>
  <conditionalFormatting sqref="AM571">
    <cfRule type="expression" dxfId="1071" priority="327">
      <formula>IF(RIGHT(TEXT(AM571,"0.#"),1)=".",FALSE,TRUE)</formula>
    </cfRule>
    <cfRule type="expression" dxfId="1070" priority="328">
      <formula>IF(RIGHT(TEXT(AM571,"0.#"),1)=".",TRUE,FALSE)</formula>
    </cfRule>
  </conditionalFormatting>
  <conditionalFormatting sqref="AM572">
    <cfRule type="expression" dxfId="1069" priority="325">
      <formula>IF(RIGHT(TEXT(AM572,"0.#"),1)=".",FALSE,TRUE)</formula>
    </cfRule>
    <cfRule type="expression" dxfId="1068" priority="326">
      <formula>IF(RIGHT(TEXT(AM572,"0.#"),1)=".",TRUE,FALSE)</formula>
    </cfRule>
  </conditionalFormatting>
  <conditionalFormatting sqref="AI573">
    <cfRule type="expression" dxfId="1067" priority="317">
      <formula>IF(RIGHT(TEXT(AI573,"0.#"),1)=".",FALSE,TRUE)</formula>
    </cfRule>
    <cfRule type="expression" dxfId="1066" priority="318">
      <formula>IF(RIGHT(TEXT(AI573,"0.#"),1)=".",TRUE,FALSE)</formula>
    </cfRule>
  </conditionalFormatting>
  <conditionalFormatting sqref="AI571">
    <cfRule type="expression" dxfId="1065" priority="321">
      <formula>IF(RIGHT(TEXT(AI571,"0.#"),1)=".",FALSE,TRUE)</formula>
    </cfRule>
    <cfRule type="expression" dxfId="1064" priority="322">
      <formula>IF(RIGHT(TEXT(AI571,"0.#"),1)=".",TRUE,FALSE)</formula>
    </cfRule>
  </conditionalFormatting>
  <conditionalFormatting sqref="AI572">
    <cfRule type="expression" dxfId="1063" priority="319">
      <formula>IF(RIGHT(TEXT(AI572,"0.#"),1)=".",FALSE,TRUE)</formula>
    </cfRule>
    <cfRule type="expression" dxfId="1062" priority="320">
      <formula>IF(RIGHT(TEXT(AI572,"0.#"),1)=".",TRUE,FALSE)</formula>
    </cfRule>
  </conditionalFormatting>
  <conditionalFormatting sqref="AM578">
    <cfRule type="expression" dxfId="1061" priority="311">
      <formula>IF(RIGHT(TEXT(AM578,"0.#"),1)=".",FALSE,TRUE)</formula>
    </cfRule>
    <cfRule type="expression" dxfId="1060" priority="312">
      <formula>IF(RIGHT(TEXT(AM578,"0.#"),1)=".",TRUE,FALSE)</formula>
    </cfRule>
  </conditionalFormatting>
  <conditionalFormatting sqref="AM576">
    <cfRule type="expression" dxfId="1059" priority="315">
      <formula>IF(RIGHT(TEXT(AM576,"0.#"),1)=".",FALSE,TRUE)</formula>
    </cfRule>
    <cfRule type="expression" dxfId="1058" priority="316">
      <formula>IF(RIGHT(TEXT(AM576,"0.#"),1)=".",TRUE,FALSE)</formula>
    </cfRule>
  </conditionalFormatting>
  <conditionalFormatting sqref="AM577">
    <cfRule type="expression" dxfId="1057" priority="313">
      <formula>IF(RIGHT(TEXT(AM577,"0.#"),1)=".",FALSE,TRUE)</formula>
    </cfRule>
    <cfRule type="expression" dxfId="1056" priority="314">
      <formula>IF(RIGHT(TEXT(AM577,"0.#"),1)=".",TRUE,FALSE)</formula>
    </cfRule>
  </conditionalFormatting>
  <conditionalFormatting sqref="AI578">
    <cfRule type="expression" dxfId="1055" priority="305">
      <formula>IF(RIGHT(TEXT(AI578,"0.#"),1)=".",FALSE,TRUE)</formula>
    </cfRule>
    <cfRule type="expression" dxfId="1054" priority="306">
      <formula>IF(RIGHT(TEXT(AI578,"0.#"),1)=".",TRUE,FALSE)</formula>
    </cfRule>
  </conditionalFormatting>
  <conditionalFormatting sqref="AI576">
    <cfRule type="expression" dxfId="1053" priority="309">
      <formula>IF(RIGHT(TEXT(AI576,"0.#"),1)=".",FALSE,TRUE)</formula>
    </cfRule>
    <cfRule type="expression" dxfId="1052" priority="310">
      <formula>IF(RIGHT(TEXT(AI576,"0.#"),1)=".",TRUE,FALSE)</formula>
    </cfRule>
  </conditionalFormatting>
  <conditionalFormatting sqref="AI577">
    <cfRule type="expression" dxfId="1051" priority="307">
      <formula>IF(RIGHT(TEXT(AI577,"0.#"),1)=".",FALSE,TRUE)</formula>
    </cfRule>
    <cfRule type="expression" dxfId="1050" priority="308">
      <formula>IF(RIGHT(TEXT(AI577,"0.#"),1)=".",TRUE,FALSE)</formula>
    </cfRule>
  </conditionalFormatting>
  <conditionalFormatting sqref="AM583">
    <cfRule type="expression" dxfId="1049" priority="299">
      <formula>IF(RIGHT(TEXT(AM583,"0.#"),1)=".",FALSE,TRUE)</formula>
    </cfRule>
    <cfRule type="expression" dxfId="1048" priority="300">
      <formula>IF(RIGHT(TEXT(AM583,"0.#"),1)=".",TRUE,FALSE)</formula>
    </cfRule>
  </conditionalFormatting>
  <conditionalFormatting sqref="AM581">
    <cfRule type="expression" dxfId="1047" priority="303">
      <formula>IF(RIGHT(TEXT(AM581,"0.#"),1)=".",FALSE,TRUE)</formula>
    </cfRule>
    <cfRule type="expression" dxfId="1046" priority="304">
      <formula>IF(RIGHT(TEXT(AM581,"0.#"),1)=".",TRUE,FALSE)</formula>
    </cfRule>
  </conditionalFormatting>
  <conditionalFormatting sqref="AM582">
    <cfRule type="expression" dxfId="1045" priority="301">
      <formula>IF(RIGHT(TEXT(AM582,"0.#"),1)=".",FALSE,TRUE)</formula>
    </cfRule>
    <cfRule type="expression" dxfId="1044" priority="302">
      <formula>IF(RIGHT(TEXT(AM582,"0.#"),1)=".",TRUE,FALSE)</formula>
    </cfRule>
  </conditionalFormatting>
  <conditionalFormatting sqref="AI583">
    <cfRule type="expression" dxfId="1043" priority="293">
      <formula>IF(RIGHT(TEXT(AI583,"0.#"),1)=".",FALSE,TRUE)</formula>
    </cfRule>
    <cfRule type="expression" dxfId="1042" priority="294">
      <formula>IF(RIGHT(TEXT(AI583,"0.#"),1)=".",TRUE,FALSE)</formula>
    </cfRule>
  </conditionalFormatting>
  <conditionalFormatting sqref="AI581">
    <cfRule type="expression" dxfId="1041" priority="297">
      <formula>IF(RIGHT(TEXT(AI581,"0.#"),1)=".",FALSE,TRUE)</formula>
    </cfRule>
    <cfRule type="expression" dxfId="1040" priority="298">
      <formula>IF(RIGHT(TEXT(AI581,"0.#"),1)=".",TRUE,FALSE)</formula>
    </cfRule>
  </conditionalFormatting>
  <conditionalFormatting sqref="AI582">
    <cfRule type="expression" dxfId="1039" priority="295">
      <formula>IF(RIGHT(TEXT(AI582,"0.#"),1)=".",FALSE,TRUE)</formula>
    </cfRule>
    <cfRule type="expression" dxfId="1038" priority="296">
      <formula>IF(RIGHT(TEXT(AI582,"0.#"),1)=".",TRUE,FALSE)</formula>
    </cfRule>
  </conditionalFormatting>
  <conditionalFormatting sqref="AM548">
    <cfRule type="expression" dxfId="1037" priority="371">
      <formula>IF(RIGHT(TEXT(AM548,"0.#"),1)=".",FALSE,TRUE)</formula>
    </cfRule>
    <cfRule type="expression" dxfId="1036" priority="372">
      <formula>IF(RIGHT(TEXT(AM548,"0.#"),1)=".",TRUE,FALSE)</formula>
    </cfRule>
  </conditionalFormatting>
  <conditionalFormatting sqref="AM546">
    <cfRule type="expression" dxfId="1035" priority="375">
      <formula>IF(RIGHT(TEXT(AM546,"0.#"),1)=".",FALSE,TRUE)</formula>
    </cfRule>
    <cfRule type="expression" dxfId="1034" priority="376">
      <formula>IF(RIGHT(TEXT(AM546,"0.#"),1)=".",TRUE,FALSE)</formula>
    </cfRule>
  </conditionalFormatting>
  <conditionalFormatting sqref="AM547">
    <cfRule type="expression" dxfId="1033" priority="373">
      <formula>IF(RIGHT(TEXT(AM547,"0.#"),1)=".",FALSE,TRUE)</formula>
    </cfRule>
    <cfRule type="expression" dxfId="1032" priority="374">
      <formula>IF(RIGHT(TEXT(AM547,"0.#"),1)=".",TRUE,FALSE)</formula>
    </cfRule>
  </conditionalFormatting>
  <conditionalFormatting sqref="AI548">
    <cfRule type="expression" dxfId="1031" priority="365">
      <formula>IF(RIGHT(TEXT(AI548,"0.#"),1)=".",FALSE,TRUE)</formula>
    </cfRule>
    <cfRule type="expression" dxfId="1030" priority="366">
      <formula>IF(RIGHT(TEXT(AI548,"0.#"),1)=".",TRUE,FALSE)</formula>
    </cfRule>
  </conditionalFormatting>
  <conditionalFormatting sqref="AI546">
    <cfRule type="expression" dxfId="1029" priority="369">
      <formula>IF(RIGHT(TEXT(AI546,"0.#"),1)=".",FALSE,TRUE)</formula>
    </cfRule>
    <cfRule type="expression" dxfId="1028" priority="370">
      <formula>IF(RIGHT(TEXT(AI546,"0.#"),1)=".",TRUE,FALSE)</formula>
    </cfRule>
  </conditionalFormatting>
  <conditionalFormatting sqref="AI547">
    <cfRule type="expression" dxfId="1027" priority="367">
      <formula>IF(RIGHT(TEXT(AI547,"0.#"),1)=".",FALSE,TRUE)</formula>
    </cfRule>
    <cfRule type="expression" dxfId="1026" priority="368">
      <formula>IF(RIGHT(TEXT(AI547,"0.#"),1)=".",TRUE,FALSE)</formula>
    </cfRule>
  </conditionalFormatting>
  <conditionalFormatting sqref="AM553">
    <cfRule type="expression" dxfId="1025" priority="359">
      <formula>IF(RIGHT(TEXT(AM553,"0.#"),1)=".",FALSE,TRUE)</formula>
    </cfRule>
    <cfRule type="expression" dxfId="1024" priority="360">
      <formula>IF(RIGHT(TEXT(AM553,"0.#"),1)=".",TRUE,FALSE)</formula>
    </cfRule>
  </conditionalFormatting>
  <conditionalFormatting sqref="AM551">
    <cfRule type="expression" dxfId="1023" priority="363">
      <formula>IF(RIGHT(TEXT(AM551,"0.#"),1)=".",FALSE,TRUE)</formula>
    </cfRule>
    <cfRule type="expression" dxfId="1022" priority="364">
      <formula>IF(RIGHT(TEXT(AM551,"0.#"),1)=".",TRUE,FALSE)</formula>
    </cfRule>
  </conditionalFormatting>
  <conditionalFormatting sqref="AM552">
    <cfRule type="expression" dxfId="1021" priority="361">
      <formula>IF(RIGHT(TEXT(AM552,"0.#"),1)=".",FALSE,TRUE)</formula>
    </cfRule>
    <cfRule type="expression" dxfId="1020" priority="362">
      <formula>IF(RIGHT(TEXT(AM552,"0.#"),1)=".",TRUE,FALSE)</formula>
    </cfRule>
  </conditionalFormatting>
  <conditionalFormatting sqref="AI553">
    <cfRule type="expression" dxfId="1019" priority="353">
      <formula>IF(RIGHT(TEXT(AI553,"0.#"),1)=".",FALSE,TRUE)</formula>
    </cfRule>
    <cfRule type="expression" dxfId="1018" priority="354">
      <formula>IF(RIGHT(TEXT(AI553,"0.#"),1)=".",TRUE,FALSE)</formula>
    </cfRule>
  </conditionalFormatting>
  <conditionalFormatting sqref="AI551">
    <cfRule type="expression" dxfId="1017" priority="357">
      <formula>IF(RIGHT(TEXT(AI551,"0.#"),1)=".",FALSE,TRUE)</formula>
    </cfRule>
    <cfRule type="expression" dxfId="1016" priority="358">
      <formula>IF(RIGHT(TEXT(AI551,"0.#"),1)=".",TRUE,FALSE)</formula>
    </cfRule>
  </conditionalFormatting>
  <conditionalFormatting sqref="AI552">
    <cfRule type="expression" dxfId="1015" priority="355">
      <formula>IF(RIGHT(TEXT(AI552,"0.#"),1)=".",FALSE,TRUE)</formula>
    </cfRule>
    <cfRule type="expression" dxfId="1014" priority="356">
      <formula>IF(RIGHT(TEXT(AI552,"0.#"),1)=".",TRUE,FALSE)</formula>
    </cfRule>
  </conditionalFormatting>
  <conditionalFormatting sqref="AM558">
    <cfRule type="expression" dxfId="1013" priority="347">
      <formula>IF(RIGHT(TEXT(AM558,"0.#"),1)=".",FALSE,TRUE)</formula>
    </cfRule>
    <cfRule type="expression" dxfId="1012" priority="348">
      <formula>IF(RIGHT(TEXT(AM558,"0.#"),1)=".",TRUE,FALSE)</formula>
    </cfRule>
  </conditionalFormatting>
  <conditionalFormatting sqref="AM556">
    <cfRule type="expression" dxfId="1011" priority="351">
      <formula>IF(RIGHT(TEXT(AM556,"0.#"),1)=".",FALSE,TRUE)</formula>
    </cfRule>
    <cfRule type="expression" dxfId="1010" priority="352">
      <formula>IF(RIGHT(TEXT(AM556,"0.#"),1)=".",TRUE,FALSE)</formula>
    </cfRule>
  </conditionalFormatting>
  <conditionalFormatting sqref="AM557">
    <cfRule type="expression" dxfId="1009" priority="349">
      <formula>IF(RIGHT(TEXT(AM557,"0.#"),1)=".",FALSE,TRUE)</formula>
    </cfRule>
    <cfRule type="expression" dxfId="1008" priority="350">
      <formula>IF(RIGHT(TEXT(AM557,"0.#"),1)=".",TRUE,FALSE)</formula>
    </cfRule>
  </conditionalFormatting>
  <conditionalFormatting sqref="AI558">
    <cfRule type="expression" dxfId="1007" priority="341">
      <formula>IF(RIGHT(TEXT(AI558,"0.#"),1)=".",FALSE,TRUE)</formula>
    </cfRule>
    <cfRule type="expression" dxfId="1006" priority="342">
      <formula>IF(RIGHT(TEXT(AI558,"0.#"),1)=".",TRUE,FALSE)</formula>
    </cfRule>
  </conditionalFormatting>
  <conditionalFormatting sqref="AI556">
    <cfRule type="expression" dxfId="1005" priority="345">
      <formula>IF(RIGHT(TEXT(AI556,"0.#"),1)=".",FALSE,TRUE)</formula>
    </cfRule>
    <cfRule type="expression" dxfId="1004" priority="346">
      <formula>IF(RIGHT(TEXT(AI556,"0.#"),1)=".",TRUE,FALSE)</formula>
    </cfRule>
  </conditionalFormatting>
  <conditionalFormatting sqref="AI557">
    <cfRule type="expression" dxfId="1003" priority="343">
      <formula>IF(RIGHT(TEXT(AI557,"0.#"),1)=".",FALSE,TRUE)</formula>
    </cfRule>
    <cfRule type="expression" dxfId="1002" priority="344">
      <formula>IF(RIGHT(TEXT(AI557,"0.#"),1)=".",TRUE,FALSE)</formula>
    </cfRule>
  </conditionalFormatting>
  <conditionalFormatting sqref="AM563">
    <cfRule type="expression" dxfId="1001" priority="335">
      <formula>IF(RIGHT(TEXT(AM563,"0.#"),1)=".",FALSE,TRUE)</formula>
    </cfRule>
    <cfRule type="expression" dxfId="1000" priority="336">
      <formula>IF(RIGHT(TEXT(AM563,"0.#"),1)=".",TRUE,FALSE)</formula>
    </cfRule>
  </conditionalFormatting>
  <conditionalFormatting sqref="AM561">
    <cfRule type="expression" dxfId="999" priority="339">
      <formula>IF(RIGHT(TEXT(AM561,"0.#"),1)=".",FALSE,TRUE)</formula>
    </cfRule>
    <cfRule type="expression" dxfId="998" priority="340">
      <formula>IF(RIGHT(TEXT(AM561,"0.#"),1)=".",TRUE,FALSE)</formula>
    </cfRule>
  </conditionalFormatting>
  <conditionalFormatting sqref="AM562">
    <cfRule type="expression" dxfId="997" priority="337">
      <formula>IF(RIGHT(TEXT(AM562,"0.#"),1)=".",FALSE,TRUE)</formula>
    </cfRule>
    <cfRule type="expression" dxfId="996" priority="338">
      <formula>IF(RIGHT(TEXT(AM562,"0.#"),1)=".",TRUE,FALSE)</formula>
    </cfRule>
  </conditionalFormatting>
  <conditionalFormatting sqref="AI563">
    <cfRule type="expression" dxfId="995" priority="329">
      <formula>IF(RIGHT(TEXT(AI563,"0.#"),1)=".",FALSE,TRUE)</formula>
    </cfRule>
    <cfRule type="expression" dxfId="994" priority="330">
      <formula>IF(RIGHT(TEXT(AI563,"0.#"),1)=".",TRUE,FALSE)</formula>
    </cfRule>
  </conditionalFormatting>
  <conditionalFormatting sqref="AI561">
    <cfRule type="expression" dxfId="993" priority="333">
      <formula>IF(RIGHT(TEXT(AI561,"0.#"),1)=".",FALSE,TRUE)</formula>
    </cfRule>
    <cfRule type="expression" dxfId="992" priority="334">
      <formula>IF(RIGHT(TEXT(AI561,"0.#"),1)=".",TRUE,FALSE)</formula>
    </cfRule>
  </conditionalFormatting>
  <conditionalFormatting sqref="AI562">
    <cfRule type="expression" dxfId="991" priority="331">
      <formula>IF(RIGHT(TEXT(AI562,"0.#"),1)=".",FALSE,TRUE)</formula>
    </cfRule>
    <cfRule type="expression" dxfId="990" priority="332">
      <formula>IF(RIGHT(TEXT(AI562,"0.#"),1)=".",TRUE,FALSE)</formula>
    </cfRule>
  </conditionalFormatting>
  <conditionalFormatting sqref="AM597">
    <cfRule type="expression" dxfId="989" priority="287">
      <formula>IF(RIGHT(TEXT(AM597,"0.#"),1)=".",FALSE,TRUE)</formula>
    </cfRule>
    <cfRule type="expression" dxfId="988" priority="288">
      <formula>IF(RIGHT(TEXT(AM597,"0.#"),1)=".",TRUE,FALSE)</formula>
    </cfRule>
  </conditionalFormatting>
  <conditionalFormatting sqref="AM595">
    <cfRule type="expression" dxfId="987" priority="291">
      <formula>IF(RIGHT(TEXT(AM595,"0.#"),1)=".",FALSE,TRUE)</formula>
    </cfRule>
    <cfRule type="expression" dxfId="986" priority="292">
      <formula>IF(RIGHT(TEXT(AM595,"0.#"),1)=".",TRUE,FALSE)</formula>
    </cfRule>
  </conditionalFormatting>
  <conditionalFormatting sqref="AM596">
    <cfRule type="expression" dxfId="985" priority="289">
      <formula>IF(RIGHT(TEXT(AM596,"0.#"),1)=".",FALSE,TRUE)</formula>
    </cfRule>
    <cfRule type="expression" dxfId="984" priority="290">
      <formula>IF(RIGHT(TEXT(AM596,"0.#"),1)=".",TRUE,FALSE)</formula>
    </cfRule>
  </conditionalFormatting>
  <conditionalFormatting sqref="AI597">
    <cfRule type="expression" dxfId="983" priority="281">
      <formula>IF(RIGHT(TEXT(AI597,"0.#"),1)=".",FALSE,TRUE)</formula>
    </cfRule>
    <cfRule type="expression" dxfId="982" priority="282">
      <formula>IF(RIGHT(TEXT(AI597,"0.#"),1)=".",TRUE,FALSE)</formula>
    </cfRule>
  </conditionalFormatting>
  <conditionalFormatting sqref="AI595">
    <cfRule type="expression" dxfId="981" priority="285">
      <formula>IF(RIGHT(TEXT(AI595,"0.#"),1)=".",FALSE,TRUE)</formula>
    </cfRule>
    <cfRule type="expression" dxfId="980" priority="286">
      <formula>IF(RIGHT(TEXT(AI595,"0.#"),1)=".",TRUE,FALSE)</formula>
    </cfRule>
  </conditionalFormatting>
  <conditionalFormatting sqref="AI596">
    <cfRule type="expression" dxfId="979" priority="283">
      <formula>IF(RIGHT(TEXT(AI596,"0.#"),1)=".",FALSE,TRUE)</formula>
    </cfRule>
    <cfRule type="expression" dxfId="978" priority="284">
      <formula>IF(RIGHT(TEXT(AI596,"0.#"),1)=".",TRUE,FALSE)</formula>
    </cfRule>
  </conditionalFormatting>
  <conditionalFormatting sqref="AM622">
    <cfRule type="expression" dxfId="977" priority="275">
      <formula>IF(RIGHT(TEXT(AM622,"0.#"),1)=".",FALSE,TRUE)</formula>
    </cfRule>
    <cfRule type="expression" dxfId="976" priority="276">
      <formula>IF(RIGHT(TEXT(AM622,"0.#"),1)=".",TRUE,FALSE)</formula>
    </cfRule>
  </conditionalFormatting>
  <conditionalFormatting sqref="AM620">
    <cfRule type="expression" dxfId="975" priority="279">
      <formula>IF(RIGHT(TEXT(AM620,"0.#"),1)=".",FALSE,TRUE)</formula>
    </cfRule>
    <cfRule type="expression" dxfId="974" priority="280">
      <formula>IF(RIGHT(TEXT(AM620,"0.#"),1)=".",TRUE,FALSE)</formula>
    </cfRule>
  </conditionalFormatting>
  <conditionalFormatting sqref="AM621">
    <cfRule type="expression" dxfId="973" priority="277">
      <formula>IF(RIGHT(TEXT(AM621,"0.#"),1)=".",FALSE,TRUE)</formula>
    </cfRule>
    <cfRule type="expression" dxfId="972" priority="278">
      <formula>IF(RIGHT(TEXT(AM621,"0.#"),1)=".",TRUE,FALSE)</formula>
    </cfRule>
  </conditionalFormatting>
  <conditionalFormatting sqref="AI622">
    <cfRule type="expression" dxfId="971" priority="269">
      <formula>IF(RIGHT(TEXT(AI622,"0.#"),1)=".",FALSE,TRUE)</formula>
    </cfRule>
    <cfRule type="expression" dxfId="970" priority="270">
      <formula>IF(RIGHT(TEXT(AI622,"0.#"),1)=".",TRUE,FALSE)</formula>
    </cfRule>
  </conditionalFormatting>
  <conditionalFormatting sqref="AI620">
    <cfRule type="expression" dxfId="969" priority="273">
      <formula>IF(RIGHT(TEXT(AI620,"0.#"),1)=".",FALSE,TRUE)</formula>
    </cfRule>
    <cfRule type="expression" dxfId="968" priority="274">
      <formula>IF(RIGHT(TEXT(AI620,"0.#"),1)=".",TRUE,FALSE)</formula>
    </cfRule>
  </conditionalFormatting>
  <conditionalFormatting sqref="AI621">
    <cfRule type="expression" dxfId="967" priority="271">
      <formula>IF(RIGHT(TEXT(AI621,"0.#"),1)=".",FALSE,TRUE)</formula>
    </cfRule>
    <cfRule type="expression" dxfId="966" priority="272">
      <formula>IF(RIGHT(TEXT(AI621,"0.#"),1)=".",TRUE,FALSE)</formula>
    </cfRule>
  </conditionalFormatting>
  <conditionalFormatting sqref="AM627">
    <cfRule type="expression" dxfId="965" priority="215">
      <formula>IF(RIGHT(TEXT(AM627,"0.#"),1)=".",FALSE,TRUE)</formula>
    </cfRule>
    <cfRule type="expression" dxfId="964" priority="216">
      <formula>IF(RIGHT(TEXT(AM627,"0.#"),1)=".",TRUE,FALSE)</formula>
    </cfRule>
  </conditionalFormatting>
  <conditionalFormatting sqref="AM625">
    <cfRule type="expression" dxfId="963" priority="219">
      <formula>IF(RIGHT(TEXT(AM625,"0.#"),1)=".",FALSE,TRUE)</formula>
    </cfRule>
    <cfRule type="expression" dxfId="962" priority="220">
      <formula>IF(RIGHT(TEXT(AM625,"0.#"),1)=".",TRUE,FALSE)</formula>
    </cfRule>
  </conditionalFormatting>
  <conditionalFormatting sqref="AM626">
    <cfRule type="expression" dxfId="961" priority="217">
      <formula>IF(RIGHT(TEXT(AM626,"0.#"),1)=".",FALSE,TRUE)</formula>
    </cfRule>
    <cfRule type="expression" dxfId="960" priority="218">
      <formula>IF(RIGHT(TEXT(AM626,"0.#"),1)=".",TRUE,FALSE)</formula>
    </cfRule>
  </conditionalFormatting>
  <conditionalFormatting sqref="AI627">
    <cfRule type="expression" dxfId="959" priority="209">
      <formula>IF(RIGHT(TEXT(AI627,"0.#"),1)=".",FALSE,TRUE)</formula>
    </cfRule>
    <cfRule type="expression" dxfId="958" priority="210">
      <formula>IF(RIGHT(TEXT(AI627,"0.#"),1)=".",TRUE,FALSE)</formula>
    </cfRule>
  </conditionalFormatting>
  <conditionalFormatting sqref="AI625">
    <cfRule type="expression" dxfId="957" priority="213">
      <formula>IF(RIGHT(TEXT(AI625,"0.#"),1)=".",FALSE,TRUE)</formula>
    </cfRule>
    <cfRule type="expression" dxfId="956" priority="214">
      <formula>IF(RIGHT(TEXT(AI625,"0.#"),1)=".",TRUE,FALSE)</formula>
    </cfRule>
  </conditionalFormatting>
  <conditionalFormatting sqref="AI626">
    <cfRule type="expression" dxfId="955" priority="211">
      <formula>IF(RIGHT(TEXT(AI626,"0.#"),1)=".",FALSE,TRUE)</formula>
    </cfRule>
    <cfRule type="expression" dxfId="954" priority="212">
      <formula>IF(RIGHT(TEXT(AI626,"0.#"),1)=".",TRUE,FALSE)</formula>
    </cfRule>
  </conditionalFormatting>
  <conditionalFormatting sqref="AM632">
    <cfRule type="expression" dxfId="953" priority="203">
      <formula>IF(RIGHT(TEXT(AM632,"0.#"),1)=".",FALSE,TRUE)</formula>
    </cfRule>
    <cfRule type="expression" dxfId="952" priority="204">
      <formula>IF(RIGHT(TEXT(AM632,"0.#"),1)=".",TRUE,FALSE)</formula>
    </cfRule>
  </conditionalFormatting>
  <conditionalFormatting sqref="AM630">
    <cfRule type="expression" dxfId="951" priority="207">
      <formula>IF(RIGHT(TEXT(AM630,"0.#"),1)=".",FALSE,TRUE)</formula>
    </cfRule>
    <cfRule type="expression" dxfId="950" priority="208">
      <formula>IF(RIGHT(TEXT(AM630,"0.#"),1)=".",TRUE,FALSE)</formula>
    </cfRule>
  </conditionalFormatting>
  <conditionalFormatting sqref="AM631">
    <cfRule type="expression" dxfId="949" priority="205">
      <formula>IF(RIGHT(TEXT(AM631,"0.#"),1)=".",FALSE,TRUE)</formula>
    </cfRule>
    <cfRule type="expression" dxfId="948" priority="206">
      <formula>IF(RIGHT(TEXT(AM631,"0.#"),1)=".",TRUE,FALSE)</formula>
    </cfRule>
  </conditionalFormatting>
  <conditionalFormatting sqref="AI632">
    <cfRule type="expression" dxfId="947" priority="197">
      <formula>IF(RIGHT(TEXT(AI632,"0.#"),1)=".",FALSE,TRUE)</formula>
    </cfRule>
    <cfRule type="expression" dxfId="946" priority="198">
      <formula>IF(RIGHT(TEXT(AI632,"0.#"),1)=".",TRUE,FALSE)</formula>
    </cfRule>
  </conditionalFormatting>
  <conditionalFormatting sqref="AI630">
    <cfRule type="expression" dxfId="945" priority="201">
      <formula>IF(RIGHT(TEXT(AI630,"0.#"),1)=".",FALSE,TRUE)</formula>
    </cfRule>
    <cfRule type="expression" dxfId="944" priority="202">
      <formula>IF(RIGHT(TEXT(AI630,"0.#"),1)=".",TRUE,FALSE)</formula>
    </cfRule>
  </conditionalFormatting>
  <conditionalFormatting sqref="AI631">
    <cfRule type="expression" dxfId="943" priority="199">
      <formula>IF(RIGHT(TEXT(AI631,"0.#"),1)=".",FALSE,TRUE)</formula>
    </cfRule>
    <cfRule type="expression" dxfId="942" priority="200">
      <formula>IF(RIGHT(TEXT(AI631,"0.#"),1)=".",TRUE,FALSE)</formula>
    </cfRule>
  </conditionalFormatting>
  <conditionalFormatting sqref="AM637">
    <cfRule type="expression" dxfId="941" priority="191">
      <formula>IF(RIGHT(TEXT(AM637,"0.#"),1)=".",FALSE,TRUE)</formula>
    </cfRule>
    <cfRule type="expression" dxfId="940" priority="192">
      <formula>IF(RIGHT(TEXT(AM637,"0.#"),1)=".",TRUE,FALSE)</formula>
    </cfRule>
  </conditionalFormatting>
  <conditionalFormatting sqref="AM635">
    <cfRule type="expression" dxfId="939" priority="195">
      <formula>IF(RIGHT(TEXT(AM635,"0.#"),1)=".",FALSE,TRUE)</formula>
    </cfRule>
    <cfRule type="expression" dxfId="938" priority="196">
      <formula>IF(RIGHT(TEXT(AM635,"0.#"),1)=".",TRUE,FALSE)</formula>
    </cfRule>
  </conditionalFormatting>
  <conditionalFormatting sqref="AM636">
    <cfRule type="expression" dxfId="937" priority="193">
      <formula>IF(RIGHT(TEXT(AM636,"0.#"),1)=".",FALSE,TRUE)</formula>
    </cfRule>
    <cfRule type="expression" dxfId="936" priority="194">
      <formula>IF(RIGHT(TEXT(AM636,"0.#"),1)=".",TRUE,FALSE)</formula>
    </cfRule>
  </conditionalFormatting>
  <conditionalFormatting sqref="AI637">
    <cfRule type="expression" dxfId="935" priority="185">
      <formula>IF(RIGHT(TEXT(AI637,"0.#"),1)=".",FALSE,TRUE)</formula>
    </cfRule>
    <cfRule type="expression" dxfId="934" priority="186">
      <formula>IF(RIGHT(TEXT(AI637,"0.#"),1)=".",TRUE,FALSE)</formula>
    </cfRule>
  </conditionalFormatting>
  <conditionalFormatting sqref="AI635">
    <cfRule type="expression" dxfId="933" priority="189">
      <formula>IF(RIGHT(TEXT(AI635,"0.#"),1)=".",FALSE,TRUE)</formula>
    </cfRule>
    <cfRule type="expression" dxfId="932" priority="190">
      <formula>IF(RIGHT(TEXT(AI635,"0.#"),1)=".",TRUE,FALSE)</formula>
    </cfRule>
  </conditionalFormatting>
  <conditionalFormatting sqref="AI636">
    <cfRule type="expression" dxfId="931" priority="187">
      <formula>IF(RIGHT(TEXT(AI636,"0.#"),1)=".",FALSE,TRUE)</formula>
    </cfRule>
    <cfRule type="expression" dxfId="930" priority="188">
      <formula>IF(RIGHT(TEXT(AI636,"0.#"),1)=".",TRUE,FALSE)</formula>
    </cfRule>
  </conditionalFormatting>
  <conditionalFormatting sqref="AM602">
    <cfRule type="expression" dxfId="929" priority="263">
      <formula>IF(RIGHT(TEXT(AM602,"0.#"),1)=".",FALSE,TRUE)</formula>
    </cfRule>
    <cfRule type="expression" dxfId="928" priority="264">
      <formula>IF(RIGHT(TEXT(AM602,"0.#"),1)=".",TRUE,FALSE)</formula>
    </cfRule>
  </conditionalFormatting>
  <conditionalFormatting sqref="AM600">
    <cfRule type="expression" dxfId="927" priority="267">
      <formula>IF(RIGHT(TEXT(AM600,"0.#"),1)=".",FALSE,TRUE)</formula>
    </cfRule>
    <cfRule type="expression" dxfId="926" priority="268">
      <formula>IF(RIGHT(TEXT(AM600,"0.#"),1)=".",TRUE,FALSE)</formula>
    </cfRule>
  </conditionalFormatting>
  <conditionalFormatting sqref="AM601">
    <cfRule type="expression" dxfId="925" priority="265">
      <formula>IF(RIGHT(TEXT(AM601,"0.#"),1)=".",FALSE,TRUE)</formula>
    </cfRule>
    <cfRule type="expression" dxfId="924" priority="266">
      <formula>IF(RIGHT(TEXT(AM601,"0.#"),1)=".",TRUE,FALSE)</formula>
    </cfRule>
  </conditionalFormatting>
  <conditionalFormatting sqref="AI602">
    <cfRule type="expression" dxfId="923" priority="257">
      <formula>IF(RIGHT(TEXT(AI602,"0.#"),1)=".",FALSE,TRUE)</formula>
    </cfRule>
    <cfRule type="expression" dxfId="922" priority="258">
      <formula>IF(RIGHT(TEXT(AI602,"0.#"),1)=".",TRUE,FALSE)</formula>
    </cfRule>
  </conditionalFormatting>
  <conditionalFormatting sqref="AI600">
    <cfRule type="expression" dxfId="921" priority="261">
      <formula>IF(RIGHT(TEXT(AI600,"0.#"),1)=".",FALSE,TRUE)</formula>
    </cfRule>
    <cfRule type="expression" dxfId="920" priority="262">
      <formula>IF(RIGHT(TEXT(AI600,"0.#"),1)=".",TRUE,FALSE)</formula>
    </cfRule>
  </conditionalFormatting>
  <conditionalFormatting sqref="AI601">
    <cfRule type="expression" dxfId="919" priority="259">
      <formula>IF(RIGHT(TEXT(AI601,"0.#"),1)=".",FALSE,TRUE)</formula>
    </cfRule>
    <cfRule type="expression" dxfId="918" priority="260">
      <formula>IF(RIGHT(TEXT(AI601,"0.#"),1)=".",TRUE,FALSE)</formula>
    </cfRule>
  </conditionalFormatting>
  <conditionalFormatting sqref="AM607">
    <cfRule type="expression" dxfId="917" priority="251">
      <formula>IF(RIGHT(TEXT(AM607,"0.#"),1)=".",FALSE,TRUE)</formula>
    </cfRule>
    <cfRule type="expression" dxfId="916" priority="252">
      <formula>IF(RIGHT(TEXT(AM607,"0.#"),1)=".",TRUE,FALSE)</formula>
    </cfRule>
  </conditionalFormatting>
  <conditionalFormatting sqref="AM605">
    <cfRule type="expression" dxfId="915" priority="255">
      <formula>IF(RIGHT(TEXT(AM605,"0.#"),1)=".",FALSE,TRUE)</formula>
    </cfRule>
    <cfRule type="expression" dxfId="914" priority="256">
      <formula>IF(RIGHT(TEXT(AM605,"0.#"),1)=".",TRUE,FALSE)</formula>
    </cfRule>
  </conditionalFormatting>
  <conditionalFormatting sqref="AM606">
    <cfRule type="expression" dxfId="913" priority="253">
      <formula>IF(RIGHT(TEXT(AM606,"0.#"),1)=".",FALSE,TRUE)</formula>
    </cfRule>
    <cfRule type="expression" dxfId="912" priority="254">
      <formula>IF(RIGHT(TEXT(AM606,"0.#"),1)=".",TRUE,FALSE)</formula>
    </cfRule>
  </conditionalFormatting>
  <conditionalFormatting sqref="AI607">
    <cfRule type="expression" dxfId="911" priority="245">
      <formula>IF(RIGHT(TEXT(AI607,"0.#"),1)=".",FALSE,TRUE)</formula>
    </cfRule>
    <cfRule type="expression" dxfId="910" priority="246">
      <formula>IF(RIGHT(TEXT(AI607,"0.#"),1)=".",TRUE,FALSE)</formula>
    </cfRule>
  </conditionalFormatting>
  <conditionalFormatting sqref="AI605">
    <cfRule type="expression" dxfId="909" priority="249">
      <formula>IF(RIGHT(TEXT(AI605,"0.#"),1)=".",FALSE,TRUE)</formula>
    </cfRule>
    <cfRule type="expression" dxfId="908" priority="250">
      <formula>IF(RIGHT(TEXT(AI605,"0.#"),1)=".",TRUE,FALSE)</formula>
    </cfRule>
  </conditionalFormatting>
  <conditionalFormatting sqref="AI606">
    <cfRule type="expression" dxfId="907" priority="247">
      <formula>IF(RIGHT(TEXT(AI606,"0.#"),1)=".",FALSE,TRUE)</formula>
    </cfRule>
    <cfRule type="expression" dxfId="906" priority="248">
      <formula>IF(RIGHT(TEXT(AI606,"0.#"),1)=".",TRUE,FALSE)</formula>
    </cfRule>
  </conditionalFormatting>
  <conditionalFormatting sqref="AM612">
    <cfRule type="expression" dxfId="905" priority="239">
      <formula>IF(RIGHT(TEXT(AM612,"0.#"),1)=".",FALSE,TRUE)</formula>
    </cfRule>
    <cfRule type="expression" dxfId="904" priority="240">
      <formula>IF(RIGHT(TEXT(AM612,"0.#"),1)=".",TRUE,FALSE)</formula>
    </cfRule>
  </conditionalFormatting>
  <conditionalFormatting sqref="AM610">
    <cfRule type="expression" dxfId="903" priority="243">
      <formula>IF(RIGHT(TEXT(AM610,"0.#"),1)=".",FALSE,TRUE)</formula>
    </cfRule>
    <cfRule type="expression" dxfId="902" priority="244">
      <formula>IF(RIGHT(TEXT(AM610,"0.#"),1)=".",TRUE,FALSE)</formula>
    </cfRule>
  </conditionalFormatting>
  <conditionalFormatting sqref="AM611">
    <cfRule type="expression" dxfId="901" priority="241">
      <formula>IF(RIGHT(TEXT(AM611,"0.#"),1)=".",FALSE,TRUE)</formula>
    </cfRule>
    <cfRule type="expression" dxfId="900" priority="242">
      <formula>IF(RIGHT(TEXT(AM611,"0.#"),1)=".",TRUE,FALSE)</formula>
    </cfRule>
  </conditionalFormatting>
  <conditionalFormatting sqref="AI612">
    <cfRule type="expression" dxfId="899" priority="233">
      <formula>IF(RIGHT(TEXT(AI612,"0.#"),1)=".",FALSE,TRUE)</formula>
    </cfRule>
    <cfRule type="expression" dxfId="898" priority="234">
      <formula>IF(RIGHT(TEXT(AI612,"0.#"),1)=".",TRUE,FALSE)</formula>
    </cfRule>
  </conditionalFormatting>
  <conditionalFormatting sqref="AI610">
    <cfRule type="expression" dxfId="897" priority="237">
      <formula>IF(RIGHT(TEXT(AI610,"0.#"),1)=".",FALSE,TRUE)</formula>
    </cfRule>
    <cfRule type="expression" dxfId="896" priority="238">
      <formula>IF(RIGHT(TEXT(AI610,"0.#"),1)=".",TRUE,FALSE)</formula>
    </cfRule>
  </conditionalFormatting>
  <conditionalFormatting sqref="AI611">
    <cfRule type="expression" dxfId="895" priority="235">
      <formula>IF(RIGHT(TEXT(AI611,"0.#"),1)=".",FALSE,TRUE)</formula>
    </cfRule>
    <cfRule type="expression" dxfId="894" priority="236">
      <formula>IF(RIGHT(TEXT(AI611,"0.#"),1)=".",TRUE,FALSE)</formula>
    </cfRule>
  </conditionalFormatting>
  <conditionalFormatting sqref="AM617">
    <cfRule type="expression" dxfId="893" priority="227">
      <formula>IF(RIGHT(TEXT(AM617,"0.#"),1)=".",FALSE,TRUE)</formula>
    </cfRule>
    <cfRule type="expression" dxfId="892" priority="228">
      <formula>IF(RIGHT(TEXT(AM617,"0.#"),1)=".",TRUE,FALSE)</formula>
    </cfRule>
  </conditionalFormatting>
  <conditionalFormatting sqref="AM615">
    <cfRule type="expression" dxfId="891" priority="231">
      <formula>IF(RIGHT(TEXT(AM615,"0.#"),1)=".",FALSE,TRUE)</formula>
    </cfRule>
    <cfRule type="expression" dxfId="890" priority="232">
      <formula>IF(RIGHT(TEXT(AM615,"0.#"),1)=".",TRUE,FALSE)</formula>
    </cfRule>
  </conditionalFormatting>
  <conditionalFormatting sqref="AM616">
    <cfRule type="expression" dxfId="889" priority="229">
      <formula>IF(RIGHT(TEXT(AM616,"0.#"),1)=".",FALSE,TRUE)</formula>
    </cfRule>
    <cfRule type="expression" dxfId="888" priority="230">
      <formula>IF(RIGHT(TEXT(AM616,"0.#"),1)=".",TRUE,FALSE)</formula>
    </cfRule>
  </conditionalFormatting>
  <conditionalFormatting sqref="AI617">
    <cfRule type="expression" dxfId="887" priority="221">
      <formula>IF(RIGHT(TEXT(AI617,"0.#"),1)=".",FALSE,TRUE)</formula>
    </cfRule>
    <cfRule type="expression" dxfId="886" priority="222">
      <formula>IF(RIGHT(TEXT(AI617,"0.#"),1)=".",TRUE,FALSE)</formula>
    </cfRule>
  </conditionalFormatting>
  <conditionalFormatting sqref="AI615">
    <cfRule type="expression" dxfId="885" priority="225">
      <formula>IF(RIGHT(TEXT(AI615,"0.#"),1)=".",FALSE,TRUE)</formula>
    </cfRule>
    <cfRule type="expression" dxfId="884" priority="226">
      <formula>IF(RIGHT(TEXT(AI615,"0.#"),1)=".",TRUE,FALSE)</formula>
    </cfRule>
  </conditionalFormatting>
  <conditionalFormatting sqref="AI616">
    <cfRule type="expression" dxfId="883" priority="223">
      <formula>IF(RIGHT(TEXT(AI616,"0.#"),1)=".",FALSE,TRUE)</formula>
    </cfRule>
    <cfRule type="expression" dxfId="882" priority="224">
      <formula>IF(RIGHT(TEXT(AI616,"0.#"),1)=".",TRUE,FALSE)</formula>
    </cfRule>
  </conditionalFormatting>
  <conditionalFormatting sqref="AM651">
    <cfRule type="expression" dxfId="881" priority="179">
      <formula>IF(RIGHT(TEXT(AM651,"0.#"),1)=".",FALSE,TRUE)</formula>
    </cfRule>
    <cfRule type="expression" dxfId="880" priority="180">
      <formula>IF(RIGHT(TEXT(AM651,"0.#"),1)=".",TRUE,FALSE)</formula>
    </cfRule>
  </conditionalFormatting>
  <conditionalFormatting sqref="AM649">
    <cfRule type="expression" dxfId="879" priority="183">
      <formula>IF(RIGHT(TEXT(AM649,"0.#"),1)=".",FALSE,TRUE)</formula>
    </cfRule>
    <cfRule type="expression" dxfId="878" priority="184">
      <formula>IF(RIGHT(TEXT(AM649,"0.#"),1)=".",TRUE,FALSE)</formula>
    </cfRule>
  </conditionalFormatting>
  <conditionalFormatting sqref="AM650">
    <cfRule type="expression" dxfId="877" priority="181">
      <formula>IF(RIGHT(TEXT(AM650,"0.#"),1)=".",FALSE,TRUE)</formula>
    </cfRule>
    <cfRule type="expression" dxfId="876" priority="182">
      <formula>IF(RIGHT(TEXT(AM650,"0.#"),1)=".",TRUE,FALSE)</formula>
    </cfRule>
  </conditionalFormatting>
  <conditionalFormatting sqref="AI651">
    <cfRule type="expression" dxfId="875" priority="173">
      <formula>IF(RIGHT(TEXT(AI651,"0.#"),1)=".",FALSE,TRUE)</formula>
    </cfRule>
    <cfRule type="expression" dxfId="874" priority="174">
      <formula>IF(RIGHT(TEXT(AI651,"0.#"),1)=".",TRUE,FALSE)</formula>
    </cfRule>
  </conditionalFormatting>
  <conditionalFormatting sqref="AI649">
    <cfRule type="expression" dxfId="873" priority="177">
      <formula>IF(RIGHT(TEXT(AI649,"0.#"),1)=".",FALSE,TRUE)</formula>
    </cfRule>
    <cfRule type="expression" dxfId="872" priority="178">
      <formula>IF(RIGHT(TEXT(AI649,"0.#"),1)=".",TRUE,FALSE)</formula>
    </cfRule>
  </conditionalFormatting>
  <conditionalFormatting sqref="AI650">
    <cfRule type="expression" dxfId="871" priority="175">
      <formula>IF(RIGHT(TEXT(AI650,"0.#"),1)=".",FALSE,TRUE)</formula>
    </cfRule>
    <cfRule type="expression" dxfId="870" priority="176">
      <formula>IF(RIGHT(TEXT(AI650,"0.#"),1)=".",TRUE,FALSE)</formula>
    </cfRule>
  </conditionalFormatting>
  <conditionalFormatting sqref="AM676">
    <cfRule type="expression" dxfId="869" priority="167">
      <formula>IF(RIGHT(TEXT(AM676,"0.#"),1)=".",FALSE,TRUE)</formula>
    </cfRule>
    <cfRule type="expression" dxfId="868" priority="168">
      <formula>IF(RIGHT(TEXT(AM676,"0.#"),1)=".",TRUE,FALSE)</formula>
    </cfRule>
  </conditionalFormatting>
  <conditionalFormatting sqref="AM674">
    <cfRule type="expression" dxfId="867" priority="171">
      <formula>IF(RIGHT(TEXT(AM674,"0.#"),1)=".",FALSE,TRUE)</formula>
    </cfRule>
    <cfRule type="expression" dxfId="866" priority="172">
      <formula>IF(RIGHT(TEXT(AM674,"0.#"),1)=".",TRUE,FALSE)</formula>
    </cfRule>
  </conditionalFormatting>
  <conditionalFormatting sqref="AM675">
    <cfRule type="expression" dxfId="865" priority="169">
      <formula>IF(RIGHT(TEXT(AM675,"0.#"),1)=".",FALSE,TRUE)</formula>
    </cfRule>
    <cfRule type="expression" dxfId="864" priority="170">
      <formula>IF(RIGHT(TEXT(AM675,"0.#"),1)=".",TRUE,FALSE)</formula>
    </cfRule>
  </conditionalFormatting>
  <conditionalFormatting sqref="AI676">
    <cfRule type="expression" dxfId="863" priority="161">
      <formula>IF(RIGHT(TEXT(AI676,"0.#"),1)=".",FALSE,TRUE)</formula>
    </cfRule>
    <cfRule type="expression" dxfId="862" priority="162">
      <formula>IF(RIGHT(TEXT(AI676,"0.#"),1)=".",TRUE,FALSE)</formula>
    </cfRule>
  </conditionalFormatting>
  <conditionalFormatting sqref="AI674">
    <cfRule type="expression" dxfId="861" priority="165">
      <formula>IF(RIGHT(TEXT(AI674,"0.#"),1)=".",FALSE,TRUE)</formula>
    </cfRule>
    <cfRule type="expression" dxfId="860" priority="166">
      <formula>IF(RIGHT(TEXT(AI674,"0.#"),1)=".",TRUE,FALSE)</formula>
    </cfRule>
  </conditionalFormatting>
  <conditionalFormatting sqref="AI675">
    <cfRule type="expression" dxfId="859" priority="163">
      <formula>IF(RIGHT(TEXT(AI675,"0.#"),1)=".",FALSE,TRUE)</formula>
    </cfRule>
    <cfRule type="expression" dxfId="858" priority="164">
      <formula>IF(RIGHT(TEXT(AI675,"0.#"),1)=".",TRUE,FALSE)</formula>
    </cfRule>
  </conditionalFormatting>
  <conditionalFormatting sqref="AM681">
    <cfRule type="expression" dxfId="857" priority="107">
      <formula>IF(RIGHT(TEXT(AM681,"0.#"),1)=".",FALSE,TRUE)</formula>
    </cfRule>
    <cfRule type="expression" dxfId="856" priority="108">
      <formula>IF(RIGHT(TEXT(AM681,"0.#"),1)=".",TRUE,FALSE)</formula>
    </cfRule>
  </conditionalFormatting>
  <conditionalFormatting sqref="AM679">
    <cfRule type="expression" dxfId="855" priority="111">
      <formula>IF(RIGHT(TEXT(AM679,"0.#"),1)=".",FALSE,TRUE)</formula>
    </cfRule>
    <cfRule type="expression" dxfId="854" priority="112">
      <formula>IF(RIGHT(TEXT(AM679,"0.#"),1)=".",TRUE,FALSE)</formula>
    </cfRule>
  </conditionalFormatting>
  <conditionalFormatting sqref="AM680">
    <cfRule type="expression" dxfId="853" priority="109">
      <formula>IF(RIGHT(TEXT(AM680,"0.#"),1)=".",FALSE,TRUE)</formula>
    </cfRule>
    <cfRule type="expression" dxfId="852" priority="110">
      <formula>IF(RIGHT(TEXT(AM680,"0.#"),1)=".",TRUE,FALSE)</formula>
    </cfRule>
  </conditionalFormatting>
  <conditionalFormatting sqref="AI681">
    <cfRule type="expression" dxfId="851" priority="101">
      <formula>IF(RIGHT(TEXT(AI681,"0.#"),1)=".",FALSE,TRUE)</formula>
    </cfRule>
    <cfRule type="expression" dxfId="850" priority="102">
      <formula>IF(RIGHT(TEXT(AI681,"0.#"),1)=".",TRUE,FALSE)</formula>
    </cfRule>
  </conditionalFormatting>
  <conditionalFormatting sqref="AI679">
    <cfRule type="expression" dxfId="849" priority="105">
      <formula>IF(RIGHT(TEXT(AI679,"0.#"),1)=".",FALSE,TRUE)</formula>
    </cfRule>
    <cfRule type="expression" dxfId="848" priority="106">
      <formula>IF(RIGHT(TEXT(AI679,"0.#"),1)=".",TRUE,FALSE)</formula>
    </cfRule>
  </conditionalFormatting>
  <conditionalFormatting sqref="AI680">
    <cfRule type="expression" dxfId="847" priority="103">
      <formula>IF(RIGHT(TEXT(AI680,"0.#"),1)=".",FALSE,TRUE)</formula>
    </cfRule>
    <cfRule type="expression" dxfId="846" priority="104">
      <formula>IF(RIGHT(TEXT(AI680,"0.#"),1)=".",TRUE,FALSE)</formula>
    </cfRule>
  </conditionalFormatting>
  <conditionalFormatting sqref="AM686">
    <cfRule type="expression" dxfId="845" priority="95">
      <formula>IF(RIGHT(TEXT(AM686,"0.#"),1)=".",FALSE,TRUE)</formula>
    </cfRule>
    <cfRule type="expression" dxfId="844" priority="96">
      <formula>IF(RIGHT(TEXT(AM686,"0.#"),1)=".",TRUE,FALSE)</formula>
    </cfRule>
  </conditionalFormatting>
  <conditionalFormatting sqref="AM684">
    <cfRule type="expression" dxfId="843" priority="99">
      <formula>IF(RIGHT(TEXT(AM684,"0.#"),1)=".",FALSE,TRUE)</formula>
    </cfRule>
    <cfRule type="expression" dxfId="842" priority="100">
      <formula>IF(RIGHT(TEXT(AM684,"0.#"),1)=".",TRUE,FALSE)</formula>
    </cfRule>
  </conditionalFormatting>
  <conditionalFormatting sqref="AM685">
    <cfRule type="expression" dxfId="841" priority="97">
      <formula>IF(RIGHT(TEXT(AM685,"0.#"),1)=".",FALSE,TRUE)</formula>
    </cfRule>
    <cfRule type="expression" dxfId="840" priority="98">
      <formula>IF(RIGHT(TEXT(AM685,"0.#"),1)=".",TRUE,FALSE)</formula>
    </cfRule>
  </conditionalFormatting>
  <conditionalFormatting sqref="AI686">
    <cfRule type="expression" dxfId="839" priority="89">
      <formula>IF(RIGHT(TEXT(AI686,"0.#"),1)=".",FALSE,TRUE)</formula>
    </cfRule>
    <cfRule type="expression" dxfId="838" priority="90">
      <formula>IF(RIGHT(TEXT(AI686,"0.#"),1)=".",TRUE,FALSE)</formula>
    </cfRule>
  </conditionalFormatting>
  <conditionalFormatting sqref="AI684">
    <cfRule type="expression" dxfId="837" priority="93">
      <formula>IF(RIGHT(TEXT(AI684,"0.#"),1)=".",FALSE,TRUE)</formula>
    </cfRule>
    <cfRule type="expression" dxfId="836" priority="94">
      <formula>IF(RIGHT(TEXT(AI684,"0.#"),1)=".",TRUE,FALSE)</formula>
    </cfRule>
  </conditionalFormatting>
  <conditionalFormatting sqref="AI685">
    <cfRule type="expression" dxfId="835" priority="91">
      <formula>IF(RIGHT(TEXT(AI685,"0.#"),1)=".",FALSE,TRUE)</formula>
    </cfRule>
    <cfRule type="expression" dxfId="834" priority="92">
      <formula>IF(RIGHT(TEXT(AI685,"0.#"),1)=".",TRUE,FALSE)</formula>
    </cfRule>
  </conditionalFormatting>
  <conditionalFormatting sqref="AM691">
    <cfRule type="expression" dxfId="833" priority="83">
      <formula>IF(RIGHT(TEXT(AM691,"0.#"),1)=".",FALSE,TRUE)</formula>
    </cfRule>
    <cfRule type="expression" dxfId="832" priority="84">
      <formula>IF(RIGHT(TEXT(AM691,"0.#"),1)=".",TRUE,FALSE)</formula>
    </cfRule>
  </conditionalFormatting>
  <conditionalFormatting sqref="AM689">
    <cfRule type="expression" dxfId="831" priority="87">
      <formula>IF(RIGHT(TEXT(AM689,"0.#"),1)=".",FALSE,TRUE)</formula>
    </cfRule>
    <cfRule type="expression" dxfId="830" priority="88">
      <formula>IF(RIGHT(TEXT(AM689,"0.#"),1)=".",TRUE,FALSE)</formula>
    </cfRule>
  </conditionalFormatting>
  <conditionalFormatting sqref="AM690">
    <cfRule type="expression" dxfId="829" priority="85">
      <formula>IF(RIGHT(TEXT(AM690,"0.#"),1)=".",FALSE,TRUE)</formula>
    </cfRule>
    <cfRule type="expression" dxfId="828" priority="86">
      <formula>IF(RIGHT(TEXT(AM690,"0.#"),1)=".",TRUE,FALSE)</formula>
    </cfRule>
  </conditionalFormatting>
  <conditionalFormatting sqref="AI691">
    <cfRule type="expression" dxfId="827" priority="77">
      <formula>IF(RIGHT(TEXT(AI691,"0.#"),1)=".",FALSE,TRUE)</formula>
    </cfRule>
    <cfRule type="expression" dxfId="826" priority="78">
      <formula>IF(RIGHT(TEXT(AI691,"0.#"),1)=".",TRUE,FALSE)</formula>
    </cfRule>
  </conditionalFormatting>
  <conditionalFormatting sqref="AI689">
    <cfRule type="expression" dxfId="825" priority="81">
      <formula>IF(RIGHT(TEXT(AI689,"0.#"),1)=".",FALSE,TRUE)</formula>
    </cfRule>
    <cfRule type="expression" dxfId="824" priority="82">
      <formula>IF(RIGHT(TEXT(AI689,"0.#"),1)=".",TRUE,FALSE)</formula>
    </cfRule>
  </conditionalFormatting>
  <conditionalFormatting sqref="AI690">
    <cfRule type="expression" dxfId="823" priority="79">
      <formula>IF(RIGHT(TEXT(AI690,"0.#"),1)=".",FALSE,TRUE)</formula>
    </cfRule>
    <cfRule type="expression" dxfId="822" priority="80">
      <formula>IF(RIGHT(TEXT(AI690,"0.#"),1)=".",TRUE,FALSE)</formula>
    </cfRule>
  </conditionalFormatting>
  <conditionalFormatting sqref="AM656">
    <cfRule type="expression" dxfId="821" priority="155">
      <formula>IF(RIGHT(TEXT(AM656,"0.#"),1)=".",FALSE,TRUE)</formula>
    </cfRule>
    <cfRule type="expression" dxfId="820" priority="156">
      <formula>IF(RIGHT(TEXT(AM656,"0.#"),1)=".",TRUE,FALSE)</formula>
    </cfRule>
  </conditionalFormatting>
  <conditionalFormatting sqref="AM654">
    <cfRule type="expression" dxfId="819" priority="159">
      <formula>IF(RIGHT(TEXT(AM654,"0.#"),1)=".",FALSE,TRUE)</formula>
    </cfRule>
    <cfRule type="expression" dxfId="818" priority="160">
      <formula>IF(RIGHT(TEXT(AM654,"0.#"),1)=".",TRUE,FALSE)</formula>
    </cfRule>
  </conditionalFormatting>
  <conditionalFormatting sqref="AM655">
    <cfRule type="expression" dxfId="817" priority="157">
      <formula>IF(RIGHT(TEXT(AM655,"0.#"),1)=".",FALSE,TRUE)</formula>
    </cfRule>
    <cfRule type="expression" dxfId="816" priority="158">
      <formula>IF(RIGHT(TEXT(AM655,"0.#"),1)=".",TRUE,FALSE)</formula>
    </cfRule>
  </conditionalFormatting>
  <conditionalFormatting sqref="AI656">
    <cfRule type="expression" dxfId="815" priority="149">
      <formula>IF(RIGHT(TEXT(AI656,"0.#"),1)=".",FALSE,TRUE)</formula>
    </cfRule>
    <cfRule type="expression" dxfId="814" priority="150">
      <formula>IF(RIGHT(TEXT(AI656,"0.#"),1)=".",TRUE,FALSE)</formula>
    </cfRule>
  </conditionalFormatting>
  <conditionalFormatting sqref="AI654">
    <cfRule type="expression" dxfId="813" priority="153">
      <formula>IF(RIGHT(TEXT(AI654,"0.#"),1)=".",FALSE,TRUE)</formula>
    </cfRule>
    <cfRule type="expression" dxfId="812" priority="154">
      <formula>IF(RIGHT(TEXT(AI654,"0.#"),1)=".",TRUE,FALSE)</formula>
    </cfRule>
  </conditionalFormatting>
  <conditionalFormatting sqref="AI655">
    <cfRule type="expression" dxfId="811" priority="151">
      <formula>IF(RIGHT(TEXT(AI655,"0.#"),1)=".",FALSE,TRUE)</formula>
    </cfRule>
    <cfRule type="expression" dxfId="810" priority="152">
      <formula>IF(RIGHT(TEXT(AI655,"0.#"),1)=".",TRUE,FALSE)</formula>
    </cfRule>
  </conditionalFormatting>
  <conditionalFormatting sqref="AM661">
    <cfRule type="expression" dxfId="809" priority="143">
      <formula>IF(RIGHT(TEXT(AM661,"0.#"),1)=".",FALSE,TRUE)</formula>
    </cfRule>
    <cfRule type="expression" dxfId="808" priority="144">
      <formula>IF(RIGHT(TEXT(AM661,"0.#"),1)=".",TRUE,FALSE)</formula>
    </cfRule>
  </conditionalFormatting>
  <conditionalFormatting sqref="AM659">
    <cfRule type="expression" dxfId="807" priority="147">
      <formula>IF(RIGHT(TEXT(AM659,"0.#"),1)=".",FALSE,TRUE)</formula>
    </cfRule>
    <cfRule type="expression" dxfId="806" priority="148">
      <formula>IF(RIGHT(TEXT(AM659,"0.#"),1)=".",TRUE,FALSE)</formula>
    </cfRule>
  </conditionalFormatting>
  <conditionalFormatting sqref="AM660">
    <cfRule type="expression" dxfId="805" priority="145">
      <formula>IF(RIGHT(TEXT(AM660,"0.#"),1)=".",FALSE,TRUE)</formula>
    </cfRule>
    <cfRule type="expression" dxfId="804" priority="146">
      <formula>IF(RIGHT(TEXT(AM660,"0.#"),1)=".",TRUE,FALSE)</formula>
    </cfRule>
  </conditionalFormatting>
  <conditionalFormatting sqref="AI661">
    <cfRule type="expression" dxfId="803" priority="137">
      <formula>IF(RIGHT(TEXT(AI661,"0.#"),1)=".",FALSE,TRUE)</formula>
    </cfRule>
    <cfRule type="expression" dxfId="802" priority="138">
      <formula>IF(RIGHT(TEXT(AI661,"0.#"),1)=".",TRUE,FALSE)</formula>
    </cfRule>
  </conditionalFormatting>
  <conditionalFormatting sqref="AI659">
    <cfRule type="expression" dxfId="801" priority="141">
      <formula>IF(RIGHT(TEXT(AI659,"0.#"),1)=".",FALSE,TRUE)</formula>
    </cfRule>
    <cfRule type="expression" dxfId="800" priority="142">
      <formula>IF(RIGHT(TEXT(AI659,"0.#"),1)=".",TRUE,FALSE)</formula>
    </cfRule>
  </conditionalFormatting>
  <conditionalFormatting sqref="AI660">
    <cfRule type="expression" dxfId="799" priority="139">
      <formula>IF(RIGHT(TEXT(AI660,"0.#"),1)=".",FALSE,TRUE)</formula>
    </cfRule>
    <cfRule type="expression" dxfId="798" priority="140">
      <formula>IF(RIGHT(TEXT(AI660,"0.#"),1)=".",TRUE,FALSE)</formula>
    </cfRule>
  </conditionalFormatting>
  <conditionalFormatting sqref="AM666">
    <cfRule type="expression" dxfId="797" priority="131">
      <formula>IF(RIGHT(TEXT(AM666,"0.#"),1)=".",FALSE,TRUE)</formula>
    </cfRule>
    <cfRule type="expression" dxfId="796" priority="132">
      <formula>IF(RIGHT(TEXT(AM666,"0.#"),1)=".",TRUE,FALSE)</formula>
    </cfRule>
  </conditionalFormatting>
  <conditionalFormatting sqref="AM664">
    <cfRule type="expression" dxfId="795" priority="135">
      <formula>IF(RIGHT(TEXT(AM664,"0.#"),1)=".",FALSE,TRUE)</formula>
    </cfRule>
    <cfRule type="expression" dxfId="794" priority="136">
      <formula>IF(RIGHT(TEXT(AM664,"0.#"),1)=".",TRUE,FALSE)</formula>
    </cfRule>
  </conditionalFormatting>
  <conditionalFormatting sqref="AM665">
    <cfRule type="expression" dxfId="793" priority="133">
      <formula>IF(RIGHT(TEXT(AM665,"0.#"),1)=".",FALSE,TRUE)</formula>
    </cfRule>
    <cfRule type="expression" dxfId="792" priority="134">
      <formula>IF(RIGHT(TEXT(AM665,"0.#"),1)=".",TRUE,FALSE)</formula>
    </cfRule>
  </conditionalFormatting>
  <conditionalFormatting sqref="AI666">
    <cfRule type="expression" dxfId="791" priority="125">
      <formula>IF(RIGHT(TEXT(AI666,"0.#"),1)=".",FALSE,TRUE)</formula>
    </cfRule>
    <cfRule type="expression" dxfId="790" priority="126">
      <formula>IF(RIGHT(TEXT(AI666,"0.#"),1)=".",TRUE,FALSE)</formula>
    </cfRule>
  </conditionalFormatting>
  <conditionalFormatting sqref="AI664">
    <cfRule type="expression" dxfId="789" priority="129">
      <formula>IF(RIGHT(TEXT(AI664,"0.#"),1)=".",FALSE,TRUE)</formula>
    </cfRule>
    <cfRule type="expression" dxfId="788" priority="130">
      <formula>IF(RIGHT(TEXT(AI664,"0.#"),1)=".",TRUE,FALSE)</formula>
    </cfRule>
  </conditionalFormatting>
  <conditionalFormatting sqref="AI665">
    <cfRule type="expression" dxfId="787" priority="127">
      <formula>IF(RIGHT(TEXT(AI665,"0.#"),1)=".",FALSE,TRUE)</formula>
    </cfRule>
    <cfRule type="expression" dxfId="786" priority="128">
      <formula>IF(RIGHT(TEXT(AI665,"0.#"),1)=".",TRUE,FALSE)</formula>
    </cfRule>
  </conditionalFormatting>
  <conditionalFormatting sqref="AM671">
    <cfRule type="expression" dxfId="785" priority="119">
      <formula>IF(RIGHT(TEXT(AM671,"0.#"),1)=".",FALSE,TRUE)</formula>
    </cfRule>
    <cfRule type="expression" dxfId="784" priority="120">
      <formula>IF(RIGHT(TEXT(AM671,"0.#"),1)=".",TRUE,FALSE)</formula>
    </cfRule>
  </conditionalFormatting>
  <conditionalFormatting sqref="AM669">
    <cfRule type="expression" dxfId="783" priority="123">
      <formula>IF(RIGHT(TEXT(AM669,"0.#"),1)=".",FALSE,TRUE)</formula>
    </cfRule>
    <cfRule type="expression" dxfId="782" priority="124">
      <formula>IF(RIGHT(TEXT(AM669,"0.#"),1)=".",TRUE,FALSE)</formula>
    </cfRule>
  </conditionalFormatting>
  <conditionalFormatting sqref="AM670">
    <cfRule type="expression" dxfId="781" priority="121">
      <formula>IF(RIGHT(TEXT(AM670,"0.#"),1)=".",FALSE,TRUE)</formula>
    </cfRule>
    <cfRule type="expression" dxfId="780" priority="122">
      <formula>IF(RIGHT(TEXT(AM670,"0.#"),1)=".",TRUE,FALSE)</formula>
    </cfRule>
  </conditionalFormatting>
  <conditionalFormatting sqref="AI671">
    <cfRule type="expression" dxfId="779" priority="113">
      <formula>IF(RIGHT(TEXT(AI671,"0.#"),1)=".",FALSE,TRUE)</formula>
    </cfRule>
    <cfRule type="expression" dxfId="778" priority="114">
      <formula>IF(RIGHT(TEXT(AI671,"0.#"),1)=".",TRUE,FALSE)</formula>
    </cfRule>
  </conditionalFormatting>
  <conditionalFormatting sqref="AI669">
    <cfRule type="expression" dxfId="777" priority="117">
      <formula>IF(RIGHT(TEXT(AI669,"0.#"),1)=".",FALSE,TRUE)</formula>
    </cfRule>
    <cfRule type="expression" dxfId="776" priority="118">
      <formula>IF(RIGHT(TEXT(AI669,"0.#"),1)=".",TRUE,FALSE)</formula>
    </cfRule>
  </conditionalFormatting>
  <conditionalFormatting sqref="AI670">
    <cfRule type="expression" dxfId="775" priority="115">
      <formula>IF(RIGHT(TEXT(AI670,"0.#"),1)=".",FALSE,TRUE)</formula>
    </cfRule>
    <cfRule type="expression" dxfId="774" priority="116">
      <formula>IF(RIGHT(TEXT(AI670,"0.#"),1)=".",TRUE,FALSE)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E32">
    <cfRule type="expression" dxfId="769" priority="69">
      <formula>IF(RIGHT(TEXT(AE32,"0.#"),1)=".",FALSE,TRUE)</formula>
    </cfRule>
    <cfRule type="expression" dxfId="768" priority="70">
      <formula>IF(RIGHT(TEXT(AE32,"0.#"),1)=".",TRUE,FALSE)</formula>
    </cfRule>
  </conditionalFormatting>
  <conditionalFormatting sqref="AE33">
    <cfRule type="expression" dxfId="767" priority="67">
      <formula>IF(RIGHT(TEXT(AE33,"0.#"),1)=".",FALSE,TRUE)</formula>
    </cfRule>
    <cfRule type="expression" dxfId="766" priority="68">
      <formula>IF(RIGHT(TEXT(AE33,"0.#"),1)=".",TRUE,FALSE)</formula>
    </cfRule>
  </conditionalFormatting>
  <conditionalFormatting sqref="AE34 AI34">
    <cfRule type="expression" dxfId="765" priority="65">
      <formula>IF(RIGHT(TEXT(AE34,"0.#"),1)=".",FALSE,TRUE)</formula>
    </cfRule>
    <cfRule type="expression" dxfId="764" priority="66">
      <formula>IF(RIGHT(TEXT(AE34,"0.#"),1)=".",TRUE,FALSE)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AQ101">
    <cfRule type="expression" dxfId="755" priority="55">
      <formula>IF(RIGHT(TEXT(AQ101,"0.#"),1)=".",FALSE,TRUE)</formula>
    </cfRule>
    <cfRule type="expression" dxfId="754" priority="56">
      <formula>IF(RIGHT(TEXT(AQ101,"0.#"),1)=".",TRUE,FALSE)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M134">
    <cfRule type="expression" dxfId="739" priority="39">
      <formula>IF(RIGHT(TEXT(AM134,"0.#"),1)=".",FALSE,TRUE)</formula>
    </cfRule>
    <cfRule type="expression" dxfId="738" priority="40">
      <formula>IF(RIGHT(TEXT(AM134,"0.#"),1)=".",TRUE,FALSE)</formula>
    </cfRule>
  </conditionalFormatting>
  <conditionalFormatting sqref="AM135">
    <cfRule type="expression" dxfId="737" priority="37">
      <formula>IF(RIGHT(TEXT(AM135,"0.#"),1)=".",FALSE,TRUE)</formula>
    </cfRule>
    <cfRule type="expression" dxfId="736" priority="38">
      <formula>IF(RIGHT(TEXT(AM135,"0.#"),1)=".",TRUE,FALSE)</formula>
    </cfRule>
  </conditionalFormatting>
  <conditionalFormatting sqref="AI134">
    <cfRule type="expression" dxfId="735" priority="35">
      <formula>IF(RIGHT(TEXT(AI134,"0.#"),1)=".",FALSE,TRUE)</formula>
    </cfRule>
    <cfRule type="expression" dxfId="734" priority="36">
      <formula>IF(RIGHT(TEXT(AI134,"0.#"),1)=".",TRUE,FALSE)</formula>
    </cfRule>
  </conditionalFormatting>
  <conditionalFormatting sqref="AI135">
    <cfRule type="expression" dxfId="733" priority="33">
      <formula>IF(RIGHT(TEXT(AI135,"0.#"),1)=".",FALSE,TRUE)</formula>
    </cfRule>
    <cfRule type="expression" dxfId="732" priority="34">
      <formula>IF(RIGHT(TEXT(AI135,"0.#"),1)=".",TRUE,FALSE)</formula>
    </cfRule>
  </conditionalFormatting>
  <conditionalFormatting sqref="AE134">
    <cfRule type="expression" dxfId="731" priority="31">
      <formula>IF(RIGHT(TEXT(AE134,"0.#"),1)=".",FALSE,TRUE)</formula>
    </cfRule>
    <cfRule type="expression" dxfId="730" priority="32">
      <formula>IF(RIGHT(TEXT(AE134,"0.#"),1)=".",TRUE,FALSE)</formula>
    </cfRule>
  </conditionalFormatting>
  <conditionalFormatting sqref="AE135">
    <cfRule type="expression" dxfId="729" priority="29">
      <formula>IF(RIGHT(TEXT(AE135,"0.#"),1)=".",FALSE,TRUE)</formula>
    </cfRule>
    <cfRule type="expression" dxfId="728" priority="30">
      <formula>IF(RIGHT(TEXT(AE135,"0.#"),1)=".",TRUE,FALSE)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L903:AO903">
    <cfRule type="expression" dxfId="723" priority="21">
      <formula>IF(AND(AL903&gt;=0, RIGHT(TEXT(AL903,"0.#"),1)&lt;&gt;"."),TRUE,FALSE)</formula>
    </cfRule>
    <cfRule type="expression" dxfId="722" priority="22">
      <formula>IF(AND(AL903&gt;=0, RIGHT(TEXT(AL903,"0.#"),1)="."),TRUE,FALSE)</formula>
    </cfRule>
    <cfRule type="expression" dxfId="721" priority="23">
      <formula>IF(AND(AL903&lt;0, RIGHT(TEXT(AL903,"0.#"),1)&lt;&gt;"."),TRUE,FALSE)</formula>
    </cfRule>
    <cfRule type="expression" dxfId="720" priority="24">
      <formula>IF(AND(AL903&lt;0, RIGHT(TEXT(AL903,"0.#"),1)="."),TRUE,FALSE)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Y783:Y787 Y781">
    <cfRule type="expression" dxfId="715" priority="13">
      <formula>IF(RIGHT(TEXT(Y781,"0.#"),1)=".",FALSE,TRUE)</formula>
    </cfRule>
    <cfRule type="expression" dxfId="714" priority="14">
      <formula>IF(RIGHT(TEXT(Y781,"0.#"),1)=".",TRUE,FALSE)</formula>
    </cfRule>
  </conditionalFormatting>
  <conditionalFormatting sqref="Y782">
    <cfRule type="expression" dxfId="713" priority="15">
      <formula>IF(RIGHT(TEXT(Y782,"0.#"),1)=".",FALSE,TRUE)</formula>
    </cfRule>
    <cfRule type="expression" dxfId="712" priority="16">
      <formula>IF(RIGHT(TEXT(Y782,"0.#"),1)=".",TRUE,FALSE)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29" max="16383" man="1"/>
    <brk id="699" max="16383" man="1"/>
    <brk id="735"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75" customWidth="1"/>
    <col min="16" max="16" width="8.25" customWidth="1"/>
    <col min="17" max="17" width="8.875" style="16" customWidth="1"/>
    <col min="18" max="18" width="9.375" style="13" hidden="1" customWidth="1"/>
    <col min="19" max="19" width="4" style="13" hidden="1" customWidth="1"/>
    <col min="20" max="20" width="8.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9"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9"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9" customHeight="1" x14ac:dyDescent="0.15">
      <c r="A7" s="14" t="s">
        <v>207</v>
      </c>
      <c r="B7" s="15" t="s">
        <v>553</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9"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9"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9" customHeight="1" x14ac:dyDescent="0.15">
      <c r="A10" s="14" t="s">
        <v>463</v>
      </c>
      <c r="B10" s="15"/>
      <c r="C10" s="13" t="str">
        <f t="shared" si="0"/>
        <v/>
      </c>
      <c r="D10" s="13" t="str">
        <f t="shared" si="8"/>
        <v>観光立国</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9"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9"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9"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9"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9"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9" customHeight="1" x14ac:dyDescent="0.15">
      <c r="A25" s="12" t="s">
        <v>500</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9"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9"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9"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8" sqref="P18:X20"/>
    </sheetView>
  </sheetViews>
  <sheetFormatPr defaultColWidth="9" defaultRowHeight="13.5" x14ac:dyDescent="0.15"/>
  <cols>
    <col min="1" max="49" width="2.7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490</v>
      </c>
      <c r="B2" s="517"/>
      <c r="C2" s="517"/>
      <c r="D2" s="517"/>
      <c r="E2" s="517"/>
      <c r="F2" s="518"/>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357</v>
      </c>
      <c r="AF2" s="999"/>
      <c r="AG2" s="999"/>
      <c r="AH2" s="999"/>
      <c r="AI2" s="999" t="s">
        <v>363</v>
      </c>
      <c r="AJ2" s="999"/>
      <c r="AK2" s="999"/>
      <c r="AL2" s="999"/>
      <c r="AM2" s="999" t="s">
        <v>471</v>
      </c>
      <c r="AN2" s="999"/>
      <c r="AO2" s="999"/>
      <c r="AP2" s="459"/>
      <c r="AQ2" s="173" t="s">
        <v>355</v>
      </c>
      <c r="AR2" s="166"/>
      <c r="AS2" s="166"/>
      <c r="AT2" s="167"/>
      <c r="AU2" s="373" t="s">
        <v>253</v>
      </c>
      <c r="AV2" s="373"/>
      <c r="AW2" s="373"/>
      <c r="AX2" s="374"/>
    </row>
    <row r="3" spans="1:50" ht="18.75" customHeight="1" x14ac:dyDescent="0.15">
      <c r="A3" s="516"/>
      <c r="B3" s="517"/>
      <c r="C3" s="517"/>
      <c r="D3" s="517"/>
      <c r="E3" s="517"/>
      <c r="F3" s="518"/>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1"/>
      <c r="AQ3" s="268"/>
      <c r="AR3" s="269"/>
      <c r="AS3" s="134" t="s">
        <v>356</v>
      </c>
      <c r="AT3" s="169"/>
      <c r="AU3" s="269"/>
      <c r="AV3" s="269"/>
      <c r="AW3" s="379" t="s">
        <v>300</v>
      </c>
      <c r="AX3" s="380"/>
    </row>
    <row r="4" spans="1:50" ht="22.9" customHeight="1" x14ac:dyDescent="0.15">
      <c r="A4" s="519"/>
      <c r="B4" s="517"/>
      <c r="C4" s="517"/>
      <c r="D4" s="517"/>
      <c r="E4" s="517"/>
      <c r="F4" s="518"/>
      <c r="G4" s="544"/>
      <c r="H4" s="1017"/>
      <c r="I4" s="1017"/>
      <c r="J4" s="1017"/>
      <c r="K4" s="1017"/>
      <c r="L4" s="1017"/>
      <c r="M4" s="1017"/>
      <c r="N4" s="1017"/>
      <c r="O4" s="1018"/>
      <c r="P4" s="158"/>
      <c r="Q4" s="1025"/>
      <c r="R4" s="1025"/>
      <c r="S4" s="1025"/>
      <c r="T4" s="1025"/>
      <c r="U4" s="1025"/>
      <c r="V4" s="1025"/>
      <c r="W4" s="1025"/>
      <c r="X4" s="1026"/>
      <c r="Y4" s="1003" t="s">
        <v>12</v>
      </c>
      <c r="Z4" s="1004"/>
      <c r="AA4" s="1005"/>
      <c r="AB4" s="350"/>
      <c r="AC4" s="1006"/>
      <c r="AD4" s="1006"/>
      <c r="AE4" s="351"/>
      <c r="AF4" s="352"/>
      <c r="AG4" s="352"/>
      <c r="AH4" s="352"/>
      <c r="AI4" s="351"/>
      <c r="AJ4" s="352"/>
      <c r="AK4" s="352"/>
      <c r="AL4" s="352"/>
      <c r="AM4" s="351"/>
      <c r="AN4" s="352"/>
      <c r="AO4" s="352"/>
      <c r="AP4" s="352"/>
      <c r="AQ4" s="100"/>
      <c r="AR4" s="101"/>
      <c r="AS4" s="101"/>
      <c r="AT4" s="102"/>
      <c r="AU4" s="352"/>
      <c r="AV4" s="352"/>
      <c r="AW4" s="352"/>
      <c r="AX4" s="367"/>
    </row>
    <row r="5" spans="1:50" ht="22.9" customHeight="1" x14ac:dyDescent="0.15">
      <c r="A5" s="520"/>
      <c r="B5" s="521"/>
      <c r="C5" s="521"/>
      <c r="D5" s="521"/>
      <c r="E5" s="521"/>
      <c r="F5" s="522"/>
      <c r="G5" s="1019"/>
      <c r="H5" s="1020"/>
      <c r="I5" s="1020"/>
      <c r="J5" s="1020"/>
      <c r="K5" s="1020"/>
      <c r="L5" s="1020"/>
      <c r="M5" s="1020"/>
      <c r="N5" s="1020"/>
      <c r="O5" s="1021"/>
      <c r="P5" s="1027"/>
      <c r="Q5" s="1027"/>
      <c r="R5" s="1027"/>
      <c r="S5" s="1027"/>
      <c r="T5" s="1027"/>
      <c r="U5" s="1027"/>
      <c r="V5" s="1027"/>
      <c r="W5" s="1027"/>
      <c r="X5" s="1028"/>
      <c r="Y5" s="301" t="s">
        <v>54</v>
      </c>
      <c r="Z5" s="1000"/>
      <c r="AA5" s="1001"/>
      <c r="AB5" s="526"/>
      <c r="AC5" s="1002"/>
      <c r="AD5" s="1002"/>
      <c r="AE5" s="351"/>
      <c r="AF5" s="352"/>
      <c r="AG5" s="352"/>
      <c r="AH5" s="352"/>
      <c r="AI5" s="351"/>
      <c r="AJ5" s="352"/>
      <c r="AK5" s="352"/>
      <c r="AL5" s="352"/>
      <c r="AM5" s="351"/>
      <c r="AN5" s="352"/>
      <c r="AO5" s="352"/>
      <c r="AP5" s="352"/>
      <c r="AQ5" s="100"/>
      <c r="AR5" s="101"/>
      <c r="AS5" s="101"/>
      <c r="AT5" s="102"/>
      <c r="AU5" s="352"/>
      <c r="AV5" s="352"/>
      <c r="AW5" s="352"/>
      <c r="AX5" s="367"/>
    </row>
    <row r="6" spans="1:50" ht="22.9" customHeight="1" x14ac:dyDescent="0.15">
      <c r="A6" s="520"/>
      <c r="B6" s="521"/>
      <c r="C6" s="521"/>
      <c r="D6" s="521"/>
      <c r="E6" s="521"/>
      <c r="F6" s="522"/>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51"/>
      <c r="AF6" s="352"/>
      <c r="AG6" s="352"/>
      <c r="AH6" s="352"/>
      <c r="AI6" s="351"/>
      <c r="AJ6" s="352"/>
      <c r="AK6" s="352"/>
      <c r="AL6" s="352"/>
      <c r="AM6" s="351"/>
      <c r="AN6" s="352"/>
      <c r="AO6" s="352"/>
      <c r="AP6" s="352"/>
      <c r="AQ6" s="100"/>
      <c r="AR6" s="101"/>
      <c r="AS6" s="101"/>
      <c r="AT6" s="102"/>
      <c r="AU6" s="352"/>
      <c r="AV6" s="352"/>
      <c r="AW6" s="352"/>
      <c r="AX6" s="367"/>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6" t="s">
        <v>490</v>
      </c>
      <c r="B9" s="517"/>
      <c r="C9" s="517"/>
      <c r="D9" s="517"/>
      <c r="E9" s="517"/>
      <c r="F9" s="518"/>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357</v>
      </c>
      <c r="AF9" s="999"/>
      <c r="AG9" s="999"/>
      <c r="AH9" s="999"/>
      <c r="AI9" s="999" t="s">
        <v>363</v>
      </c>
      <c r="AJ9" s="999"/>
      <c r="AK9" s="999"/>
      <c r="AL9" s="999"/>
      <c r="AM9" s="999" t="s">
        <v>471</v>
      </c>
      <c r="AN9" s="999"/>
      <c r="AO9" s="999"/>
      <c r="AP9" s="459"/>
      <c r="AQ9" s="173" t="s">
        <v>355</v>
      </c>
      <c r="AR9" s="166"/>
      <c r="AS9" s="166"/>
      <c r="AT9" s="167"/>
      <c r="AU9" s="373" t="s">
        <v>253</v>
      </c>
      <c r="AV9" s="373"/>
      <c r="AW9" s="373"/>
      <c r="AX9" s="374"/>
    </row>
    <row r="10" spans="1:50" ht="18.75" customHeight="1" x14ac:dyDescent="0.15">
      <c r="A10" s="516"/>
      <c r="B10" s="517"/>
      <c r="C10" s="517"/>
      <c r="D10" s="517"/>
      <c r="E10" s="517"/>
      <c r="F10" s="518"/>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1"/>
      <c r="AQ10" s="268"/>
      <c r="AR10" s="269"/>
      <c r="AS10" s="134" t="s">
        <v>356</v>
      </c>
      <c r="AT10" s="169"/>
      <c r="AU10" s="269"/>
      <c r="AV10" s="269"/>
      <c r="AW10" s="379" t="s">
        <v>300</v>
      </c>
      <c r="AX10" s="380"/>
    </row>
    <row r="11" spans="1:50" ht="22.9" customHeight="1" x14ac:dyDescent="0.15">
      <c r="A11" s="519"/>
      <c r="B11" s="517"/>
      <c r="C11" s="517"/>
      <c r="D11" s="517"/>
      <c r="E11" s="517"/>
      <c r="F11" s="518"/>
      <c r="G11" s="544"/>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350"/>
      <c r="AC11" s="1006"/>
      <c r="AD11" s="1006"/>
      <c r="AE11" s="351"/>
      <c r="AF11" s="352"/>
      <c r="AG11" s="352"/>
      <c r="AH11" s="352"/>
      <c r="AI11" s="351"/>
      <c r="AJ11" s="352"/>
      <c r="AK11" s="352"/>
      <c r="AL11" s="352"/>
      <c r="AM11" s="351"/>
      <c r="AN11" s="352"/>
      <c r="AO11" s="352"/>
      <c r="AP11" s="352"/>
      <c r="AQ11" s="100"/>
      <c r="AR11" s="101"/>
      <c r="AS11" s="101"/>
      <c r="AT11" s="102"/>
      <c r="AU11" s="352"/>
      <c r="AV11" s="352"/>
      <c r="AW11" s="352"/>
      <c r="AX11" s="367"/>
    </row>
    <row r="12" spans="1:50" ht="22.9" customHeight="1" x14ac:dyDescent="0.15">
      <c r="A12" s="520"/>
      <c r="B12" s="521"/>
      <c r="C12" s="521"/>
      <c r="D12" s="521"/>
      <c r="E12" s="521"/>
      <c r="F12" s="522"/>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6"/>
      <c r="AC12" s="1002"/>
      <c r="AD12" s="1002"/>
      <c r="AE12" s="351"/>
      <c r="AF12" s="352"/>
      <c r="AG12" s="352"/>
      <c r="AH12" s="352"/>
      <c r="AI12" s="351"/>
      <c r="AJ12" s="352"/>
      <c r="AK12" s="352"/>
      <c r="AL12" s="352"/>
      <c r="AM12" s="351"/>
      <c r="AN12" s="352"/>
      <c r="AO12" s="352"/>
      <c r="AP12" s="352"/>
      <c r="AQ12" s="100"/>
      <c r="AR12" s="101"/>
      <c r="AS12" s="101"/>
      <c r="AT12" s="102"/>
      <c r="AU12" s="352"/>
      <c r="AV12" s="352"/>
      <c r="AW12" s="352"/>
      <c r="AX12" s="367"/>
    </row>
    <row r="13" spans="1:50" ht="22.9"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51"/>
      <c r="AF13" s="352"/>
      <c r="AG13" s="352"/>
      <c r="AH13" s="352"/>
      <c r="AI13" s="351"/>
      <c r="AJ13" s="352"/>
      <c r="AK13" s="352"/>
      <c r="AL13" s="352"/>
      <c r="AM13" s="351"/>
      <c r="AN13" s="352"/>
      <c r="AO13" s="352"/>
      <c r="AP13" s="352"/>
      <c r="AQ13" s="100"/>
      <c r="AR13" s="101"/>
      <c r="AS13" s="101"/>
      <c r="AT13" s="102"/>
      <c r="AU13" s="352"/>
      <c r="AV13" s="352"/>
      <c r="AW13" s="352"/>
      <c r="AX13" s="367"/>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6" t="s">
        <v>490</v>
      </c>
      <c r="B16" s="517"/>
      <c r="C16" s="517"/>
      <c r="D16" s="517"/>
      <c r="E16" s="517"/>
      <c r="F16" s="518"/>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357</v>
      </c>
      <c r="AF16" s="999"/>
      <c r="AG16" s="999"/>
      <c r="AH16" s="999"/>
      <c r="AI16" s="999" t="s">
        <v>363</v>
      </c>
      <c r="AJ16" s="999"/>
      <c r="AK16" s="999"/>
      <c r="AL16" s="999"/>
      <c r="AM16" s="999" t="s">
        <v>471</v>
      </c>
      <c r="AN16" s="999"/>
      <c r="AO16" s="999"/>
      <c r="AP16" s="459"/>
      <c r="AQ16" s="173" t="s">
        <v>355</v>
      </c>
      <c r="AR16" s="166"/>
      <c r="AS16" s="166"/>
      <c r="AT16" s="167"/>
      <c r="AU16" s="373" t="s">
        <v>253</v>
      </c>
      <c r="AV16" s="373"/>
      <c r="AW16" s="373"/>
      <c r="AX16" s="374"/>
    </row>
    <row r="17" spans="1:50" ht="18.75" customHeight="1" x14ac:dyDescent="0.15">
      <c r="A17" s="516"/>
      <c r="B17" s="517"/>
      <c r="C17" s="517"/>
      <c r="D17" s="517"/>
      <c r="E17" s="517"/>
      <c r="F17" s="518"/>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1"/>
      <c r="AQ17" s="268"/>
      <c r="AR17" s="269"/>
      <c r="AS17" s="134" t="s">
        <v>356</v>
      </c>
      <c r="AT17" s="169"/>
      <c r="AU17" s="269"/>
      <c r="AV17" s="269"/>
      <c r="AW17" s="379" t="s">
        <v>300</v>
      </c>
      <c r="AX17" s="380"/>
    </row>
    <row r="18" spans="1:50" ht="22.9" customHeight="1" x14ac:dyDescent="0.15">
      <c r="A18" s="519"/>
      <c r="B18" s="517"/>
      <c r="C18" s="517"/>
      <c r="D18" s="517"/>
      <c r="E18" s="517"/>
      <c r="F18" s="518"/>
      <c r="G18" s="544"/>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350"/>
      <c r="AC18" s="1006"/>
      <c r="AD18" s="1006"/>
      <c r="AE18" s="351"/>
      <c r="AF18" s="352"/>
      <c r="AG18" s="352"/>
      <c r="AH18" s="352"/>
      <c r="AI18" s="351"/>
      <c r="AJ18" s="352"/>
      <c r="AK18" s="352"/>
      <c r="AL18" s="352"/>
      <c r="AM18" s="351"/>
      <c r="AN18" s="352"/>
      <c r="AO18" s="352"/>
      <c r="AP18" s="352"/>
      <c r="AQ18" s="100"/>
      <c r="AR18" s="101"/>
      <c r="AS18" s="101"/>
      <c r="AT18" s="102"/>
      <c r="AU18" s="352"/>
      <c r="AV18" s="352"/>
      <c r="AW18" s="352"/>
      <c r="AX18" s="367"/>
    </row>
    <row r="19" spans="1:50" ht="22.9" customHeight="1" x14ac:dyDescent="0.15">
      <c r="A19" s="520"/>
      <c r="B19" s="521"/>
      <c r="C19" s="521"/>
      <c r="D19" s="521"/>
      <c r="E19" s="521"/>
      <c r="F19" s="522"/>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6"/>
      <c r="AC19" s="1002"/>
      <c r="AD19" s="1002"/>
      <c r="AE19" s="351"/>
      <c r="AF19" s="352"/>
      <c r="AG19" s="352"/>
      <c r="AH19" s="352"/>
      <c r="AI19" s="351"/>
      <c r="AJ19" s="352"/>
      <c r="AK19" s="352"/>
      <c r="AL19" s="352"/>
      <c r="AM19" s="351"/>
      <c r="AN19" s="352"/>
      <c r="AO19" s="352"/>
      <c r="AP19" s="352"/>
      <c r="AQ19" s="100"/>
      <c r="AR19" s="101"/>
      <c r="AS19" s="101"/>
      <c r="AT19" s="102"/>
      <c r="AU19" s="352"/>
      <c r="AV19" s="352"/>
      <c r="AW19" s="352"/>
      <c r="AX19" s="367"/>
    </row>
    <row r="20" spans="1:50" ht="22.9"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51"/>
      <c r="AF20" s="352"/>
      <c r="AG20" s="352"/>
      <c r="AH20" s="352"/>
      <c r="AI20" s="351"/>
      <c r="AJ20" s="352"/>
      <c r="AK20" s="352"/>
      <c r="AL20" s="352"/>
      <c r="AM20" s="351"/>
      <c r="AN20" s="352"/>
      <c r="AO20" s="352"/>
      <c r="AP20" s="352"/>
      <c r="AQ20" s="100"/>
      <c r="AR20" s="101"/>
      <c r="AS20" s="101"/>
      <c r="AT20" s="102"/>
      <c r="AU20" s="352"/>
      <c r="AV20" s="352"/>
      <c r="AW20" s="352"/>
      <c r="AX20" s="367"/>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6" t="s">
        <v>490</v>
      </c>
      <c r="B23" s="517"/>
      <c r="C23" s="517"/>
      <c r="D23" s="517"/>
      <c r="E23" s="517"/>
      <c r="F23" s="518"/>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357</v>
      </c>
      <c r="AF23" s="999"/>
      <c r="AG23" s="999"/>
      <c r="AH23" s="999"/>
      <c r="AI23" s="999" t="s">
        <v>363</v>
      </c>
      <c r="AJ23" s="999"/>
      <c r="AK23" s="999"/>
      <c r="AL23" s="999"/>
      <c r="AM23" s="999" t="s">
        <v>471</v>
      </c>
      <c r="AN23" s="999"/>
      <c r="AO23" s="999"/>
      <c r="AP23" s="459"/>
      <c r="AQ23" s="173" t="s">
        <v>355</v>
      </c>
      <c r="AR23" s="166"/>
      <c r="AS23" s="166"/>
      <c r="AT23" s="167"/>
      <c r="AU23" s="373" t="s">
        <v>253</v>
      </c>
      <c r="AV23" s="373"/>
      <c r="AW23" s="373"/>
      <c r="AX23" s="374"/>
    </row>
    <row r="24" spans="1:50" ht="18.75" customHeight="1" x14ac:dyDescent="0.15">
      <c r="A24" s="516"/>
      <c r="B24" s="517"/>
      <c r="C24" s="517"/>
      <c r="D24" s="517"/>
      <c r="E24" s="517"/>
      <c r="F24" s="518"/>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1"/>
      <c r="AQ24" s="268"/>
      <c r="AR24" s="269"/>
      <c r="AS24" s="134" t="s">
        <v>356</v>
      </c>
      <c r="AT24" s="169"/>
      <c r="AU24" s="269"/>
      <c r="AV24" s="269"/>
      <c r="AW24" s="379" t="s">
        <v>300</v>
      </c>
      <c r="AX24" s="380"/>
    </row>
    <row r="25" spans="1:50" ht="22.9" customHeight="1" x14ac:dyDescent="0.15">
      <c r="A25" s="519"/>
      <c r="B25" s="517"/>
      <c r="C25" s="517"/>
      <c r="D25" s="517"/>
      <c r="E25" s="517"/>
      <c r="F25" s="518"/>
      <c r="G25" s="544"/>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350"/>
      <c r="AC25" s="1006"/>
      <c r="AD25" s="1006"/>
      <c r="AE25" s="351"/>
      <c r="AF25" s="352"/>
      <c r="AG25" s="352"/>
      <c r="AH25" s="352"/>
      <c r="AI25" s="351"/>
      <c r="AJ25" s="352"/>
      <c r="AK25" s="352"/>
      <c r="AL25" s="352"/>
      <c r="AM25" s="351"/>
      <c r="AN25" s="352"/>
      <c r="AO25" s="352"/>
      <c r="AP25" s="352"/>
      <c r="AQ25" s="100"/>
      <c r="AR25" s="101"/>
      <c r="AS25" s="101"/>
      <c r="AT25" s="102"/>
      <c r="AU25" s="352"/>
      <c r="AV25" s="352"/>
      <c r="AW25" s="352"/>
      <c r="AX25" s="367"/>
    </row>
    <row r="26" spans="1:50" ht="22.9" customHeight="1" x14ac:dyDescent="0.15">
      <c r="A26" s="520"/>
      <c r="B26" s="521"/>
      <c r="C26" s="521"/>
      <c r="D26" s="521"/>
      <c r="E26" s="521"/>
      <c r="F26" s="522"/>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6"/>
      <c r="AC26" s="1002"/>
      <c r="AD26" s="1002"/>
      <c r="AE26" s="351"/>
      <c r="AF26" s="352"/>
      <c r="AG26" s="352"/>
      <c r="AH26" s="352"/>
      <c r="AI26" s="351"/>
      <c r="AJ26" s="352"/>
      <c r="AK26" s="352"/>
      <c r="AL26" s="352"/>
      <c r="AM26" s="351"/>
      <c r="AN26" s="352"/>
      <c r="AO26" s="352"/>
      <c r="AP26" s="352"/>
      <c r="AQ26" s="100"/>
      <c r="AR26" s="101"/>
      <c r="AS26" s="101"/>
      <c r="AT26" s="102"/>
      <c r="AU26" s="352"/>
      <c r="AV26" s="352"/>
      <c r="AW26" s="352"/>
      <c r="AX26" s="367"/>
    </row>
    <row r="27" spans="1:50" ht="22.9"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51"/>
      <c r="AF27" s="352"/>
      <c r="AG27" s="352"/>
      <c r="AH27" s="352"/>
      <c r="AI27" s="351"/>
      <c r="AJ27" s="352"/>
      <c r="AK27" s="352"/>
      <c r="AL27" s="352"/>
      <c r="AM27" s="351"/>
      <c r="AN27" s="352"/>
      <c r="AO27" s="352"/>
      <c r="AP27" s="352"/>
      <c r="AQ27" s="100"/>
      <c r="AR27" s="101"/>
      <c r="AS27" s="101"/>
      <c r="AT27" s="102"/>
      <c r="AU27" s="352"/>
      <c r="AV27" s="352"/>
      <c r="AW27" s="352"/>
      <c r="AX27" s="367"/>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6" t="s">
        <v>490</v>
      </c>
      <c r="B30" s="517"/>
      <c r="C30" s="517"/>
      <c r="D30" s="517"/>
      <c r="E30" s="517"/>
      <c r="F30" s="518"/>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357</v>
      </c>
      <c r="AF30" s="999"/>
      <c r="AG30" s="999"/>
      <c r="AH30" s="999"/>
      <c r="AI30" s="999" t="s">
        <v>363</v>
      </c>
      <c r="AJ30" s="999"/>
      <c r="AK30" s="999"/>
      <c r="AL30" s="999"/>
      <c r="AM30" s="999" t="s">
        <v>471</v>
      </c>
      <c r="AN30" s="999"/>
      <c r="AO30" s="999"/>
      <c r="AP30" s="459"/>
      <c r="AQ30" s="173" t="s">
        <v>355</v>
      </c>
      <c r="AR30" s="166"/>
      <c r="AS30" s="166"/>
      <c r="AT30" s="167"/>
      <c r="AU30" s="373" t="s">
        <v>253</v>
      </c>
      <c r="AV30" s="373"/>
      <c r="AW30" s="373"/>
      <c r="AX30" s="374"/>
    </row>
    <row r="31" spans="1:50" ht="18.75" customHeight="1" x14ac:dyDescent="0.15">
      <c r="A31" s="516"/>
      <c r="B31" s="517"/>
      <c r="C31" s="517"/>
      <c r="D31" s="517"/>
      <c r="E31" s="517"/>
      <c r="F31" s="518"/>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1"/>
      <c r="AQ31" s="268"/>
      <c r="AR31" s="269"/>
      <c r="AS31" s="134" t="s">
        <v>356</v>
      </c>
      <c r="AT31" s="169"/>
      <c r="AU31" s="269"/>
      <c r="AV31" s="269"/>
      <c r="AW31" s="379" t="s">
        <v>300</v>
      </c>
      <c r="AX31" s="380"/>
    </row>
    <row r="32" spans="1:50" ht="22.9" customHeight="1" x14ac:dyDescent="0.15">
      <c r="A32" s="519"/>
      <c r="B32" s="517"/>
      <c r="C32" s="517"/>
      <c r="D32" s="517"/>
      <c r="E32" s="517"/>
      <c r="F32" s="518"/>
      <c r="G32" s="544"/>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350"/>
      <c r="AC32" s="1006"/>
      <c r="AD32" s="1006"/>
      <c r="AE32" s="351"/>
      <c r="AF32" s="352"/>
      <c r="AG32" s="352"/>
      <c r="AH32" s="352"/>
      <c r="AI32" s="351"/>
      <c r="AJ32" s="352"/>
      <c r="AK32" s="352"/>
      <c r="AL32" s="352"/>
      <c r="AM32" s="351"/>
      <c r="AN32" s="352"/>
      <c r="AO32" s="352"/>
      <c r="AP32" s="352"/>
      <c r="AQ32" s="100"/>
      <c r="AR32" s="101"/>
      <c r="AS32" s="101"/>
      <c r="AT32" s="102"/>
      <c r="AU32" s="352"/>
      <c r="AV32" s="352"/>
      <c r="AW32" s="352"/>
      <c r="AX32" s="367"/>
    </row>
    <row r="33" spans="1:50" ht="22.9" customHeight="1" x14ac:dyDescent="0.15">
      <c r="A33" s="520"/>
      <c r="B33" s="521"/>
      <c r="C33" s="521"/>
      <c r="D33" s="521"/>
      <c r="E33" s="521"/>
      <c r="F33" s="522"/>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6"/>
      <c r="AC33" s="1002"/>
      <c r="AD33" s="1002"/>
      <c r="AE33" s="351"/>
      <c r="AF33" s="352"/>
      <c r="AG33" s="352"/>
      <c r="AH33" s="352"/>
      <c r="AI33" s="351"/>
      <c r="AJ33" s="352"/>
      <c r="AK33" s="352"/>
      <c r="AL33" s="352"/>
      <c r="AM33" s="351"/>
      <c r="AN33" s="352"/>
      <c r="AO33" s="352"/>
      <c r="AP33" s="352"/>
      <c r="AQ33" s="100"/>
      <c r="AR33" s="101"/>
      <c r="AS33" s="101"/>
      <c r="AT33" s="102"/>
      <c r="AU33" s="352"/>
      <c r="AV33" s="352"/>
      <c r="AW33" s="352"/>
      <c r="AX33" s="367"/>
    </row>
    <row r="34" spans="1:50" ht="22.9"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51"/>
      <c r="AF34" s="352"/>
      <c r="AG34" s="352"/>
      <c r="AH34" s="352"/>
      <c r="AI34" s="351"/>
      <c r="AJ34" s="352"/>
      <c r="AK34" s="352"/>
      <c r="AL34" s="352"/>
      <c r="AM34" s="351"/>
      <c r="AN34" s="352"/>
      <c r="AO34" s="352"/>
      <c r="AP34" s="352"/>
      <c r="AQ34" s="100"/>
      <c r="AR34" s="101"/>
      <c r="AS34" s="101"/>
      <c r="AT34" s="102"/>
      <c r="AU34" s="352"/>
      <c r="AV34" s="352"/>
      <c r="AW34" s="352"/>
      <c r="AX34" s="367"/>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6" t="s">
        <v>490</v>
      </c>
      <c r="B37" s="517"/>
      <c r="C37" s="517"/>
      <c r="D37" s="517"/>
      <c r="E37" s="517"/>
      <c r="F37" s="518"/>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357</v>
      </c>
      <c r="AF37" s="999"/>
      <c r="AG37" s="999"/>
      <c r="AH37" s="999"/>
      <c r="AI37" s="999" t="s">
        <v>363</v>
      </c>
      <c r="AJ37" s="999"/>
      <c r="AK37" s="999"/>
      <c r="AL37" s="999"/>
      <c r="AM37" s="999" t="s">
        <v>471</v>
      </c>
      <c r="AN37" s="999"/>
      <c r="AO37" s="999"/>
      <c r="AP37" s="459"/>
      <c r="AQ37" s="173" t="s">
        <v>355</v>
      </c>
      <c r="AR37" s="166"/>
      <c r="AS37" s="166"/>
      <c r="AT37" s="167"/>
      <c r="AU37" s="373" t="s">
        <v>253</v>
      </c>
      <c r="AV37" s="373"/>
      <c r="AW37" s="373"/>
      <c r="AX37" s="374"/>
    </row>
    <row r="38" spans="1:50" ht="18.75" customHeight="1" x14ac:dyDescent="0.15">
      <c r="A38" s="516"/>
      <c r="B38" s="517"/>
      <c r="C38" s="517"/>
      <c r="D38" s="517"/>
      <c r="E38" s="517"/>
      <c r="F38" s="518"/>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1"/>
      <c r="AQ38" s="268"/>
      <c r="AR38" s="269"/>
      <c r="AS38" s="134" t="s">
        <v>356</v>
      </c>
      <c r="AT38" s="169"/>
      <c r="AU38" s="269"/>
      <c r="AV38" s="269"/>
      <c r="AW38" s="379" t="s">
        <v>300</v>
      </c>
      <c r="AX38" s="380"/>
    </row>
    <row r="39" spans="1:50" ht="22.9" customHeight="1" x14ac:dyDescent="0.15">
      <c r="A39" s="519"/>
      <c r="B39" s="517"/>
      <c r="C39" s="517"/>
      <c r="D39" s="517"/>
      <c r="E39" s="517"/>
      <c r="F39" s="518"/>
      <c r="G39" s="544"/>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350"/>
      <c r="AC39" s="1006"/>
      <c r="AD39" s="1006"/>
      <c r="AE39" s="351"/>
      <c r="AF39" s="352"/>
      <c r="AG39" s="352"/>
      <c r="AH39" s="352"/>
      <c r="AI39" s="351"/>
      <c r="AJ39" s="352"/>
      <c r="AK39" s="352"/>
      <c r="AL39" s="352"/>
      <c r="AM39" s="351"/>
      <c r="AN39" s="352"/>
      <c r="AO39" s="352"/>
      <c r="AP39" s="352"/>
      <c r="AQ39" s="100"/>
      <c r="AR39" s="101"/>
      <c r="AS39" s="101"/>
      <c r="AT39" s="102"/>
      <c r="AU39" s="352"/>
      <c r="AV39" s="352"/>
      <c r="AW39" s="352"/>
      <c r="AX39" s="367"/>
    </row>
    <row r="40" spans="1:50" ht="22.9" customHeight="1" x14ac:dyDescent="0.15">
      <c r="A40" s="520"/>
      <c r="B40" s="521"/>
      <c r="C40" s="521"/>
      <c r="D40" s="521"/>
      <c r="E40" s="521"/>
      <c r="F40" s="522"/>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6"/>
      <c r="AC40" s="1002"/>
      <c r="AD40" s="1002"/>
      <c r="AE40" s="351"/>
      <c r="AF40" s="352"/>
      <c r="AG40" s="352"/>
      <c r="AH40" s="352"/>
      <c r="AI40" s="351"/>
      <c r="AJ40" s="352"/>
      <c r="AK40" s="352"/>
      <c r="AL40" s="352"/>
      <c r="AM40" s="351"/>
      <c r="AN40" s="352"/>
      <c r="AO40" s="352"/>
      <c r="AP40" s="352"/>
      <c r="AQ40" s="100"/>
      <c r="AR40" s="101"/>
      <c r="AS40" s="101"/>
      <c r="AT40" s="102"/>
      <c r="AU40" s="352"/>
      <c r="AV40" s="352"/>
      <c r="AW40" s="352"/>
      <c r="AX40" s="367"/>
    </row>
    <row r="41" spans="1:50" ht="22.9"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51"/>
      <c r="AF41" s="352"/>
      <c r="AG41" s="352"/>
      <c r="AH41" s="352"/>
      <c r="AI41" s="351"/>
      <c r="AJ41" s="352"/>
      <c r="AK41" s="352"/>
      <c r="AL41" s="352"/>
      <c r="AM41" s="351"/>
      <c r="AN41" s="352"/>
      <c r="AO41" s="352"/>
      <c r="AP41" s="352"/>
      <c r="AQ41" s="100"/>
      <c r="AR41" s="101"/>
      <c r="AS41" s="101"/>
      <c r="AT41" s="102"/>
      <c r="AU41" s="352"/>
      <c r="AV41" s="352"/>
      <c r="AW41" s="352"/>
      <c r="AX41" s="367"/>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6" t="s">
        <v>490</v>
      </c>
      <c r="B44" s="517"/>
      <c r="C44" s="517"/>
      <c r="D44" s="517"/>
      <c r="E44" s="517"/>
      <c r="F44" s="518"/>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357</v>
      </c>
      <c r="AF44" s="999"/>
      <c r="AG44" s="999"/>
      <c r="AH44" s="999"/>
      <c r="AI44" s="999" t="s">
        <v>363</v>
      </c>
      <c r="AJ44" s="999"/>
      <c r="AK44" s="999"/>
      <c r="AL44" s="999"/>
      <c r="AM44" s="999" t="s">
        <v>471</v>
      </c>
      <c r="AN44" s="999"/>
      <c r="AO44" s="999"/>
      <c r="AP44" s="459"/>
      <c r="AQ44" s="173" t="s">
        <v>355</v>
      </c>
      <c r="AR44" s="166"/>
      <c r="AS44" s="166"/>
      <c r="AT44" s="167"/>
      <c r="AU44" s="373" t="s">
        <v>253</v>
      </c>
      <c r="AV44" s="373"/>
      <c r="AW44" s="373"/>
      <c r="AX44" s="374"/>
    </row>
    <row r="45" spans="1:50" ht="18.75" customHeight="1" x14ac:dyDescent="0.15">
      <c r="A45" s="516"/>
      <c r="B45" s="517"/>
      <c r="C45" s="517"/>
      <c r="D45" s="517"/>
      <c r="E45" s="517"/>
      <c r="F45" s="518"/>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1"/>
      <c r="AQ45" s="268"/>
      <c r="AR45" s="269"/>
      <c r="AS45" s="134" t="s">
        <v>356</v>
      </c>
      <c r="AT45" s="169"/>
      <c r="AU45" s="269"/>
      <c r="AV45" s="269"/>
      <c r="AW45" s="379" t="s">
        <v>300</v>
      </c>
      <c r="AX45" s="380"/>
    </row>
    <row r="46" spans="1:50" ht="22.9" customHeight="1" x14ac:dyDescent="0.15">
      <c r="A46" s="519"/>
      <c r="B46" s="517"/>
      <c r="C46" s="517"/>
      <c r="D46" s="517"/>
      <c r="E46" s="517"/>
      <c r="F46" s="518"/>
      <c r="G46" s="544"/>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350"/>
      <c r="AC46" s="1006"/>
      <c r="AD46" s="1006"/>
      <c r="AE46" s="351"/>
      <c r="AF46" s="352"/>
      <c r="AG46" s="352"/>
      <c r="AH46" s="352"/>
      <c r="AI46" s="351"/>
      <c r="AJ46" s="352"/>
      <c r="AK46" s="352"/>
      <c r="AL46" s="352"/>
      <c r="AM46" s="351"/>
      <c r="AN46" s="352"/>
      <c r="AO46" s="352"/>
      <c r="AP46" s="352"/>
      <c r="AQ46" s="100"/>
      <c r="AR46" s="101"/>
      <c r="AS46" s="101"/>
      <c r="AT46" s="102"/>
      <c r="AU46" s="352"/>
      <c r="AV46" s="352"/>
      <c r="AW46" s="352"/>
      <c r="AX46" s="367"/>
    </row>
    <row r="47" spans="1:50" ht="22.9" customHeight="1" x14ac:dyDescent="0.15">
      <c r="A47" s="520"/>
      <c r="B47" s="521"/>
      <c r="C47" s="521"/>
      <c r="D47" s="521"/>
      <c r="E47" s="521"/>
      <c r="F47" s="522"/>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6"/>
      <c r="AC47" s="1002"/>
      <c r="AD47" s="1002"/>
      <c r="AE47" s="351"/>
      <c r="AF47" s="352"/>
      <c r="AG47" s="352"/>
      <c r="AH47" s="352"/>
      <c r="AI47" s="351"/>
      <c r="AJ47" s="352"/>
      <c r="AK47" s="352"/>
      <c r="AL47" s="352"/>
      <c r="AM47" s="351"/>
      <c r="AN47" s="352"/>
      <c r="AO47" s="352"/>
      <c r="AP47" s="352"/>
      <c r="AQ47" s="100"/>
      <c r="AR47" s="101"/>
      <c r="AS47" s="101"/>
      <c r="AT47" s="102"/>
      <c r="AU47" s="352"/>
      <c r="AV47" s="352"/>
      <c r="AW47" s="352"/>
      <c r="AX47" s="367"/>
    </row>
    <row r="48" spans="1:50" ht="22.9"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51"/>
      <c r="AF48" s="352"/>
      <c r="AG48" s="352"/>
      <c r="AH48" s="352"/>
      <c r="AI48" s="351"/>
      <c r="AJ48" s="352"/>
      <c r="AK48" s="352"/>
      <c r="AL48" s="352"/>
      <c r="AM48" s="351"/>
      <c r="AN48" s="352"/>
      <c r="AO48" s="352"/>
      <c r="AP48" s="352"/>
      <c r="AQ48" s="100"/>
      <c r="AR48" s="101"/>
      <c r="AS48" s="101"/>
      <c r="AT48" s="102"/>
      <c r="AU48" s="352"/>
      <c r="AV48" s="352"/>
      <c r="AW48" s="352"/>
      <c r="AX48" s="367"/>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6" t="s">
        <v>490</v>
      </c>
      <c r="B51" s="517"/>
      <c r="C51" s="517"/>
      <c r="D51" s="517"/>
      <c r="E51" s="517"/>
      <c r="F51" s="518"/>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59" t="s">
        <v>11</v>
      </c>
      <c r="AC51" s="1012"/>
      <c r="AD51" s="1013"/>
      <c r="AE51" s="999" t="s">
        <v>357</v>
      </c>
      <c r="AF51" s="999"/>
      <c r="AG51" s="999"/>
      <c r="AH51" s="999"/>
      <c r="AI51" s="999" t="s">
        <v>363</v>
      </c>
      <c r="AJ51" s="999"/>
      <c r="AK51" s="999"/>
      <c r="AL51" s="999"/>
      <c r="AM51" s="999" t="s">
        <v>471</v>
      </c>
      <c r="AN51" s="999"/>
      <c r="AO51" s="999"/>
      <c r="AP51" s="459"/>
      <c r="AQ51" s="173" t="s">
        <v>355</v>
      </c>
      <c r="AR51" s="166"/>
      <c r="AS51" s="166"/>
      <c r="AT51" s="167"/>
      <c r="AU51" s="373" t="s">
        <v>253</v>
      </c>
      <c r="AV51" s="373"/>
      <c r="AW51" s="373"/>
      <c r="AX51" s="374"/>
    </row>
    <row r="52" spans="1:50" ht="18.75" customHeight="1" x14ac:dyDescent="0.15">
      <c r="A52" s="516"/>
      <c r="B52" s="517"/>
      <c r="C52" s="517"/>
      <c r="D52" s="517"/>
      <c r="E52" s="517"/>
      <c r="F52" s="518"/>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1"/>
      <c r="AQ52" s="268"/>
      <c r="AR52" s="269"/>
      <c r="AS52" s="134" t="s">
        <v>356</v>
      </c>
      <c r="AT52" s="169"/>
      <c r="AU52" s="269"/>
      <c r="AV52" s="269"/>
      <c r="AW52" s="379" t="s">
        <v>300</v>
      </c>
      <c r="AX52" s="380"/>
    </row>
    <row r="53" spans="1:50" ht="22.9" customHeight="1" x14ac:dyDescent="0.15">
      <c r="A53" s="519"/>
      <c r="B53" s="517"/>
      <c r="C53" s="517"/>
      <c r="D53" s="517"/>
      <c r="E53" s="517"/>
      <c r="F53" s="518"/>
      <c r="G53" s="544"/>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350"/>
      <c r="AC53" s="1006"/>
      <c r="AD53" s="1006"/>
      <c r="AE53" s="351"/>
      <c r="AF53" s="352"/>
      <c r="AG53" s="352"/>
      <c r="AH53" s="352"/>
      <c r="AI53" s="351"/>
      <c r="AJ53" s="352"/>
      <c r="AK53" s="352"/>
      <c r="AL53" s="352"/>
      <c r="AM53" s="351"/>
      <c r="AN53" s="352"/>
      <c r="AO53" s="352"/>
      <c r="AP53" s="352"/>
      <c r="AQ53" s="100"/>
      <c r="AR53" s="101"/>
      <c r="AS53" s="101"/>
      <c r="AT53" s="102"/>
      <c r="AU53" s="352"/>
      <c r="AV53" s="352"/>
      <c r="AW53" s="352"/>
      <c r="AX53" s="367"/>
    </row>
    <row r="54" spans="1:50" ht="22.9" customHeight="1" x14ac:dyDescent="0.15">
      <c r="A54" s="520"/>
      <c r="B54" s="521"/>
      <c r="C54" s="521"/>
      <c r="D54" s="521"/>
      <c r="E54" s="521"/>
      <c r="F54" s="522"/>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6"/>
      <c r="AC54" s="1002"/>
      <c r="AD54" s="1002"/>
      <c r="AE54" s="351"/>
      <c r="AF54" s="352"/>
      <c r="AG54" s="352"/>
      <c r="AH54" s="352"/>
      <c r="AI54" s="351"/>
      <c r="AJ54" s="352"/>
      <c r="AK54" s="352"/>
      <c r="AL54" s="352"/>
      <c r="AM54" s="351"/>
      <c r="AN54" s="352"/>
      <c r="AO54" s="352"/>
      <c r="AP54" s="352"/>
      <c r="AQ54" s="100"/>
      <c r="AR54" s="101"/>
      <c r="AS54" s="101"/>
      <c r="AT54" s="102"/>
      <c r="AU54" s="352"/>
      <c r="AV54" s="352"/>
      <c r="AW54" s="352"/>
      <c r="AX54" s="367"/>
    </row>
    <row r="55" spans="1:50" ht="22.9"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51"/>
      <c r="AF55" s="352"/>
      <c r="AG55" s="352"/>
      <c r="AH55" s="352"/>
      <c r="AI55" s="351"/>
      <c r="AJ55" s="352"/>
      <c r="AK55" s="352"/>
      <c r="AL55" s="352"/>
      <c r="AM55" s="351"/>
      <c r="AN55" s="352"/>
      <c r="AO55" s="352"/>
      <c r="AP55" s="352"/>
      <c r="AQ55" s="100"/>
      <c r="AR55" s="101"/>
      <c r="AS55" s="101"/>
      <c r="AT55" s="102"/>
      <c r="AU55" s="352"/>
      <c r="AV55" s="352"/>
      <c r="AW55" s="352"/>
      <c r="AX55" s="367"/>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6" t="s">
        <v>490</v>
      </c>
      <c r="B58" s="517"/>
      <c r="C58" s="517"/>
      <c r="D58" s="517"/>
      <c r="E58" s="517"/>
      <c r="F58" s="518"/>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357</v>
      </c>
      <c r="AF58" s="999"/>
      <c r="AG58" s="999"/>
      <c r="AH58" s="999"/>
      <c r="AI58" s="999" t="s">
        <v>363</v>
      </c>
      <c r="AJ58" s="999"/>
      <c r="AK58" s="999"/>
      <c r="AL58" s="999"/>
      <c r="AM58" s="999" t="s">
        <v>471</v>
      </c>
      <c r="AN58" s="999"/>
      <c r="AO58" s="999"/>
      <c r="AP58" s="459"/>
      <c r="AQ58" s="173" t="s">
        <v>355</v>
      </c>
      <c r="AR58" s="166"/>
      <c r="AS58" s="166"/>
      <c r="AT58" s="167"/>
      <c r="AU58" s="373" t="s">
        <v>253</v>
      </c>
      <c r="AV58" s="373"/>
      <c r="AW58" s="373"/>
      <c r="AX58" s="374"/>
    </row>
    <row r="59" spans="1:50" ht="18.75" customHeight="1" x14ac:dyDescent="0.15">
      <c r="A59" s="516"/>
      <c r="B59" s="517"/>
      <c r="C59" s="517"/>
      <c r="D59" s="517"/>
      <c r="E59" s="517"/>
      <c r="F59" s="518"/>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1"/>
      <c r="AQ59" s="268"/>
      <c r="AR59" s="269"/>
      <c r="AS59" s="134" t="s">
        <v>356</v>
      </c>
      <c r="AT59" s="169"/>
      <c r="AU59" s="269"/>
      <c r="AV59" s="269"/>
      <c r="AW59" s="379" t="s">
        <v>300</v>
      </c>
      <c r="AX59" s="380"/>
    </row>
    <row r="60" spans="1:50" ht="22.9" customHeight="1" x14ac:dyDescent="0.15">
      <c r="A60" s="519"/>
      <c r="B60" s="517"/>
      <c r="C60" s="517"/>
      <c r="D60" s="517"/>
      <c r="E60" s="517"/>
      <c r="F60" s="518"/>
      <c r="G60" s="544"/>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350"/>
      <c r="AC60" s="1006"/>
      <c r="AD60" s="1006"/>
      <c r="AE60" s="351"/>
      <c r="AF60" s="352"/>
      <c r="AG60" s="352"/>
      <c r="AH60" s="352"/>
      <c r="AI60" s="351"/>
      <c r="AJ60" s="352"/>
      <c r="AK60" s="352"/>
      <c r="AL60" s="352"/>
      <c r="AM60" s="351"/>
      <c r="AN60" s="352"/>
      <c r="AO60" s="352"/>
      <c r="AP60" s="352"/>
      <c r="AQ60" s="100"/>
      <c r="AR60" s="101"/>
      <c r="AS60" s="101"/>
      <c r="AT60" s="102"/>
      <c r="AU60" s="352"/>
      <c r="AV60" s="352"/>
      <c r="AW60" s="352"/>
      <c r="AX60" s="367"/>
    </row>
    <row r="61" spans="1:50" ht="22.9" customHeight="1" x14ac:dyDescent="0.15">
      <c r="A61" s="520"/>
      <c r="B61" s="521"/>
      <c r="C61" s="521"/>
      <c r="D61" s="521"/>
      <c r="E61" s="521"/>
      <c r="F61" s="522"/>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6"/>
      <c r="AC61" s="1002"/>
      <c r="AD61" s="1002"/>
      <c r="AE61" s="351"/>
      <c r="AF61" s="352"/>
      <c r="AG61" s="352"/>
      <c r="AH61" s="352"/>
      <c r="AI61" s="351"/>
      <c r="AJ61" s="352"/>
      <c r="AK61" s="352"/>
      <c r="AL61" s="352"/>
      <c r="AM61" s="351"/>
      <c r="AN61" s="352"/>
      <c r="AO61" s="352"/>
      <c r="AP61" s="352"/>
      <c r="AQ61" s="100"/>
      <c r="AR61" s="101"/>
      <c r="AS61" s="101"/>
      <c r="AT61" s="102"/>
      <c r="AU61" s="352"/>
      <c r="AV61" s="352"/>
      <c r="AW61" s="352"/>
      <c r="AX61" s="367"/>
    </row>
    <row r="62" spans="1:50" ht="22.9"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51"/>
      <c r="AF62" s="352"/>
      <c r="AG62" s="352"/>
      <c r="AH62" s="352"/>
      <c r="AI62" s="351"/>
      <c r="AJ62" s="352"/>
      <c r="AK62" s="352"/>
      <c r="AL62" s="352"/>
      <c r="AM62" s="351"/>
      <c r="AN62" s="352"/>
      <c r="AO62" s="352"/>
      <c r="AP62" s="352"/>
      <c r="AQ62" s="100"/>
      <c r="AR62" s="101"/>
      <c r="AS62" s="101"/>
      <c r="AT62" s="102"/>
      <c r="AU62" s="352"/>
      <c r="AV62" s="352"/>
      <c r="AW62" s="352"/>
      <c r="AX62" s="367"/>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6" t="s">
        <v>490</v>
      </c>
      <c r="B65" s="517"/>
      <c r="C65" s="517"/>
      <c r="D65" s="517"/>
      <c r="E65" s="517"/>
      <c r="F65" s="518"/>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357</v>
      </c>
      <c r="AF65" s="999"/>
      <c r="AG65" s="999"/>
      <c r="AH65" s="999"/>
      <c r="AI65" s="999" t="s">
        <v>363</v>
      </c>
      <c r="AJ65" s="999"/>
      <c r="AK65" s="999"/>
      <c r="AL65" s="999"/>
      <c r="AM65" s="999" t="s">
        <v>471</v>
      </c>
      <c r="AN65" s="999"/>
      <c r="AO65" s="999"/>
      <c r="AP65" s="459"/>
      <c r="AQ65" s="173" t="s">
        <v>355</v>
      </c>
      <c r="AR65" s="166"/>
      <c r="AS65" s="166"/>
      <c r="AT65" s="167"/>
      <c r="AU65" s="373" t="s">
        <v>253</v>
      </c>
      <c r="AV65" s="373"/>
      <c r="AW65" s="373"/>
      <c r="AX65" s="374"/>
    </row>
    <row r="66" spans="1:50" ht="18.75" customHeight="1" x14ac:dyDescent="0.15">
      <c r="A66" s="516"/>
      <c r="B66" s="517"/>
      <c r="C66" s="517"/>
      <c r="D66" s="517"/>
      <c r="E66" s="517"/>
      <c r="F66" s="518"/>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1"/>
      <c r="AQ66" s="268"/>
      <c r="AR66" s="269"/>
      <c r="AS66" s="134" t="s">
        <v>356</v>
      </c>
      <c r="AT66" s="169"/>
      <c r="AU66" s="269"/>
      <c r="AV66" s="269"/>
      <c r="AW66" s="379" t="s">
        <v>300</v>
      </c>
      <c r="AX66" s="380"/>
    </row>
    <row r="67" spans="1:50" ht="22.9" customHeight="1" x14ac:dyDescent="0.15">
      <c r="A67" s="519"/>
      <c r="B67" s="517"/>
      <c r="C67" s="517"/>
      <c r="D67" s="517"/>
      <c r="E67" s="517"/>
      <c r="F67" s="518"/>
      <c r="G67" s="544"/>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350"/>
      <c r="AC67" s="1006"/>
      <c r="AD67" s="1006"/>
      <c r="AE67" s="351"/>
      <c r="AF67" s="352"/>
      <c r="AG67" s="352"/>
      <c r="AH67" s="352"/>
      <c r="AI67" s="351"/>
      <c r="AJ67" s="352"/>
      <c r="AK67" s="352"/>
      <c r="AL67" s="352"/>
      <c r="AM67" s="351"/>
      <c r="AN67" s="352"/>
      <c r="AO67" s="352"/>
      <c r="AP67" s="352"/>
      <c r="AQ67" s="100"/>
      <c r="AR67" s="101"/>
      <c r="AS67" s="101"/>
      <c r="AT67" s="102"/>
      <c r="AU67" s="352"/>
      <c r="AV67" s="352"/>
      <c r="AW67" s="352"/>
      <c r="AX67" s="367"/>
    </row>
    <row r="68" spans="1:50" ht="22.9" customHeight="1" x14ac:dyDescent="0.15">
      <c r="A68" s="520"/>
      <c r="B68" s="521"/>
      <c r="C68" s="521"/>
      <c r="D68" s="521"/>
      <c r="E68" s="521"/>
      <c r="F68" s="522"/>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6"/>
      <c r="AC68" s="1002"/>
      <c r="AD68" s="1002"/>
      <c r="AE68" s="351"/>
      <c r="AF68" s="352"/>
      <c r="AG68" s="352"/>
      <c r="AH68" s="352"/>
      <c r="AI68" s="351"/>
      <c r="AJ68" s="352"/>
      <c r="AK68" s="352"/>
      <c r="AL68" s="352"/>
      <c r="AM68" s="351"/>
      <c r="AN68" s="352"/>
      <c r="AO68" s="352"/>
      <c r="AP68" s="352"/>
      <c r="AQ68" s="100"/>
      <c r="AR68" s="101"/>
      <c r="AS68" s="101"/>
      <c r="AT68" s="102"/>
      <c r="AU68" s="352"/>
      <c r="AV68" s="352"/>
      <c r="AW68" s="352"/>
      <c r="AX68" s="367"/>
    </row>
    <row r="69" spans="1:50" ht="22.9"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8" t="s">
        <v>301</v>
      </c>
      <c r="AC69" s="428"/>
      <c r="AD69" s="428"/>
      <c r="AE69" s="351"/>
      <c r="AF69" s="352"/>
      <c r="AG69" s="352"/>
      <c r="AH69" s="352"/>
      <c r="AI69" s="351"/>
      <c r="AJ69" s="352"/>
      <c r="AK69" s="352"/>
      <c r="AL69" s="352"/>
      <c r="AM69" s="351"/>
      <c r="AN69" s="352"/>
      <c r="AO69" s="352"/>
      <c r="AP69" s="352"/>
      <c r="AQ69" s="100"/>
      <c r="AR69" s="101"/>
      <c r="AS69" s="101"/>
      <c r="AT69" s="102"/>
      <c r="AU69" s="352"/>
      <c r="AV69" s="352"/>
      <c r="AW69" s="352"/>
      <c r="AX69" s="367"/>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9"/>
      <c r="B4" s="1040"/>
      <c r="C4" s="1040"/>
      <c r="D4" s="1040"/>
      <c r="E4" s="1040"/>
      <c r="F4" s="1041"/>
      <c r="G4" s="450"/>
      <c r="H4" s="451"/>
      <c r="I4" s="451"/>
      <c r="J4" s="451"/>
      <c r="K4" s="452"/>
      <c r="L4" s="453"/>
      <c r="M4" s="454"/>
      <c r="N4" s="454"/>
      <c r="O4" s="454"/>
      <c r="P4" s="454"/>
      <c r="Q4" s="454"/>
      <c r="R4" s="454"/>
      <c r="S4" s="454"/>
      <c r="T4" s="454"/>
      <c r="U4" s="454"/>
      <c r="V4" s="454"/>
      <c r="W4" s="454"/>
      <c r="X4" s="455"/>
      <c r="Y4" s="456"/>
      <c r="Z4" s="457"/>
      <c r="AA4" s="457"/>
      <c r="AB4" s="560"/>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9"/>
      <c r="B5" s="1040"/>
      <c r="C5" s="1040"/>
      <c r="D5" s="1040"/>
      <c r="E5" s="1040"/>
      <c r="F5" s="1041"/>
      <c r="G5" s="347"/>
      <c r="H5" s="348"/>
      <c r="I5" s="348"/>
      <c r="J5" s="348"/>
      <c r="K5" s="349"/>
      <c r="L5" s="401"/>
      <c r="M5" s="402"/>
      <c r="N5" s="402"/>
      <c r="O5" s="402"/>
      <c r="P5" s="402"/>
      <c r="Q5" s="402"/>
      <c r="R5" s="402"/>
      <c r="S5" s="402"/>
      <c r="T5" s="402"/>
      <c r="U5" s="402"/>
      <c r="V5" s="402"/>
      <c r="W5" s="402"/>
      <c r="X5" s="403"/>
      <c r="Y5" s="398"/>
      <c r="Z5" s="399"/>
      <c r="AA5" s="399"/>
      <c r="AB5" s="405"/>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7"/>
      <c r="H6" s="348"/>
      <c r="I6" s="348"/>
      <c r="J6" s="348"/>
      <c r="K6" s="349"/>
      <c r="L6" s="401"/>
      <c r="M6" s="402"/>
      <c r="N6" s="402"/>
      <c r="O6" s="402"/>
      <c r="P6" s="402"/>
      <c r="Q6" s="402"/>
      <c r="R6" s="402"/>
      <c r="S6" s="402"/>
      <c r="T6" s="402"/>
      <c r="U6" s="402"/>
      <c r="V6" s="402"/>
      <c r="W6" s="402"/>
      <c r="X6" s="403"/>
      <c r="Y6" s="398"/>
      <c r="Z6" s="399"/>
      <c r="AA6" s="399"/>
      <c r="AB6" s="405"/>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7"/>
      <c r="H7" s="348"/>
      <c r="I7" s="348"/>
      <c r="J7" s="348"/>
      <c r="K7" s="349"/>
      <c r="L7" s="401"/>
      <c r="M7" s="402"/>
      <c r="N7" s="402"/>
      <c r="O7" s="402"/>
      <c r="P7" s="402"/>
      <c r="Q7" s="402"/>
      <c r="R7" s="402"/>
      <c r="S7" s="402"/>
      <c r="T7" s="402"/>
      <c r="U7" s="402"/>
      <c r="V7" s="402"/>
      <c r="W7" s="402"/>
      <c r="X7" s="403"/>
      <c r="Y7" s="398"/>
      <c r="Z7" s="399"/>
      <c r="AA7" s="399"/>
      <c r="AB7" s="405"/>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7"/>
      <c r="H8" s="348"/>
      <c r="I8" s="348"/>
      <c r="J8" s="348"/>
      <c r="K8" s="349"/>
      <c r="L8" s="401"/>
      <c r="M8" s="402"/>
      <c r="N8" s="402"/>
      <c r="O8" s="402"/>
      <c r="P8" s="402"/>
      <c r="Q8" s="402"/>
      <c r="R8" s="402"/>
      <c r="S8" s="402"/>
      <c r="T8" s="402"/>
      <c r="U8" s="402"/>
      <c r="V8" s="402"/>
      <c r="W8" s="402"/>
      <c r="X8" s="403"/>
      <c r="Y8" s="398"/>
      <c r="Z8" s="399"/>
      <c r="AA8" s="399"/>
      <c r="AB8" s="405"/>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7"/>
      <c r="H9" s="348"/>
      <c r="I9" s="348"/>
      <c r="J9" s="348"/>
      <c r="K9" s="349"/>
      <c r="L9" s="401"/>
      <c r="M9" s="402"/>
      <c r="N9" s="402"/>
      <c r="O9" s="402"/>
      <c r="P9" s="402"/>
      <c r="Q9" s="402"/>
      <c r="R9" s="402"/>
      <c r="S9" s="402"/>
      <c r="T9" s="402"/>
      <c r="U9" s="402"/>
      <c r="V9" s="402"/>
      <c r="W9" s="402"/>
      <c r="X9" s="403"/>
      <c r="Y9" s="398"/>
      <c r="Z9" s="399"/>
      <c r="AA9" s="399"/>
      <c r="AB9" s="405"/>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7"/>
      <c r="H10" s="348"/>
      <c r="I10" s="348"/>
      <c r="J10" s="348"/>
      <c r="K10" s="349"/>
      <c r="L10" s="401"/>
      <c r="M10" s="402"/>
      <c r="N10" s="402"/>
      <c r="O10" s="402"/>
      <c r="P10" s="402"/>
      <c r="Q10" s="402"/>
      <c r="R10" s="402"/>
      <c r="S10" s="402"/>
      <c r="T10" s="402"/>
      <c r="U10" s="402"/>
      <c r="V10" s="402"/>
      <c r="W10" s="402"/>
      <c r="X10" s="403"/>
      <c r="Y10" s="398"/>
      <c r="Z10" s="399"/>
      <c r="AA10" s="399"/>
      <c r="AB10" s="405"/>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7"/>
      <c r="H11" s="348"/>
      <c r="I11" s="348"/>
      <c r="J11" s="348"/>
      <c r="K11" s="349"/>
      <c r="L11" s="401"/>
      <c r="M11" s="402"/>
      <c r="N11" s="402"/>
      <c r="O11" s="402"/>
      <c r="P11" s="402"/>
      <c r="Q11" s="402"/>
      <c r="R11" s="402"/>
      <c r="S11" s="402"/>
      <c r="T11" s="402"/>
      <c r="U11" s="402"/>
      <c r="V11" s="402"/>
      <c r="W11" s="402"/>
      <c r="X11" s="403"/>
      <c r="Y11" s="398"/>
      <c r="Z11" s="399"/>
      <c r="AA11" s="399"/>
      <c r="AB11" s="405"/>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7"/>
      <c r="H12" s="348"/>
      <c r="I12" s="348"/>
      <c r="J12" s="348"/>
      <c r="K12" s="349"/>
      <c r="L12" s="401"/>
      <c r="M12" s="402"/>
      <c r="N12" s="402"/>
      <c r="O12" s="402"/>
      <c r="P12" s="402"/>
      <c r="Q12" s="402"/>
      <c r="R12" s="402"/>
      <c r="S12" s="402"/>
      <c r="T12" s="402"/>
      <c r="U12" s="402"/>
      <c r="V12" s="402"/>
      <c r="W12" s="402"/>
      <c r="X12" s="403"/>
      <c r="Y12" s="398"/>
      <c r="Z12" s="399"/>
      <c r="AA12" s="399"/>
      <c r="AB12" s="405"/>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7"/>
      <c r="H13" s="348"/>
      <c r="I13" s="348"/>
      <c r="J13" s="348"/>
      <c r="K13" s="349"/>
      <c r="L13" s="401"/>
      <c r="M13" s="402"/>
      <c r="N13" s="402"/>
      <c r="O13" s="402"/>
      <c r="P13" s="402"/>
      <c r="Q13" s="402"/>
      <c r="R13" s="402"/>
      <c r="S13" s="402"/>
      <c r="T13" s="402"/>
      <c r="U13" s="402"/>
      <c r="V13" s="402"/>
      <c r="W13" s="402"/>
      <c r="X13" s="403"/>
      <c r="Y13" s="398"/>
      <c r="Z13" s="399"/>
      <c r="AA13" s="399"/>
      <c r="AB13" s="405"/>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9"/>
      <c r="B16" s="1040"/>
      <c r="C16" s="1040"/>
      <c r="D16" s="1040"/>
      <c r="E16" s="1040"/>
      <c r="F16" s="104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60"/>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9"/>
      <c r="B18" s="1040"/>
      <c r="C18" s="1040"/>
      <c r="D18" s="1040"/>
      <c r="E18" s="1040"/>
      <c r="F18" s="1041"/>
      <c r="G18" s="347"/>
      <c r="H18" s="348"/>
      <c r="I18" s="348"/>
      <c r="J18" s="348"/>
      <c r="K18" s="349"/>
      <c r="L18" s="401"/>
      <c r="M18" s="402"/>
      <c r="N18" s="402"/>
      <c r="O18" s="402"/>
      <c r="P18" s="402"/>
      <c r="Q18" s="402"/>
      <c r="R18" s="402"/>
      <c r="S18" s="402"/>
      <c r="T18" s="402"/>
      <c r="U18" s="402"/>
      <c r="V18" s="402"/>
      <c r="W18" s="402"/>
      <c r="X18" s="403"/>
      <c r="Y18" s="398"/>
      <c r="Z18" s="399"/>
      <c r="AA18" s="399"/>
      <c r="AB18" s="405"/>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7"/>
      <c r="H19" s="348"/>
      <c r="I19" s="348"/>
      <c r="J19" s="348"/>
      <c r="K19" s="349"/>
      <c r="L19" s="401"/>
      <c r="M19" s="402"/>
      <c r="N19" s="402"/>
      <c r="O19" s="402"/>
      <c r="P19" s="402"/>
      <c r="Q19" s="402"/>
      <c r="R19" s="402"/>
      <c r="S19" s="402"/>
      <c r="T19" s="402"/>
      <c r="U19" s="402"/>
      <c r="V19" s="402"/>
      <c r="W19" s="402"/>
      <c r="X19" s="403"/>
      <c r="Y19" s="398"/>
      <c r="Z19" s="399"/>
      <c r="AA19" s="399"/>
      <c r="AB19" s="405"/>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7"/>
      <c r="H20" s="348"/>
      <c r="I20" s="348"/>
      <c r="J20" s="348"/>
      <c r="K20" s="349"/>
      <c r="L20" s="401"/>
      <c r="M20" s="402"/>
      <c r="N20" s="402"/>
      <c r="O20" s="402"/>
      <c r="P20" s="402"/>
      <c r="Q20" s="402"/>
      <c r="R20" s="402"/>
      <c r="S20" s="402"/>
      <c r="T20" s="402"/>
      <c r="U20" s="402"/>
      <c r="V20" s="402"/>
      <c r="W20" s="402"/>
      <c r="X20" s="403"/>
      <c r="Y20" s="398"/>
      <c r="Z20" s="399"/>
      <c r="AA20" s="399"/>
      <c r="AB20" s="405"/>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7"/>
      <c r="H21" s="348"/>
      <c r="I21" s="348"/>
      <c r="J21" s="348"/>
      <c r="K21" s="349"/>
      <c r="L21" s="401"/>
      <c r="M21" s="402"/>
      <c r="N21" s="402"/>
      <c r="O21" s="402"/>
      <c r="P21" s="402"/>
      <c r="Q21" s="402"/>
      <c r="R21" s="402"/>
      <c r="S21" s="402"/>
      <c r="T21" s="402"/>
      <c r="U21" s="402"/>
      <c r="V21" s="402"/>
      <c r="W21" s="402"/>
      <c r="X21" s="403"/>
      <c r="Y21" s="398"/>
      <c r="Z21" s="399"/>
      <c r="AA21" s="399"/>
      <c r="AB21" s="405"/>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7"/>
      <c r="H22" s="348"/>
      <c r="I22" s="348"/>
      <c r="J22" s="348"/>
      <c r="K22" s="349"/>
      <c r="L22" s="401"/>
      <c r="M22" s="402"/>
      <c r="N22" s="402"/>
      <c r="O22" s="402"/>
      <c r="P22" s="402"/>
      <c r="Q22" s="402"/>
      <c r="R22" s="402"/>
      <c r="S22" s="402"/>
      <c r="T22" s="402"/>
      <c r="U22" s="402"/>
      <c r="V22" s="402"/>
      <c r="W22" s="402"/>
      <c r="X22" s="403"/>
      <c r="Y22" s="398"/>
      <c r="Z22" s="399"/>
      <c r="AA22" s="399"/>
      <c r="AB22" s="405"/>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7"/>
      <c r="H23" s="348"/>
      <c r="I23" s="348"/>
      <c r="J23" s="348"/>
      <c r="K23" s="349"/>
      <c r="L23" s="401"/>
      <c r="M23" s="402"/>
      <c r="N23" s="402"/>
      <c r="O23" s="402"/>
      <c r="P23" s="402"/>
      <c r="Q23" s="402"/>
      <c r="R23" s="402"/>
      <c r="S23" s="402"/>
      <c r="T23" s="402"/>
      <c r="U23" s="402"/>
      <c r="V23" s="402"/>
      <c r="W23" s="402"/>
      <c r="X23" s="403"/>
      <c r="Y23" s="398"/>
      <c r="Z23" s="399"/>
      <c r="AA23" s="399"/>
      <c r="AB23" s="405"/>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7"/>
      <c r="H24" s="348"/>
      <c r="I24" s="348"/>
      <c r="J24" s="348"/>
      <c r="K24" s="349"/>
      <c r="L24" s="401"/>
      <c r="M24" s="402"/>
      <c r="N24" s="402"/>
      <c r="O24" s="402"/>
      <c r="P24" s="402"/>
      <c r="Q24" s="402"/>
      <c r="R24" s="402"/>
      <c r="S24" s="402"/>
      <c r="T24" s="402"/>
      <c r="U24" s="402"/>
      <c r="V24" s="402"/>
      <c r="W24" s="402"/>
      <c r="X24" s="403"/>
      <c r="Y24" s="398"/>
      <c r="Z24" s="399"/>
      <c r="AA24" s="399"/>
      <c r="AB24" s="405"/>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7"/>
      <c r="H25" s="348"/>
      <c r="I25" s="348"/>
      <c r="J25" s="348"/>
      <c r="K25" s="349"/>
      <c r="L25" s="401"/>
      <c r="M25" s="402"/>
      <c r="N25" s="402"/>
      <c r="O25" s="402"/>
      <c r="P25" s="402"/>
      <c r="Q25" s="402"/>
      <c r="R25" s="402"/>
      <c r="S25" s="402"/>
      <c r="T25" s="402"/>
      <c r="U25" s="402"/>
      <c r="V25" s="402"/>
      <c r="W25" s="402"/>
      <c r="X25" s="403"/>
      <c r="Y25" s="398"/>
      <c r="Z25" s="399"/>
      <c r="AA25" s="399"/>
      <c r="AB25" s="405"/>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7"/>
      <c r="H26" s="348"/>
      <c r="I26" s="348"/>
      <c r="J26" s="348"/>
      <c r="K26" s="349"/>
      <c r="L26" s="401"/>
      <c r="M26" s="402"/>
      <c r="N26" s="402"/>
      <c r="O26" s="402"/>
      <c r="P26" s="402"/>
      <c r="Q26" s="402"/>
      <c r="R26" s="402"/>
      <c r="S26" s="402"/>
      <c r="T26" s="402"/>
      <c r="U26" s="402"/>
      <c r="V26" s="402"/>
      <c r="W26" s="402"/>
      <c r="X26" s="403"/>
      <c r="Y26" s="398"/>
      <c r="Z26" s="399"/>
      <c r="AA26" s="399"/>
      <c r="AB26" s="405"/>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9"/>
      <c r="B29" s="1040"/>
      <c r="C29" s="1040"/>
      <c r="D29" s="1040"/>
      <c r="E29" s="1040"/>
      <c r="F29" s="104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60"/>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9"/>
      <c r="B31" s="1040"/>
      <c r="C31" s="1040"/>
      <c r="D31" s="1040"/>
      <c r="E31" s="1040"/>
      <c r="F31" s="1041"/>
      <c r="G31" s="347"/>
      <c r="H31" s="348"/>
      <c r="I31" s="348"/>
      <c r="J31" s="348"/>
      <c r="K31" s="349"/>
      <c r="L31" s="401"/>
      <c r="M31" s="402"/>
      <c r="N31" s="402"/>
      <c r="O31" s="402"/>
      <c r="P31" s="402"/>
      <c r="Q31" s="402"/>
      <c r="R31" s="402"/>
      <c r="S31" s="402"/>
      <c r="T31" s="402"/>
      <c r="U31" s="402"/>
      <c r="V31" s="402"/>
      <c r="W31" s="402"/>
      <c r="X31" s="403"/>
      <c r="Y31" s="398"/>
      <c r="Z31" s="399"/>
      <c r="AA31" s="399"/>
      <c r="AB31" s="405"/>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7"/>
      <c r="H32" s="348"/>
      <c r="I32" s="348"/>
      <c r="J32" s="348"/>
      <c r="K32" s="349"/>
      <c r="L32" s="401"/>
      <c r="M32" s="402"/>
      <c r="N32" s="402"/>
      <c r="O32" s="402"/>
      <c r="P32" s="402"/>
      <c r="Q32" s="402"/>
      <c r="R32" s="402"/>
      <c r="S32" s="402"/>
      <c r="T32" s="402"/>
      <c r="U32" s="402"/>
      <c r="V32" s="402"/>
      <c r="W32" s="402"/>
      <c r="X32" s="403"/>
      <c r="Y32" s="398"/>
      <c r="Z32" s="399"/>
      <c r="AA32" s="399"/>
      <c r="AB32" s="405"/>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7"/>
      <c r="H33" s="348"/>
      <c r="I33" s="348"/>
      <c r="J33" s="348"/>
      <c r="K33" s="349"/>
      <c r="L33" s="401"/>
      <c r="M33" s="402"/>
      <c r="N33" s="402"/>
      <c r="O33" s="402"/>
      <c r="P33" s="402"/>
      <c r="Q33" s="402"/>
      <c r="R33" s="402"/>
      <c r="S33" s="402"/>
      <c r="T33" s="402"/>
      <c r="U33" s="402"/>
      <c r="V33" s="402"/>
      <c r="W33" s="402"/>
      <c r="X33" s="403"/>
      <c r="Y33" s="398"/>
      <c r="Z33" s="399"/>
      <c r="AA33" s="399"/>
      <c r="AB33" s="405"/>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7"/>
      <c r="H34" s="348"/>
      <c r="I34" s="348"/>
      <c r="J34" s="348"/>
      <c r="K34" s="349"/>
      <c r="L34" s="401"/>
      <c r="M34" s="402"/>
      <c r="N34" s="402"/>
      <c r="O34" s="402"/>
      <c r="P34" s="402"/>
      <c r="Q34" s="402"/>
      <c r="R34" s="402"/>
      <c r="S34" s="402"/>
      <c r="T34" s="402"/>
      <c r="U34" s="402"/>
      <c r="V34" s="402"/>
      <c r="W34" s="402"/>
      <c r="X34" s="403"/>
      <c r="Y34" s="398"/>
      <c r="Z34" s="399"/>
      <c r="AA34" s="399"/>
      <c r="AB34" s="405"/>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7"/>
      <c r="H35" s="348"/>
      <c r="I35" s="348"/>
      <c r="J35" s="348"/>
      <c r="K35" s="349"/>
      <c r="L35" s="401"/>
      <c r="M35" s="402"/>
      <c r="N35" s="402"/>
      <c r="O35" s="402"/>
      <c r="P35" s="402"/>
      <c r="Q35" s="402"/>
      <c r="R35" s="402"/>
      <c r="S35" s="402"/>
      <c r="T35" s="402"/>
      <c r="U35" s="402"/>
      <c r="V35" s="402"/>
      <c r="W35" s="402"/>
      <c r="X35" s="403"/>
      <c r="Y35" s="398"/>
      <c r="Z35" s="399"/>
      <c r="AA35" s="399"/>
      <c r="AB35" s="405"/>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7"/>
      <c r="H36" s="348"/>
      <c r="I36" s="348"/>
      <c r="J36" s="348"/>
      <c r="K36" s="349"/>
      <c r="L36" s="401"/>
      <c r="M36" s="402"/>
      <c r="N36" s="402"/>
      <c r="O36" s="402"/>
      <c r="P36" s="402"/>
      <c r="Q36" s="402"/>
      <c r="R36" s="402"/>
      <c r="S36" s="402"/>
      <c r="T36" s="402"/>
      <c r="U36" s="402"/>
      <c r="V36" s="402"/>
      <c r="W36" s="402"/>
      <c r="X36" s="403"/>
      <c r="Y36" s="398"/>
      <c r="Z36" s="399"/>
      <c r="AA36" s="399"/>
      <c r="AB36" s="405"/>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7"/>
      <c r="H37" s="348"/>
      <c r="I37" s="348"/>
      <c r="J37" s="348"/>
      <c r="K37" s="349"/>
      <c r="L37" s="401"/>
      <c r="M37" s="402"/>
      <c r="N37" s="402"/>
      <c r="O37" s="402"/>
      <c r="P37" s="402"/>
      <c r="Q37" s="402"/>
      <c r="R37" s="402"/>
      <c r="S37" s="402"/>
      <c r="T37" s="402"/>
      <c r="U37" s="402"/>
      <c r="V37" s="402"/>
      <c r="W37" s="402"/>
      <c r="X37" s="403"/>
      <c r="Y37" s="398"/>
      <c r="Z37" s="399"/>
      <c r="AA37" s="399"/>
      <c r="AB37" s="405"/>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7"/>
      <c r="H38" s="348"/>
      <c r="I38" s="348"/>
      <c r="J38" s="348"/>
      <c r="K38" s="349"/>
      <c r="L38" s="401"/>
      <c r="M38" s="402"/>
      <c r="N38" s="402"/>
      <c r="O38" s="402"/>
      <c r="P38" s="402"/>
      <c r="Q38" s="402"/>
      <c r="R38" s="402"/>
      <c r="S38" s="402"/>
      <c r="T38" s="402"/>
      <c r="U38" s="402"/>
      <c r="V38" s="402"/>
      <c r="W38" s="402"/>
      <c r="X38" s="403"/>
      <c r="Y38" s="398"/>
      <c r="Z38" s="399"/>
      <c r="AA38" s="399"/>
      <c r="AB38" s="405"/>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7"/>
      <c r="H39" s="348"/>
      <c r="I39" s="348"/>
      <c r="J39" s="348"/>
      <c r="K39" s="349"/>
      <c r="L39" s="401"/>
      <c r="M39" s="402"/>
      <c r="N39" s="402"/>
      <c r="O39" s="402"/>
      <c r="P39" s="402"/>
      <c r="Q39" s="402"/>
      <c r="R39" s="402"/>
      <c r="S39" s="402"/>
      <c r="T39" s="402"/>
      <c r="U39" s="402"/>
      <c r="V39" s="402"/>
      <c r="W39" s="402"/>
      <c r="X39" s="403"/>
      <c r="Y39" s="398"/>
      <c r="Z39" s="399"/>
      <c r="AA39" s="399"/>
      <c r="AB39" s="405"/>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9"/>
      <c r="B42" s="1040"/>
      <c r="C42" s="1040"/>
      <c r="D42" s="1040"/>
      <c r="E42" s="1040"/>
      <c r="F42" s="104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60"/>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9"/>
      <c r="B44" s="1040"/>
      <c r="C44" s="1040"/>
      <c r="D44" s="1040"/>
      <c r="E44" s="1040"/>
      <c r="F44" s="1041"/>
      <c r="G44" s="347"/>
      <c r="H44" s="348"/>
      <c r="I44" s="348"/>
      <c r="J44" s="348"/>
      <c r="K44" s="349"/>
      <c r="L44" s="401"/>
      <c r="M44" s="402"/>
      <c r="N44" s="402"/>
      <c r="O44" s="402"/>
      <c r="P44" s="402"/>
      <c r="Q44" s="402"/>
      <c r="R44" s="402"/>
      <c r="S44" s="402"/>
      <c r="T44" s="402"/>
      <c r="U44" s="402"/>
      <c r="V44" s="402"/>
      <c r="W44" s="402"/>
      <c r="X44" s="403"/>
      <c r="Y44" s="398"/>
      <c r="Z44" s="399"/>
      <c r="AA44" s="399"/>
      <c r="AB44" s="405"/>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7"/>
      <c r="H45" s="348"/>
      <c r="I45" s="348"/>
      <c r="J45" s="348"/>
      <c r="K45" s="349"/>
      <c r="L45" s="401"/>
      <c r="M45" s="402"/>
      <c r="N45" s="402"/>
      <c r="O45" s="402"/>
      <c r="P45" s="402"/>
      <c r="Q45" s="402"/>
      <c r="R45" s="402"/>
      <c r="S45" s="402"/>
      <c r="T45" s="402"/>
      <c r="U45" s="402"/>
      <c r="V45" s="402"/>
      <c r="W45" s="402"/>
      <c r="X45" s="403"/>
      <c r="Y45" s="398"/>
      <c r="Z45" s="399"/>
      <c r="AA45" s="399"/>
      <c r="AB45" s="405"/>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7"/>
      <c r="H46" s="348"/>
      <c r="I46" s="348"/>
      <c r="J46" s="348"/>
      <c r="K46" s="349"/>
      <c r="L46" s="401"/>
      <c r="M46" s="402"/>
      <c r="N46" s="402"/>
      <c r="O46" s="402"/>
      <c r="P46" s="402"/>
      <c r="Q46" s="402"/>
      <c r="R46" s="402"/>
      <c r="S46" s="402"/>
      <c r="T46" s="402"/>
      <c r="U46" s="402"/>
      <c r="V46" s="402"/>
      <c r="W46" s="402"/>
      <c r="X46" s="403"/>
      <c r="Y46" s="398"/>
      <c r="Z46" s="399"/>
      <c r="AA46" s="399"/>
      <c r="AB46" s="405"/>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7"/>
      <c r="H47" s="348"/>
      <c r="I47" s="348"/>
      <c r="J47" s="348"/>
      <c r="K47" s="349"/>
      <c r="L47" s="401"/>
      <c r="M47" s="402"/>
      <c r="N47" s="402"/>
      <c r="O47" s="402"/>
      <c r="P47" s="402"/>
      <c r="Q47" s="402"/>
      <c r="R47" s="402"/>
      <c r="S47" s="402"/>
      <c r="T47" s="402"/>
      <c r="U47" s="402"/>
      <c r="V47" s="402"/>
      <c r="W47" s="402"/>
      <c r="X47" s="403"/>
      <c r="Y47" s="398"/>
      <c r="Z47" s="399"/>
      <c r="AA47" s="399"/>
      <c r="AB47" s="405"/>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7"/>
      <c r="H48" s="348"/>
      <c r="I48" s="348"/>
      <c r="J48" s="348"/>
      <c r="K48" s="349"/>
      <c r="L48" s="401"/>
      <c r="M48" s="402"/>
      <c r="N48" s="402"/>
      <c r="O48" s="402"/>
      <c r="P48" s="402"/>
      <c r="Q48" s="402"/>
      <c r="R48" s="402"/>
      <c r="S48" s="402"/>
      <c r="T48" s="402"/>
      <c r="U48" s="402"/>
      <c r="V48" s="402"/>
      <c r="W48" s="402"/>
      <c r="X48" s="403"/>
      <c r="Y48" s="398"/>
      <c r="Z48" s="399"/>
      <c r="AA48" s="399"/>
      <c r="AB48" s="405"/>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7"/>
      <c r="H49" s="348"/>
      <c r="I49" s="348"/>
      <c r="J49" s="348"/>
      <c r="K49" s="349"/>
      <c r="L49" s="401"/>
      <c r="M49" s="402"/>
      <c r="N49" s="402"/>
      <c r="O49" s="402"/>
      <c r="P49" s="402"/>
      <c r="Q49" s="402"/>
      <c r="R49" s="402"/>
      <c r="S49" s="402"/>
      <c r="T49" s="402"/>
      <c r="U49" s="402"/>
      <c r="V49" s="402"/>
      <c r="W49" s="402"/>
      <c r="X49" s="403"/>
      <c r="Y49" s="398"/>
      <c r="Z49" s="399"/>
      <c r="AA49" s="399"/>
      <c r="AB49" s="405"/>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7"/>
      <c r="H50" s="348"/>
      <c r="I50" s="348"/>
      <c r="J50" s="348"/>
      <c r="K50" s="349"/>
      <c r="L50" s="401"/>
      <c r="M50" s="402"/>
      <c r="N50" s="402"/>
      <c r="O50" s="402"/>
      <c r="P50" s="402"/>
      <c r="Q50" s="402"/>
      <c r="R50" s="402"/>
      <c r="S50" s="402"/>
      <c r="T50" s="402"/>
      <c r="U50" s="402"/>
      <c r="V50" s="402"/>
      <c r="W50" s="402"/>
      <c r="X50" s="403"/>
      <c r="Y50" s="398"/>
      <c r="Z50" s="399"/>
      <c r="AA50" s="399"/>
      <c r="AB50" s="405"/>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7"/>
      <c r="H51" s="348"/>
      <c r="I51" s="348"/>
      <c r="J51" s="348"/>
      <c r="K51" s="349"/>
      <c r="L51" s="401"/>
      <c r="M51" s="402"/>
      <c r="N51" s="402"/>
      <c r="O51" s="402"/>
      <c r="P51" s="402"/>
      <c r="Q51" s="402"/>
      <c r="R51" s="402"/>
      <c r="S51" s="402"/>
      <c r="T51" s="402"/>
      <c r="U51" s="402"/>
      <c r="V51" s="402"/>
      <c r="W51" s="402"/>
      <c r="X51" s="403"/>
      <c r="Y51" s="398"/>
      <c r="Z51" s="399"/>
      <c r="AA51" s="399"/>
      <c r="AB51" s="405"/>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7"/>
      <c r="H52" s="348"/>
      <c r="I52" s="348"/>
      <c r="J52" s="348"/>
      <c r="K52" s="349"/>
      <c r="L52" s="401"/>
      <c r="M52" s="402"/>
      <c r="N52" s="402"/>
      <c r="O52" s="402"/>
      <c r="P52" s="402"/>
      <c r="Q52" s="402"/>
      <c r="R52" s="402"/>
      <c r="S52" s="402"/>
      <c r="T52" s="402"/>
      <c r="U52" s="402"/>
      <c r="V52" s="402"/>
      <c r="W52" s="402"/>
      <c r="X52" s="403"/>
      <c r="Y52" s="398"/>
      <c r="Z52" s="399"/>
      <c r="AA52" s="399"/>
      <c r="AB52" s="405"/>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9"/>
      <c r="B56" s="1040"/>
      <c r="C56" s="1040"/>
      <c r="D56" s="1040"/>
      <c r="E56" s="1040"/>
      <c r="F56" s="104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60"/>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9"/>
      <c r="B58" s="1040"/>
      <c r="C58" s="1040"/>
      <c r="D58" s="1040"/>
      <c r="E58" s="1040"/>
      <c r="F58" s="1041"/>
      <c r="G58" s="347"/>
      <c r="H58" s="348"/>
      <c r="I58" s="348"/>
      <c r="J58" s="348"/>
      <c r="K58" s="349"/>
      <c r="L58" s="401"/>
      <c r="M58" s="402"/>
      <c r="N58" s="402"/>
      <c r="O58" s="402"/>
      <c r="P58" s="402"/>
      <c r="Q58" s="402"/>
      <c r="R58" s="402"/>
      <c r="S58" s="402"/>
      <c r="T58" s="402"/>
      <c r="U58" s="402"/>
      <c r="V58" s="402"/>
      <c r="W58" s="402"/>
      <c r="X58" s="403"/>
      <c r="Y58" s="398"/>
      <c r="Z58" s="399"/>
      <c r="AA58" s="399"/>
      <c r="AB58" s="405"/>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7"/>
      <c r="H59" s="348"/>
      <c r="I59" s="348"/>
      <c r="J59" s="348"/>
      <c r="K59" s="349"/>
      <c r="L59" s="401"/>
      <c r="M59" s="402"/>
      <c r="N59" s="402"/>
      <c r="O59" s="402"/>
      <c r="P59" s="402"/>
      <c r="Q59" s="402"/>
      <c r="R59" s="402"/>
      <c r="S59" s="402"/>
      <c r="T59" s="402"/>
      <c r="U59" s="402"/>
      <c r="V59" s="402"/>
      <c r="W59" s="402"/>
      <c r="X59" s="403"/>
      <c r="Y59" s="398"/>
      <c r="Z59" s="399"/>
      <c r="AA59" s="399"/>
      <c r="AB59" s="405"/>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7"/>
      <c r="H60" s="348"/>
      <c r="I60" s="348"/>
      <c r="J60" s="348"/>
      <c r="K60" s="349"/>
      <c r="L60" s="401"/>
      <c r="M60" s="402"/>
      <c r="N60" s="402"/>
      <c r="O60" s="402"/>
      <c r="P60" s="402"/>
      <c r="Q60" s="402"/>
      <c r="R60" s="402"/>
      <c r="S60" s="402"/>
      <c r="T60" s="402"/>
      <c r="U60" s="402"/>
      <c r="V60" s="402"/>
      <c r="W60" s="402"/>
      <c r="X60" s="403"/>
      <c r="Y60" s="398"/>
      <c r="Z60" s="399"/>
      <c r="AA60" s="399"/>
      <c r="AB60" s="405"/>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7"/>
      <c r="H61" s="348"/>
      <c r="I61" s="348"/>
      <c r="J61" s="348"/>
      <c r="K61" s="349"/>
      <c r="L61" s="401"/>
      <c r="M61" s="402"/>
      <c r="N61" s="402"/>
      <c r="O61" s="402"/>
      <c r="P61" s="402"/>
      <c r="Q61" s="402"/>
      <c r="R61" s="402"/>
      <c r="S61" s="402"/>
      <c r="T61" s="402"/>
      <c r="U61" s="402"/>
      <c r="V61" s="402"/>
      <c r="W61" s="402"/>
      <c r="X61" s="403"/>
      <c r="Y61" s="398"/>
      <c r="Z61" s="399"/>
      <c r="AA61" s="399"/>
      <c r="AB61" s="405"/>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7"/>
      <c r="H62" s="348"/>
      <c r="I62" s="348"/>
      <c r="J62" s="348"/>
      <c r="K62" s="349"/>
      <c r="L62" s="401"/>
      <c r="M62" s="402"/>
      <c r="N62" s="402"/>
      <c r="O62" s="402"/>
      <c r="P62" s="402"/>
      <c r="Q62" s="402"/>
      <c r="R62" s="402"/>
      <c r="S62" s="402"/>
      <c r="T62" s="402"/>
      <c r="U62" s="402"/>
      <c r="V62" s="402"/>
      <c r="W62" s="402"/>
      <c r="X62" s="403"/>
      <c r="Y62" s="398"/>
      <c r="Z62" s="399"/>
      <c r="AA62" s="399"/>
      <c r="AB62" s="405"/>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7"/>
      <c r="H63" s="348"/>
      <c r="I63" s="348"/>
      <c r="J63" s="348"/>
      <c r="K63" s="349"/>
      <c r="L63" s="401"/>
      <c r="M63" s="402"/>
      <c r="N63" s="402"/>
      <c r="O63" s="402"/>
      <c r="P63" s="402"/>
      <c r="Q63" s="402"/>
      <c r="R63" s="402"/>
      <c r="S63" s="402"/>
      <c r="T63" s="402"/>
      <c r="U63" s="402"/>
      <c r="V63" s="402"/>
      <c r="W63" s="402"/>
      <c r="X63" s="403"/>
      <c r="Y63" s="398"/>
      <c r="Z63" s="399"/>
      <c r="AA63" s="399"/>
      <c r="AB63" s="405"/>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7"/>
      <c r="H64" s="348"/>
      <c r="I64" s="348"/>
      <c r="J64" s="348"/>
      <c r="K64" s="349"/>
      <c r="L64" s="401"/>
      <c r="M64" s="402"/>
      <c r="N64" s="402"/>
      <c r="O64" s="402"/>
      <c r="P64" s="402"/>
      <c r="Q64" s="402"/>
      <c r="R64" s="402"/>
      <c r="S64" s="402"/>
      <c r="T64" s="402"/>
      <c r="U64" s="402"/>
      <c r="V64" s="402"/>
      <c r="W64" s="402"/>
      <c r="X64" s="403"/>
      <c r="Y64" s="398"/>
      <c r="Z64" s="399"/>
      <c r="AA64" s="399"/>
      <c r="AB64" s="405"/>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7"/>
      <c r="H65" s="348"/>
      <c r="I65" s="348"/>
      <c r="J65" s="348"/>
      <c r="K65" s="349"/>
      <c r="L65" s="401"/>
      <c r="M65" s="402"/>
      <c r="N65" s="402"/>
      <c r="O65" s="402"/>
      <c r="P65" s="402"/>
      <c r="Q65" s="402"/>
      <c r="R65" s="402"/>
      <c r="S65" s="402"/>
      <c r="T65" s="402"/>
      <c r="U65" s="402"/>
      <c r="V65" s="402"/>
      <c r="W65" s="402"/>
      <c r="X65" s="403"/>
      <c r="Y65" s="398"/>
      <c r="Z65" s="399"/>
      <c r="AA65" s="399"/>
      <c r="AB65" s="405"/>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7"/>
      <c r="H66" s="348"/>
      <c r="I66" s="348"/>
      <c r="J66" s="348"/>
      <c r="K66" s="349"/>
      <c r="L66" s="401"/>
      <c r="M66" s="402"/>
      <c r="N66" s="402"/>
      <c r="O66" s="402"/>
      <c r="P66" s="402"/>
      <c r="Q66" s="402"/>
      <c r="R66" s="402"/>
      <c r="S66" s="402"/>
      <c r="T66" s="402"/>
      <c r="U66" s="402"/>
      <c r="V66" s="402"/>
      <c r="W66" s="402"/>
      <c r="X66" s="403"/>
      <c r="Y66" s="398"/>
      <c r="Z66" s="399"/>
      <c r="AA66" s="399"/>
      <c r="AB66" s="405"/>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9"/>
      <c r="B69" s="1040"/>
      <c r="C69" s="1040"/>
      <c r="D69" s="1040"/>
      <c r="E69" s="1040"/>
      <c r="F69" s="104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60"/>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9"/>
      <c r="B71" s="1040"/>
      <c r="C71" s="1040"/>
      <c r="D71" s="1040"/>
      <c r="E71" s="1040"/>
      <c r="F71" s="1041"/>
      <c r="G71" s="347"/>
      <c r="H71" s="348"/>
      <c r="I71" s="348"/>
      <c r="J71" s="348"/>
      <c r="K71" s="349"/>
      <c r="L71" s="401"/>
      <c r="M71" s="402"/>
      <c r="N71" s="402"/>
      <c r="O71" s="402"/>
      <c r="P71" s="402"/>
      <c r="Q71" s="402"/>
      <c r="R71" s="402"/>
      <c r="S71" s="402"/>
      <c r="T71" s="402"/>
      <c r="U71" s="402"/>
      <c r="V71" s="402"/>
      <c r="W71" s="402"/>
      <c r="X71" s="403"/>
      <c r="Y71" s="398"/>
      <c r="Z71" s="399"/>
      <c r="AA71" s="399"/>
      <c r="AB71" s="405"/>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7"/>
      <c r="H72" s="348"/>
      <c r="I72" s="348"/>
      <c r="J72" s="348"/>
      <c r="K72" s="349"/>
      <c r="L72" s="401"/>
      <c r="M72" s="402"/>
      <c r="N72" s="402"/>
      <c r="O72" s="402"/>
      <c r="P72" s="402"/>
      <c r="Q72" s="402"/>
      <c r="R72" s="402"/>
      <c r="S72" s="402"/>
      <c r="T72" s="402"/>
      <c r="U72" s="402"/>
      <c r="V72" s="402"/>
      <c r="W72" s="402"/>
      <c r="X72" s="403"/>
      <c r="Y72" s="398"/>
      <c r="Z72" s="399"/>
      <c r="AA72" s="399"/>
      <c r="AB72" s="405"/>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7"/>
      <c r="H73" s="348"/>
      <c r="I73" s="348"/>
      <c r="J73" s="348"/>
      <c r="K73" s="349"/>
      <c r="L73" s="401"/>
      <c r="M73" s="402"/>
      <c r="N73" s="402"/>
      <c r="O73" s="402"/>
      <c r="P73" s="402"/>
      <c r="Q73" s="402"/>
      <c r="R73" s="402"/>
      <c r="S73" s="402"/>
      <c r="T73" s="402"/>
      <c r="U73" s="402"/>
      <c r="V73" s="402"/>
      <c r="W73" s="402"/>
      <c r="X73" s="403"/>
      <c r="Y73" s="398"/>
      <c r="Z73" s="399"/>
      <c r="AA73" s="399"/>
      <c r="AB73" s="405"/>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7"/>
      <c r="H74" s="348"/>
      <c r="I74" s="348"/>
      <c r="J74" s="348"/>
      <c r="K74" s="349"/>
      <c r="L74" s="401"/>
      <c r="M74" s="402"/>
      <c r="N74" s="402"/>
      <c r="O74" s="402"/>
      <c r="P74" s="402"/>
      <c r="Q74" s="402"/>
      <c r="R74" s="402"/>
      <c r="S74" s="402"/>
      <c r="T74" s="402"/>
      <c r="U74" s="402"/>
      <c r="V74" s="402"/>
      <c r="W74" s="402"/>
      <c r="X74" s="403"/>
      <c r="Y74" s="398"/>
      <c r="Z74" s="399"/>
      <c r="AA74" s="399"/>
      <c r="AB74" s="405"/>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7"/>
      <c r="H75" s="348"/>
      <c r="I75" s="348"/>
      <c r="J75" s="348"/>
      <c r="K75" s="349"/>
      <c r="L75" s="401"/>
      <c r="M75" s="402"/>
      <c r="N75" s="402"/>
      <c r="O75" s="402"/>
      <c r="P75" s="402"/>
      <c r="Q75" s="402"/>
      <c r="R75" s="402"/>
      <c r="S75" s="402"/>
      <c r="T75" s="402"/>
      <c r="U75" s="402"/>
      <c r="V75" s="402"/>
      <c r="W75" s="402"/>
      <c r="X75" s="403"/>
      <c r="Y75" s="398"/>
      <c r="Z75" s="399"/>
      <c r="AA75" s="399"/>
      <c r="AB75" s="405"/>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7"/>
      <c r="H76" s="348"/>
      <c r="I76" s="348"/>
      <c r="J76" s="348"/>
      <c r="K76" s="349"/>
      <c r="L76" s="401"/>
      <c r="M76" s="402"/>
      <c r="N76" s="402"/>
      <c r="O76" s="402"/>
      <c r="P76" s="402"/>
      <c r="Q76" s="402"/>
      <c r="R76" s="402"/>
      <c r="S76" s="402"/>
      <c r="T76" s="402"/>
      <c r="U76" s="402"/>
      <c r="V76" s="402"/>
      <c r="W76" s="402"/>
      <c r="X76" s="403"/>
      <c r="Y76" s="398"/>
      <c r="Z76" s="399"/>
      <c r="AA76" s="399"/>
      <c r="AB76" s="405"/>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7"/>
      <c r="H77" s="348"/>
      <c r="I77" s="348"/>
      <c r="J77" s="348"/>
      <c r="K77" s="349"/>
      <c r="L77" s="401"/>
      <c r="M77" s="402"/>
      <c r="N77" s="402"/>
      <c r="O77" s="402"/>
      <c r="P77" s="402"/>
      <c r="Q77" s="402"/>
      <c r="R77" s="402"/>
      <c r="S77" s="402"/>
      <c r="T77" s="402"/>
      <c r="U77" s="402"/>
      <c r="V77" s="402"/>
      <c r="W77" s="402"/>
      <c r="X77" s="403"/>
      <c r="Y77" s="398"/>
      <c r="Z77" s="399"/>
      <c r="AA77" s="399"/>
      <c r="AB77" s="405"/>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7"/>
      <c r="H78" s="348"/>
      <c r="I78" s="348"/>
      <c r="J78" s="348"/>
      <c r="K78" s="349"/>
      <c r="L78" s="401"/>
      <c r="M78" s="402"/>
      <c r="N78" s="402"/>
      <c r="O78" s="402"/>
      <c r="P78" s="402"/>
      <c r="Q78" s="402"/>
      <c r="R78" s="402"/>
      <c r="S78" s="402"/>
      <c r="T78" s="402"/>
      <c r="U78" s="402"/>
      <c r="V78" s="402"/>
      <c r="W78" s="402"/>
      <c r="X78" s="403"/>
      <c r="Y78" s="398"/>
      <c r="Z78" s="399"/>
      <c r="AA78" s="399"/>
      <c r="AB78" s="405"/>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7"/>
      <c r="H79" s="348"/>
      <c r="I79" s="348"/>
      <c r="J79" s="348"/>
      <c r="K79" s="349"/>
      <c r="L79" s="401"/>
      <c r="M79" s="402"/>
      <c r="N79" s="402"/>
      <c r="O79" s="402"/>
      <c r="P79" s="402"/>
      <c r="Q79" s="402"/>
      <c r="R79" s="402"/>
      <c r="S79" s="402"/>
      <c r="T79" s="402"/>
      <c r="U79" s="402"/>
      <c r="V79" s="402"/>
      <c r="W79" s="402"/>
      <c r="X79" s="403"/>
      <c r="Y79" s="398"/>
      <c r="Z79" s="399"/>
      <c r="AA79" s="399"/>
      <c r="AB79" s="405"/>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9"/>
      <c r="B82" s="1040"/>
      <c r="C82" s="1040"/>
      <c r="D82" s="1040"/>
      <c r="E82" s="1040"/>
      <c r="F82" s="104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60"/>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9"/>
      <c r="B84" s="1040"/>
      <c r="C84" s="1040"/>
      <c r="D84" s="1040"/>
      <c r="E84" s="1040"/>
      <c r="F84" s="1041"/>
      <c r="G84" s="347"/>
      <c r="H84" s="348"/>
      <c r="I84" s="348"/>
      <c r="J84" s="348"/>
      <c r="K84" s="349"/>
      <c r="L84" s="401"/>
      <c r="M84" s="402"/>
      <c r="N84" s="402"/>
      <c r="O84" s="402"/>
      <c r="P84" s="402"/>
      <c r="Q84" s="402"/>
      <c r="R84" s="402"/>
      <c r="S84" s="402"/>
      <c r="T84" s="402"/>
      <c r="U84" s="402"/>
      <c r="V84" s="402"/>
      <c r="W84" s="402"/>
      <c r="X84" s="403"/>
      <c r="Y84" s="398"/>
      <c r="Z84" s="399"/>
      <c r="AA84" s="399"/>
      <c r="AB84" s="405"/>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7"/>
      <c r="H85" s="348"/>
      <c r="I85" s="348"/>
      <c r="J85" s="348"/>
      <c r="K85" s="349"/>
      <c r="L85" s="401"/>
      <c r="M85" s="402"/>
      <c r="N85" s="402"/>
      <c r="O85" s="402"/>
      <c r="P85" s="402"/>
      <c r="Q85" s="402"/>
      <c r="R85" s="402"/>
      <c r="S85" s="402"/>
      <c r="T85" s="402"/>
      <c r="U85" s="402"/>
      <c r="V85" s="402"/>
      <c r="W85" s="402"/>
      <c r="X85" s="403"/>
      <c r="Y85" s="398"/>
      <c r="Z85" s="399"/>
      <c r="AA85" s="399"/>
      <c r="AB85" s="405"/>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7"/>
      <c r="H86" s="348"/>
      <c r="I86" s="348"/>
      <c r="J86" s="348"/>
      <c r="K86" s="349"/>
      <c r="L86" s="401"/>
      <c r="M86" s="402"/>
      <c r="N86" s="402"/>
      <c r="O86" s="402"/>
      <c r="P86" s="402"/>
      <c r="Q86" s="402"/>
      <c r="R86" s="402"/>
      <c r="S86" s="402"/>
      <c r="T86" s="402"/>
      <c r="U86" s="402"/>
      <c r="V86" s="402"/>
      <c r="W86" s="402"/>
      <c r="X86" s="403"/>
      <c r="Y86" s="398"/>
      <c r="Z86" s="399"/>
      <c r="AA86" s="399"/>
      <c r="AB86" s="405"/>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7"/>
      <c r="H87" s="348"/>
      <c r="I87" s="348"/>
      <c r="J87" s="348"/>
      <c r="K87" s="349"/>
      <c r="L87" s="401"/>
      <c r="M87" s="402"/>
      <c r="N87" s="402"/>
      <c r="O87" s="402"/>
      <c r="P87" s="402"/>
      <c r="Q87" s="402"/>
      <c r="R87" s="402"/>
      <c r="S87" s="402"/>
      <c r="T87" s="402"/>
      <c r="U87" s="402"/>
      <c r="V87" s="402"/>
      <c r="W87" s="402"/>
      <c r="X87" s="403"/>
      <c r="Y87" s="398"/>
      <c r="Z87" s="399"/>
      <c r="AA87" s="399"/>
      <c r="AB87" s="405"/>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7"/>
      <c r="H88" s="348"/>
      <c r="I88" s="348"/>
      <c r="J88" s="348"/>
      <c r="K88" s="349"/>
      <c r="L88" s="401"/>
      <c r="M88" s="402"/>
      <c r="N88" s="402"/>
      <c r="O88" s="402"/>
      <c r="P88" s="402"/>
      <c r="Q88" s="402"/>
      <c r="R88" s="402"/>
      <c r="S88" s="402"/>
      <c r="T88" s="402"/>
      <c r="U88" s="402"/>
      <c r="V88" s="402"/>
      <c r="W88" s="402"/>
      <c r="X88" s="403"/>
      <c r="Y88" s="398"/>
      <c r="Z88" s="399"/>
      <c r="AA88" s="399"/>
      <c r="AB88" s="405"/>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7"/>
      <c r="H89" s="348"/>
      <c r="I89" s="348"/>
      <c r="J89" s="348"/>
      <c r="K89" s="349"/>
      <c r="L89" s="401"/>
      <c r="M89" s="402"/>
      <c r="N89" s="402"/>
      <c r="O89" s="402"/>
      <c r="P89" s="402"/>
      <c r="Q89" s="402"/>
      <c r="R89" s="402"/>
      <c r="S89" s="402"/>
      <c r="T89" s="402"/>
      <c r="U89" s="402"/>
      <c r="V89" s="402"/>
      <c r="W89" s="402"/>
      <c r="X89" s="403"/>
      <c r="Y89" s="398"/>
      <c r="Z89" s="399"/>
      <c r="AA89" s="399"/>
      <c r="AB89" s="405"/>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7"/>
      <c r="H90" s="348"/>
      <c r="I90" s="348"/>
      <c r="J90" s="348"/>
      <c r="K90" s="349"/>
      <c r="L90" s="401"/>
      <c r="M90" s="402"/>
      <c r="N90" s="402"/>
      <c r="O90" s="402"/>
      <c r="P90" s="402"/>
      <c r="Q90" s="402"/>
      <c r="R90" s="402"/>
      <c r="S90" s="402"/>
      <c r="T90" s="402"/>
      <c r="U90" s="402"/>
      <c r="V90" s="402"/>
      <c r="W90" s="402"/>
      <c r="X90" s="403"/>
      <c r="Y90" s="398"/>
      <c r="Z90" s="399"/>
      <c r="AA90" s="399"/>
      <c r="AB90" s="405"/>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7"/>
      <c r="H91" s="348"/>
      <c r="I91" s="348"/>
      <c r="J91" s="348"/>
      <c r="K91" s="349"/>
      <c r="L91" s="401"/>
      <c r="M91" s="402"/>
      <c r="N91" s="402"/>
      <c r="O91" s="402"/>
      <c r="P91" s="402"/>
      <c r="Q91" s="402"/>
      <c r="R91" s="402"/>
      <c r="S91" s="402"/>
      <c r="T91" s="402"/>
      <c r="U91" s="402"/>
      <c r="V91" s="402"/>
      <c r="W91" s="402"/>
      <c r="X91" s="403"/>
      <c r="Y91" s="398"/>
      <c r="Z91" s="399"/>
      <c r="AA91" s="399"/>
      <c r="AB91" s="405"/>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7"/>
      <c r="H92" s="348"/>
      <c r="I92" s="348"/>
      <c r="J92" s="348"/>
      <c r="K92" s="349"/>
      <c r="L92" s="401"/>
      <c r="M92" s="402"/>
      <c r="N92" s="402"/>
      <c r="O92" s="402"/>
      <c r="P92" s="402"/>
      <c r="Q92" s="402"/>
      <c r="R92" s="402"/>
      <c r="S92" s="402"/>
      <c r="T92" s="402"/>
      <c r="U92" s="402"/>
      <c r="V92" s="402"/>
      <c r="W92" s="402"/>
      <c r="X92" s="403"/>
      <c r="Y92" s="398"/>
      <c r="Z92" s="399"/>
      <c r="AA92" s="399"/>
      <c r="AB92" s="405"/>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9"/>
      <c r="B95" s="1040"/>
      <c r="C95" s="1040"/>
      <c r="D95" s="1040"/>
      <c r="E95" s="1040"/>
      <c r="F95" s="104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60"/>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9"/>
      <c r="B97" s="1040"/>
      <c r="C97" s="1040"/>
      <c r="D97" s="1040"/>
      <c r="E97" s="1040"/>
      <c r="F97" s="1041"/>
      <c r="G97" s="347"/>
      <c r="H97" s="348"/>
      <c r="I97" s="348"/>
      <c r="J97" s="348"/>
      <c r="K97" s="349"/>
      <c r="L97" s="401"/>
      <c r="M97" s="402"/>
      <c r="N97" s="402"/>
      <c r="O97" s="402"/>
      <c r="P97" s="402"/>
      <c r="Q97" s="402"/>
      <c r="R97" s="402"/>
      <c r="S97" s="402"/>
      <c r="T97" s="402"/>
      <c r="U97" s="402"/>
      <c r="V97" s="402"/>
      <c r="W97" s="402"/>
      <c r="X97" s="403"/>
      <c r="Y97" s="398"/>
      <c r="Z97" s="399"/>
      <c r="AA97" s="399"/>
      <c r="AB97" s="405"/>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7"/>
      <c r="H98" s="348"/>
      <c r="I98" s="348"/>
      <c r="J98" s="348"/>
      <c r="K98" s="349"/>
      <c r="L98" s="401"/>
      <c r="M98" s="402"/>
      <c r="N98" s="402"/>
      <c r="O98" s="402"/>
      <c r="P98" s="402"/>
      <c r="Q98" s="402"/>
      <c r="R98" s="402"/>
      <c r="S98" s="402"/>
      <c r="T98" s="402"/>
      <c r="U98" s="402"/>
      <c r="V98" s="402"/>
      <c r="W98" s="402"/>
      <c r="X98" s="403"/>
      <c r="Y98" s="398"/>
      <c r="Z98" s="399"/>
      <c r="AA98" s="399"/>
      <c r="AB98" s="405"/>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7"/>
      <c r="H99" s="348"/>
      <c r="I99" s="348"/>
      <c r="J99" s="348"/>
      <c r="K99" s="349"/>
      <c r="L99" s="401"/>
      <c r="M99" s="402"/>
      <c r="N99" s="402"/>
      <c r="O99" s="402"/>
      <c r="P99" s="402"/>
      <c r="Q99" s="402"/>
      <c r="R99" s="402"/>
      <c r="S99" s="402"/>
      <c r="T99" s="402"/>
      <c r="U99" s="402"/>
      <c r="V99" s="402"/>
      <c r="W99" s="402"/>
      <c r="X99" s="403"/>
      <c r="Y99" s="398"/>
      <c r="Z99" s="399"/>
      <c r="AA99" s="399"/>
      <c r="AB99" s="405"/>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5"/>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5"/>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5"/>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5"/>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5"/>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5"/>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9"/>
      <c r="B109" s="1040"/>
      <c r="C109" s="1040"/>
      <c r="D109" s="1040"/>
      <c r="E109" s="1040"/>
      <c r="F109" s="104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0"/>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9"/>
      <c r="B111" s="1040"/>
      <c r="C111" s="1040"/>
      <c r="D111" s="1040"/>
      <c r="E111" s="1040"/>
      <c r="F111" s="1041"/>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5"/>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5"/>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5"/>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5"/>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5"/>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5"/>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5"/>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5"/>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5"/>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9"/>
      <c r="B122" s="1040"/>
      <c r="C122" s="1040"/>
      <c r="D122" s="1040"/>
      <c r="E122" s="1040"/>
      <c r="F122" s="104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0"/>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9"/>
      <c r="B124" s="1040"/>
      <c r="C124" s="1040"/>
      <c r="D124" s="1040"/>
      <c r="E124" s="1040"/>
      <c r="F124" s="1041"/>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5"/>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5"/>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5"/>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5"/>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5"/>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5"/>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5"/>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5"/>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5"/>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9"/>
      <c r="B135" s="1040"/>
      <c r="C135" s="1040"/>
      <c r="D135" s="1040"/>
      <c r="E135" s="1040"/>
      <c r="F135" s="104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0"/>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9"/>
      <c r="B137" s="1040"/>
      <c r="C137" s="1040"/>
      <c r="D137" s="1040"/>
      <c r="E137" s="1040"/>
      <c r="F137" s="1041"/>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5"/>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5"/>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5"/>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5"/>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5"/>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5"/>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5"/>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5"/>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5"/>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9"/>
      <c r="B148" s="1040"/>
      <c r="C148" s="1040"/>
      <c r="D148" s="1040"/>
      <c r="E148" s="1040"/>
      <c r="F148" s="104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0"/>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9"/>
      <c r="B150" s="1040"/>
      <c r="C150" s="1040"/>
      <c r="D150" s="1040"/>
      <c r="E150" s="1040"/>
      <c r="F150" s="1041"/>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5"/>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5"/>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5"/>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5"/>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5"/>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5"/>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5"/>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5"/>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5"/>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9"/>
      <c r="B162" s="1040"/>
      <c r="C162" s="1040"/>
      <c r="D162" s="1040"/>
      <c r="E162" s="1040"/>
      <c r="F162" s="104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0"/>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9"/>
      <c r="B164" s="1040"/>
      <c r="C164" s="1040"/>
      <c r="D164" s="1040"/>
      <c r="E164" s="1040"/>
      <c r="F164" s="1041"/>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5"/>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5"/>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5"/>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5"/>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5"/>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5"/>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5"/>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5"/>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5"/>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9"/>
      <c r="B175" s="1040"/>
      <c r="C175" s="1040"/>
      <c r="D175" s="1040"/>
      <c r="E175" s="1040"/>
      <c r="F175" s="104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0"/>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9"/>
      <c r="B177" s="1040"/>
      <c r="C177" s="1040"/>
      <c r="D177" s="1040"/>
      <c r="E177" s="1040"/>
      <c r="F177" s="1041"/>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5"/>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5"/>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5"/>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5"/>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5"/>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5"/>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5"/>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5"/>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5"/>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9"/>
      <c r="B188" s="1040"/>
      <c r="C188" s="1040"/>
      <c r="D188" s="1040"/>
      <c r="E188" s="1040"/>
      <c r="F188" s="104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0"/>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9"/>
      <c r="B190" s="1040"/>
      <c r="C190" s="1040"/>
      <c r="D190" s="1040"/>
      <c r="E190" s="1040"/>
      <c r="F190" s="1041"/>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5"/>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5"/>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5"/>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5"/>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5"/>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5"/>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5"/>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5"/>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5"/>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9"/>
      <c r="B201" s="1040"/>
      <c r="C201" s="1040"/>
      <c r="D201" s="1040"/>
      <c r="E201" s="1040"/>
      <c r="F201" s="104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0"/>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9"/>
      <c r="B203" s="1040"/>
      <c r="C203" s="1040"/>
      <c r="D203" s="1040"/>
      <c r="E203" s="1040"/>
      <c r="F203" s="1041"/>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5"/>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5"/>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5"/>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5"/>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5"/>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5"/>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5"/>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5"/>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5"/>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9"/>
      <c r="B215" s="1040"/>
      <c r="C215" s="1040"/>
      <c r="D215" s="1040"/>
      <c r="E215" s="1040"/>
      <c r="F215" s="104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0"/>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9"/>
      <c r="B217" s="1040"/>
      <c r="C217" s="1040"/>
      <c r="D217" s="1040"/>
      <c r="E217" s="1040"/>
      <c r="F217" s="1041"/>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5"/>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5"/>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5"/>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5"/>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5"/>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5"/>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5"/>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5"/>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5"/>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9"/>
      <c r="B228" s="1040"/>
      <c r="C228" s="1040"/>
      <c r="D228" s="1040"/>
      <c r="E228" s="1040"/>
      <c r="F228" s="104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0"/>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9"/>
      <c r="B230" s="1040"/>
      <c r="C230" s="1040"/>
      <c r="D230" s="1040"/>
      <c r="E230" s="1040"/>
      <c r="F230" s="1041"/>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5"/>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5"/>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5"/>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5"/>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5"/>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5"/>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5"/>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5"/>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5"/>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9"/>
      <c r="B241" s="1040"/>
      <c r="C241" s="1040"/>
      <c r="D241" s="1040"/>
      <c r="E241" s="1040"/>
      <c r="F241" s="104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0"/>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9"/>
      <c r="B243" s="1040"/>
      <c r="C243" s="1040"/>
      <c r="D243" s="1040"/>
      <c r="E243" s="1040"/>
      <c r="F243" s="1041"/>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5"/>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5"/>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5"/>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5"/>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5"/>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5"/>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5"/>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5"/>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5"/>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9"/>
      <c r="B254" s="1040"/>
      <c r="C254" s="1040"/>
      <c r="D254" s="1040"/>
      <c r="E254" s="1040"/>
      <c r="F254" s="104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0"/>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9"/>
      <c r="B256" s="1040"/>
      <c r="C256" s="1040"/>
      <c r="D256" s="1040"/>
      <c r="E256" s="1040"/>
      <c r="F256" s="1041"/>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5"/>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5"/>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5"/>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5"/>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5"/>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5"/>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5"/>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5"/>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5"/>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495</v>
      </c>
      <c r="Z3" s="344"/>
      <c r="AA3" s="344"/>
      <c r="AB3" s="344"/>
      <c r="AC3" s="275" t="s">
        <v>478</v>
      </c>
      <c r="AD3" s="275"/>
      <c r="AE3" s="275"/>
      <c r="AF3" s="275"/>
      <c r="AG3" s="275"/>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59">
        <v>1</v>
      </c>
      <c r="B4" s="1059">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495</v>
      </c>
      <c r="Z36" s="344"/>
      <c r="AA36" s="344"/>
      <c r="AB36" s="344"/>
      <c r="AC36" s="275" t="s">
        <v>478</v>
      </c>
      <c r="AD36" s="275"/>
      <c r="AE36" s="275"/>
      <c r="AF36" s="275"/>
      <c r="AG36" s="275"/>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59">
        <v>1</v>
      </c>
      <c r="B37" s="1059">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495</v>
      </c>
      <c r="Z69" s="344"/>
      <c r="AA69" s="344"/>
      <c r="AB69" s="344"/>
      <c r="AC69" s="275" t="s">
        <v>478</v>
      </c>
      <c r="AD69" s="275"/>
      <c r="AE69" s="275"/>
      <c r="AF69" s="275"/>
      <c r="AG69" s="275"/>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59">
        <v>1</v>
      </c>
      <c r="B70" s="1059">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2018-08-17T06:21:56Z</cp:lastPrinted>
  <dcterms:created xsi:type="dcterms:W3CDTF">2012-03-13T00:50:25Z</dcterms:created>
  <dcterms:modified xsi:type="dcterms:W3CDTF">2018-09-10T06:44:24Z</dcterms:modified>
</cp:coreProperties>
</file>