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0\行政事業レビュー\レビュー\20180807最終公表\02【これをリバイス】レビューシート中間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39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s="1"/>
  <c r="S3" i="4"/>
  <c r="S4" i="4"/>
  <c r="S5" i="4"/>
  <c r="S6" i="4"/>
  <c r="S7" i="4"/>
  <c r="S8" i="4"/>
  <c r="P10" i="4"/>
  <c r="G11" i="3"/>
</calcChain>
</file>

<file path=xl/sharedStrings.xml><?xml version="1.0" encoding="utf-8"?>
<sst xmlns="http://schemas.openxmlformats.org/spreadsheetml/2006/main" count="3082" uniqueCount="741">
  <si>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</si>
  <si>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</si>
  <si>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</si>
  <si>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</si>
  <si>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</si>
  <si>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</si>
  <si>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</si>
  <si>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</si>
  <si>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</si>
  <si>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</si>
  <si>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</si>
  <si>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</si>
  <si>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</si>
  <si>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</si>
  <si>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</si>
  <si>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</si>
  <si>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</si>
  <si>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</si>
  <si>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</si>
  <si>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</si>
  <si>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</si>
  <si>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</si>
  <si>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</si>
  <si>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</si>
  <si>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</si>
  <si>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</si>
  <si>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</si>
  <si>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</si>
  <si>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</si>
  <si>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</si>
  <si>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</si>
  <si>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</si>
  <si>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</si>
  <si>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</si>
  <si>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</si>
  <si>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</si>
  <si>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</si>
  <si>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</si>
  <si>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</si>
  <si>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</si>
  <si>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</si>
  <si>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</si>
  <si>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</si>
  <si>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</si>
  <si>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</si>
  <si>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</si>
  <si>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</si>
  <si>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</si>
  <si>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</si>
  <si>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</si>
  <si>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</si>
  <si>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</si>
  <si>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</si>
  <si>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</si>
  <si>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</si>
  <si>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</si>
  <si>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</si>
  <si>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</si>
  <si>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</si>
  <si>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</si>
  <si>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</si>
  <si>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</si>
  <si>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</si>
  <si>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</si>
  <si>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</si>
  <si>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</si>
  <si>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</si>
  <si>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</si>
  <si>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</si>
  <si>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</si>
  <si>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</si>
  <si>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</si>
  <si>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</si>
  <si>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</si>
  <si>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</si>
  <si>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</si>
  <si>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</si>
  <si>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</si>
  <si>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</si>
  <si>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</si>
  <si>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</si>
  <si>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</si>
  <si>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</si>
  <si>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</si>
  <si>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</si>
  <si>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</si>
  <si>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</si>
  <si>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</si>
  <si>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</si>
  <si>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</si>
  <si>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</si>
  <si>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</si>
  <si>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</si>
  <si>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</si>
  <si>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</si>
  <si>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</si>
  <si>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</si>
  <si>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</si>
  <si>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</si>
  <si>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</si>
  <si>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</si>
  <si>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</si>
  <si>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</si>
  <si>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</si>
  <si>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</si>
  <si>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</si>
  <si>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</si>
  <si>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</si>
  <si>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</si>
  <si>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</si>
  <si>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</si>
  <si>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</si>
  <si>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</si>
  <si>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</si>
  <si>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</si>
  <si>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</si>
  <si>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</si>
  <si>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</si>
  <si>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</si>
  <si>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</si>
  <si>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</si>
  <si>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</si>
  <si>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</si>
  <si>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</si>
  <si>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</si>
  <si>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</si>
  <si>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</si>
  <si>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</si>
  <si>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</si>
  <si>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</si>
  <si>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</si>
  <si>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</si>
  <si>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</si>
  <si>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</si>
  <si>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</si>
  <si>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</si>
  <si>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</si>
  <si>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</si>
  <si>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</si>
  <si>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</si>
  <si>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</si>
  <si>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</si>
  <si>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</si>
  <si>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</si>
  <si>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</si>
  <si>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</si>
  <si>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</si>
  <si>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</si>
  <si>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</si>
  <si>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</si>
  <si>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</si>
  <si>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</si>
  <si>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</si>
  <si>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</si>
  <si>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</si>
  <si>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</si>
  <si>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</si>
  <si>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</si>
  <si>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</si>
  <si>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</si>
  <si>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</si>
  <si>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</si>
  <si>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</si>
  <si>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</si>
  <si>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</si>
  <si>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</si>
  <si>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</si>
  <si>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</si>
  <si>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</si>
  <si>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</si>
  <si>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</si>
  <si>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</si>
  <si>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</si>
  <si>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</si>
  <si>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</si>
  <si>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</si>
  <si>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</si>
  <si>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</si>
  <si>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</si>
  <si>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</si>
  <si>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</si>
  <si>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</si>
  <si>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</si>
  <si>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</si>
  <si>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</si>
  <si>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</si>
  <si>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</si>
  <si>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</si>
  <si>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</si>
  <si>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</si>
  <si>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</si>
  <si>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</si>
  <si>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</si>
  <si>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</si>
  <si>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</si>
  <si>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</si>
  <si>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</si>
  <si>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</si>
  <si>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</si>
  <si>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</si>
  <si>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</si>
  <si>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</si>
  <si>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</si>
  <si>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</si>
  <si>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</si>
  <si>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</si>
  <si>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</si>
  <si>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</si>
  <si>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</si>
  <si>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</si>
  <si>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</si>
  <si>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</si>
  <si>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</si>
  <si>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</si>
  <si>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</si>
  <si>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</si>
  <si>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</si>
  <si>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</si>
  <si>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</si>
  <si>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</si>
  <si>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</si>
  <si>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</si>
  <si>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</si>
  <si>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</si>
  <si>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</si>
  <si>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</si>
  <si>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</si>
  <si>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</si>
  <si>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</si>
  <si>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</si>
  <si>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</si>
  <si>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</si>
  <si>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</si>
  <si>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</si>
  <si>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</si>
  <si>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</si>
  <si>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</si>
  <si>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</si>
  <si>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</si>
  <si>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</si>
  <si>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</si>
  <si>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</si>
  <si>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</si>
  <si>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</si>
  <si>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</si>
  <si>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</si>
  <si>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</si>
  <si>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</si>
  <si>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</si>
  <si>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</si>
  <si>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</si>
  <si>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</si>
  <si>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</si>
  <si>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</si>
  <si>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</si>
  <si>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</si>
  <si>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</si>
  <si>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</si>
  <si>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</si>
  <si>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</si>
  <si>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</si>
  <si>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</si>
  <si>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</si>
  <si>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</si>
  <si>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</si>
  <si>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</si>
  <si>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</si>
  <si>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</si>
  <si>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</si>
  <si>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</si>
  <si>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</si>
  <si>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</si>
  <si>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</si>
  <si>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</si>
  <si>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</si>
  <si>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</si>
  <si>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</si>
  <si>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</si>
  <si>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</si>
  <si>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</si>
  <si>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</si>
  <si>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</si>
  <si>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</si>
  <si>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</si>
  <si>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</si>
  <si>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</si>
  <si>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</si>
  <si>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</si>
  <si>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</si>
  <si>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</si>
  <si>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</si>
  <si>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</si>
  <si>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</si>
  <si>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</si>
  <si>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</si>
  <si>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</si>
  <si>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</si>
  <si>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</si>
  <si>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</si>
  <si>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</si>
  <si>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</si>
  <si>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</si>
  <si>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</si>
  <si>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</si>
  <si>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</si>
  <si>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</si>
  <si>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</si>
  <si>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</si>
  <si>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</si>
  <si>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</si>
  <si>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</si>
  <si>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</si>
  <si>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</si>
  <si>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</si>
  <si>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</si>
  <si>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</si>
  <si>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</si>
  <si>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</si>
  <si>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</si>
  <si>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</si>
  <si>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</si>
  <si>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</si>
  <si>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</si>
  <si>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</si>
  <si>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</si>
  <si>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</si>
  <si>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</si>
  <si>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</si>
  <si>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</si>
  <si>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</si>
  <si>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</si>
  <si>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</si>
  <si>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</si>
  <si>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</si>
  <si>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</si>
  <si>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</si>
  <si>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</si>
  <si>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</si>
  <si>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</si>
  <si>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</si>
  <si>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</si>
  <si>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</si>
  <si>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</si>
  <si>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</si>
  <si>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</si>
  <si>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</si>
  <si>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</si>
  <si>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</si>
  <si>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</si>
  <si>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</si>
  <si>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</si>
  <si>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</si>
  <si>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</si>
  <si>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</si>
  <si>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</si>
  <si>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</si>
  <si>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</si>
  <si>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</si>
  <si>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</si>
  <si>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</si>
  <si>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</si>
  <si>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</si>
  <si>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</si>
  <si>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</si>
  <si>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</si>
  <si>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</si>
  <si>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</si>
  <si>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</si>
  <si>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</si>
  <si>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</si>
  <si>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</si>
  <si>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</si>
  <si>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</si>
  <si>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</si>
  <si>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</si>
  <si>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</si>
  <si>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</si>
  <si>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</si>
  <si>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</si>
  <si>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</si>
  <si>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</si>
  <si>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</si>
  <si>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</si>
  <si>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</si>
  <si>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</si>
  <si>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</si>
  <si>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</si>
  <si>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</si>
  <si>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</si>
  <si>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</si>
  <si>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</si>
  <si>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</si>
  <si>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</si>
  <si>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</si>
  <si>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</si>
  <si>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</si>
  <si>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</si>
  <si>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</si>
  <si>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</si>
  <si>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</si>
  <si>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</si>
  <si>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</si>
  <si>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</si>
  <si>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</si>
  <si>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</si>
  <si>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</si>
  <si>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</si>
  <si>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</si>
  <si>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</si>
  <si>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</si>
  <si>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</si>
  <si>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</si>
  <si>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</si>
  <si>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</si>
  <si>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</si>
  <si>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</si>
  <si>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</si>
  <si>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</si>
  <si>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</si>
  <si>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</si>
  <si>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</si>
  <si>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</si>
  <si>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</si>
  <si>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</si>
  <si>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</si>
  <si>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</si>
  <si>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</si>
  <si>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</si>
  <si>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</si>
  <si>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</si>
  <si>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</si>
  <si>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</si>
  <si>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</si>
  <si>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</si>
  <si>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</si>
  <si>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</si>
  <si>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</si>
  <si>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</si>
  <si>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</si>
  <si>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</si>
  <si>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</si>
  <si>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</si>
  <si>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</si>
  <si>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</si>
  <si>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</si>
  <si>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</si>
  <si>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</si>
  <si>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</si>
  <si>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</si>
  <si>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</si>
  <si>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</si>
  <si>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</si>
  <si>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</si>
  <si>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</si>
  <si>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</si>
  <si>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</si>
  <si>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</si>
  <si>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</si>
  <si>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</si>
  <si>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</si>
  <si>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</si>
  <si>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</si>
  <si>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</si>
  <si>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</si>
  <si>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</si>
  <si>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</si>
  <si>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</si>
  <si>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</si>
  <si>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</si>
  <si>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</si>
  <si>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</si>
  <si>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</si>
  <si>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</si>
  <si>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</si>
  <si>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</si>
  <si>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</si>
  <si>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</si>
  <si>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</si>
  <si>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</si>
  <si>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</si>
  <si>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</si>
  <si>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</si>
  <si>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</si>
  <si>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</si>
  <si>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</si>
  <si>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</si>
  <si>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</si>
  <si>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</si>
  <si>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</si>
  <si>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</si>
  <si>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</si>
  <si>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</si>
  <si>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</si>
  <si>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</si>
  <si>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</si>
  <si>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</si>
  <si>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</si>
  <si>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</si>
  <si>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</si>
  <si>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</si>
  <si>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</si>
  <si>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</si>
  <si>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</si>
  <si>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</si>
  <si>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</si>
  <si>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</si>
  <si>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</si>
  <si>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</si>
  <si>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</si>
  <si>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</si>
  <si>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</si>
  <si>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</si>
  <si>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</si>
  <si>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</si>
  <si>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</si>
  <si>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</si>
  <si>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</si>
  <si>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</si>
  <si>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</si>
  <si>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</si>
  <si>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</si>
  <si>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</si>
  <si>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</si>
  <si>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</si>
  <si>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</si>
  <si>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</si>
  <si>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</si>
  <si>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</si>
  <si>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</si>
  <si>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</si>
  <si>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</si>
  <si>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</si>
  <si>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</si>
  <si>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</si>
  <si>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</si>
  <si>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</si>
  <si>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</si>
  <si>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</si>
  <si>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</si>
  <si>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</si>
  <si>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廃棄物処分基準等設定費</t>
    <rPh sb="7" eb="8">
      <t>トウ</t>
    </rPh>
    <rPh sb="8" eb="10">
      <t>セッテイ</t>
    </rPh>
    <rPh sb="10" eb="11">
      <t>ヒ</t>
    </rPh>
    <phoneticPr fontId="6"/>
  </si>
  <si>
    <t>環境再生・資源循環局</t>
    <phoneticPr fontId="6"/>
  </si>
  <si>
    <t>廃棄物規制課</t>
    <phoneticPr fontId="6"/>
  </si>
  <si>
    <t>廃棄物規制課長
成田　浩司</t>
    <rPh sb="0" eb="3">
      <t>ハイキブツ</t>
    </rPh>
    <rPh sb="3" eb="5">
      <t>キセイ</t>
    </rPh>
    <rPh sb="5" eb="7">
      <t>カチョウ</t>
    </rPh>
    <rPh sb="6" eb="7">
      <t>チョウ</t>
    </rPh>
    <rPh sb="8" eb="10">
      <t>ナリタ</t>
    </rPh>
    <rPh sb="11" eb="13">
      <t>コウジ</t>
    </rPh>
    <phoneticPr fontId="6"/>
  </si>
  <si>
    <t>廃棄物の処理及び清掃に関する法律第12条第１項等</t>
    <rPh sb="0" eb="3">
      <t>ハイキブツ</t>
    </rPh>
    <rPh sb="4" eb="6">
      <t>ショリ</t>
    </rPh>
    <rPh sb="6" eb="7">
      <t>オヨ</t>
    </rPh>
    <rPh sb="8" eb="10">
      <t>セイソウ</t>
    </rPh>
    <rPh sb="11" eb="12">
      <t>カン</t>
    </rPh>
    <rPh sb="14" eb="16">
      <t>ホウリツ</t>
    </rPh>
    <rPh sb="16" eb="17">
      <t>ダイ</t>
    </rPh>
    <rPh sb="19" eb="20">
      <t>ジョウ</t>
    </rPh>
    <rPh sb="20" eb="21">
      <t>ダイ</t>
    </rPh>
    <rPh sb="22" eb="23">
      <t>コウ</t>
    </rPh>
    <rPh sb="23" eb="24">
      <t>トウ</t>
    </rPh>
    <phoneticPr fontId="6"/>
  </si>
  <si>
    <t>平成４年度</t>
    <rPh sb="0" eb="2">
      <t>ヘイセイ</t>
    </rPh>
    <rPh sb="3" eb="4">
      <t>ネン</t>
    </rPh>
    <rPh sb="4" eb="5">
      <t>ド</t>
    </rPh>
    <phoneticPr fontId="6"/>
  </si>
  <si>
    <t>終了予定なし</t>
    <rPh sb="0" eb="2">
      <t>シュウリョウ</t>
    </rPh>
    <rPh sb="2" eb="4">
      <t>ヨテイ</t>
    </rPh>
    <phoneticPr fontId="6"/>
  </si>
  <si>
    <t>産業廃棄物の適正処理の確保のため、廃棄物処理に係る技術の進歩や処理の実態等の把握を行うとともに、その成果を踏まえ、現行の産業廃棄物処理基準や産業廃棄物処理施設の構造維持管理に係る技術上の基準について必要な見直しを行う。また、有害廃棄物の適正処理方策について必要な規制を行うことで健康被害及び環境影響を未然に防止することを目的とする。</t>
    <phoneticPr fontId="6"/>
  </si>
  <si>
    <t>①既存産業廃棄物処理施設等に係る維持管理等の実態把握調査
②最終処分場に係る基準のあり方に関する検討調査
③有害廃棄物の適正処理方策に係る検討調査</t>
    <phoneticPr fontId="6"/>
  </si>
  <si>
    <t>-</t>
    <phoneticPr fontId="6"/>
  </si>
  <si>
    <t>-</t>
    <phoneticPr fontId="6"/>
  </si>
  <si>
    <t>-</t>
    <phoneticPr fontId="6"/>
  </si>
  <si>
    <t>-</t>
    <phoneticPr fontId="6"/>
  </si>
  <si>
    <t>-</t>
    <phoneticPr fontId="6"/>
  </si>
  <si>
    <t>環境保全調査等地方公共団体委託費</t>
    <rPh sb="0" eb="2">
      <t>カンキョウ</t>
    </rPh>
    <rPh sb="2" eb="4">
      <t>ホゼン</t>
    </rPh>
    <rPh sb="4" eb="6">
      <t>チョウサ</t>
    </rPh>
    <rPh sb="6" eb="7">
      <t>ナド</t>
    </rPh>
    <rPh sb="7" eb="9">
      <t>チホウ</t>
    </rPh>
    <rPh sb="9" eb="11">
      <t>コウキョウ</t>
    </rPh>
    <rPh sb="11" eb="13">
      <t>ダンタイ</t>
    </rPh>
    <rPh sb="13" eb="16">
      <t>イタクヒ</t>
    </rPh>
    <phoneticPr fontId="6"/>
  </si>
  <si>
    <t>環境保全調査費</t>
    <rPh sb="0" eb="2">
      <t>カンキョウ</t>
    </rPh>
    <rPh sb="2" eb="4">
      <t>ホゼン</t>
    </rPh>
    <rPh sb="4" eb="6">
      <t>チョウサ</t>
    </rPh>
    <rPh sb="6" eb="7">
      <t>ヒ</t>
    </rPh>
    <phoneticPr fontId="6"/>
  </si>
  <si>
    <t>-</t>
  </si>
  <si>
    <t>全ての最終処分場における放流水等の水質検査の結果を基準に適合させる。</t>
    <phoneticPr fontId="6"/>
  </si>
  <si>
    <t>放流水等の基準適合件数</t>
    <phoneticPr fontId="6"/>
  </si>
  <si>
    <t>産業廃棄物処理施設状況調査（環境省）</t>
    <rPh sb="14" eb="17">
      <t>カンキョウショウ</t>
    </rPh>
    <phoneticPr fontId="6"/>
  </si>
  <si>
    <t>件数</t>
    <rPh sb="0" eb="2">
      <t>ケンスウ</t>
    </rPh>
    <phoneticPr fontId="6"/>
  </si>
  <si>
    <t>最終処分場等の維持管理等の実態把握調査により放流水等の水質検査結果に係る基準適合状況を把握する。　</t>
    <phoneticPr fontId="6"/>
  </si>
  <si>
    <t>Ｘ：最終処分場等の維持管理等実態把握調査業務に係る執行額（千円）／Ｙ：調査件数　　　　　　　　　</t>
    <phoneticPr fontId="6"/>
  </si>
  <si>
    <t>Ｘ/Ｙ</t>
    <phoneticPr fontId="6"/>
  </si>
  <si>
    <t>千円</t>
    <rPh sb="0" eb="2">
      <t>センエン</t>
    </rPh>
    <phoneticPr fontId="6"/>
  </si>
  <si>
    <t>-</t>
    <phoneticPr fontId="6"/>
  </si>
  <si>
    <t>４．廃棄物・リサイクル対策の推進</t>
    <rPh sb="2" eb="5">
      <t>ハイキブツ</t>
    </rPh>
    <rPh sb="11" eb="13">
      <t>タイサク</t>
    </rPh>
    <rPh sb="14" eb="16">
      <t>スイシン</t>
    </rPh>
    <phoneticPr fontId="6"/>
  </si>
  <si>
    <t>産業廃棄物の最終処分量</t>
    <phoneticPr fontId="6"/>
  </si>
  <si>
    <t>百万ﾄﾝ</t>
    <phoneticPr fontId="6"/>
  </si>
  <si>
    <t>・産業廃棄物処理施設周辺の生活環境の保全
・産業廃棄物の適正処理の確保</t>
    <rPh sb="1" eb="3">
      <t>サンギョウ</t>
    </rPh>
    <rPh sb="3" eb="6">
      <t>ハイキブツ</t>
    </rPh>
    <rPh sb="6" eb="8">
      <t>ショリ</t>
    </rPh>
    <rPh sb="8" eb="10">
      <t>シセツ</t>
    </rPh>
    <rPh sb="10" eb="12">
      <t>シュウヘン</t>
    </rPh>
    <rPh sb="13" eb="15">
      <t>セイカツ</t>
    </rPh>
    <rPh sb="15" eb="17">
      <t>カンキョウ</t>
    </rPh>
    <rPh sb="18" eb="20">
      <t>ホゼン</t>
    </rPh>
    <rPh sb="22" eb="24">
      <t>サンギョウ</t>
    </rPh>
    <rPh sb="24" eb="27">
      <t>ハイキブツ</t>
    </rPh>
    <rPh sb="28" eb="30">
      <t>テキセイ</t>
    </rPh>
    <rPh sb="30" eb="32">
      <t>ショリ</t>
    </rPh>
    <rPh sb="33" eb="35">
      <t>カクホ</t>
    </rPh>
    <phoneticPr fontId="6"/>
  </si>
  <si>
    <t>○</t>
  </si>
  <si>
    <t>産業廃棄物の適正処理の推進と生活環境の保全という社会的要請に合致する。</t>
    <phoneticPr fontId="6"/>
  </si>
  <si>
    <t>廃棄物処理法に基づく産業廃棄物処理施設等の維持管理基準等の検討に資する事業であり、国自ら実施する必要がある。</t>
    <rPh sb="0" eb="6">
      <t>ハイキブツショリホウ</t>
    </rPh>
    <rPh sb="7" eb="8">
      <t>モト</t>
    </rPh>
    <rPh sb="10" eb="19">
      <t>サンギョウハイキブツショリシセツ</t>
    </rPh>
    <rPh sb="19" eb="20">
      <t>トウ</t>
    </rPh>
    <rPh sb="21" eb="23">
      <t>イジ</t>
    </rPh>
    <rPh sb="23" eb="25">
      <t>カンリ</t>
    </rPh>
    <rPh sb="25" eb="27">
      <t>キジュン</t>
    </rPh>
    <rPh sb="27" eb="28">
      <t>トウ</t>
    </rPh>
    <rPh sb="29" eb="31">
      <t>ケントウ</t>
    </rPh>
    <rPh sb="32" eb="33">
      <t>シ</t>
    </rPh>
    <rPh sb="35" eb="37">
      <t>ジギョウ</t>
    </rPh>
    <rPh sb="41" eb="42">
      <t>クニ</t>
    </rPh>
    <rPh sb="42" eb="43">
      <t>ミズカ</t>
    </rPh>
    <rPh sb="44" eb="46">
      <t>ジッシ</t>
    </rPh>
    <rPh sb="48" eb="50">
      <t>ヒツヨウ</t>
    </rPh>
    <phoneticPr fontId="6"/>
  </si>
  <si>
    <t>産業廃棄物処理施設等の維持管理基準等の検討に向けた基礎資料の収集等を目的としており、産業廃棄物の適正処理を推進する上で必要不可欠な事業である。</t>
    <rPh sb="0" eb="9">
      <t>サンギョウハイキブツショリシセツ</t>
    </rPh>
    <rPh sb="9" eb="10">
      <t>トウ</t>
    </rPh>
    <rPh sb="11" eb="13">
      <t>イジ</t>
    </rPh>
    <rPh sb="13" eb="15">
      <t>カンリ</t>
    </rPh>
    <rPh sb="15" eb="17">
      <t>キジュン</t>
    </rPh>
    <rPh sb="17" eb="18">
      <t>トウ</t>
    </rPh>
    <rPh sb="19" eb="21">
      <t>ケントウ</t>
    </rPh>
    <rPh sb="22" eb="23">
      <t>ム</t>
    </rPh>
    <rPh sb="25" eb="27">
      <t>キソ</t>
    </rPh>
    <rPh sb="27" eb="29">
      <t>シリョウ</t>
    </rPh>
    <rPh sb="30" eb="32">
      <t>シュウシュウ</t>
    </rPh>
    <rPh sb="32" eb="33">
      <t>トウ</t>
    </rPh>
    <rPh sb="34" eb="36">
      <t>モクテキ</t>
    </rPh>
    <rPh sb="42" eb="47">
      <t>サンギョウハイキブツ</t>
    </rPh>
    <rPh sb="48" eb="52">
      <t>テキセイショリ</t>
    </rPh>
    <rPh sb="53" eb="55">
      <t>スイシン</t>
    </rPh>
    <rPh sb="57" eb="58">
      <t>ウエ</t>
    </rPh>
    <rPh sb="59" eb="61">
      <t>ヒツヨウ</t>
    </rPh>
    <rPh sb="61" eb="64">
      <t>フカケツ</t>
    </rPh>
    <rPh sb="65" eb="67">
      <t>ジギョウ</t>
    </rPh>
    <phoneticPr fontId="6"/>
  </si>
  <si>
    <t>有</t>
  </si>
  <si>
    <t>‐</t>
  </si>
  <si>
    <t xml:space="preserve">一般競争入札により実施しており妥当である。                 </t>
    <rPh sb="4" eb="6">
      <t>ニュウサツ</t>
    </rPh>
    <phoneticPr fontId="6"/>
  </si>
  <si>
    <t>政策立案の基礎データを収集する事業であり、産業廃棄物の適正処理を推進する上で必要不可欠なものである。</t>
    <rPh sb="0" eb="2">
      <t>セイサク</t>
    </rPh>
    <rPh sb="2" eb="4">
      <t>リツアン</t>
    </rPh>
    <rPh sb="5" eb="7">
      <t>キソ</t>
    </rPh>
    <rPh sb="11" eb="13">
      <t>シュウシュウ</t>
    </rPh>
    <rPh sb="15" eb="17">
      <t>ジギョウ</t>
    </rPh>
    <rPh sb="21" eb="26">
      <t>サンギョウハイキブツ</t>
    </rPh>
    <rPh sb="27" eb="31">
      <t>テキセイショリ</t>
    </rPh>
    <rPh sb="32" eb="34">
      <t>スイシン</t>
    </rPh>
    <rPh sb="36" eb="37">
      <t>ウエ</t>
    </rPh>
    <rPh sb="38" eb="40">
      <t>ヒツヨウ</t>
    </rPh>
    <rPh sb="40" eb="43">
      <t>フカケツ</t>
    </rPh>
    <phoneticPr fontId="6"/>
  </si>
  <si>
    <t>随時、業務の進捗状況を把握し、必要に応じ、コスト削減や効率化に向けた取組を実施している。</t>
    <rPh sb="0" eb="2">
      <t>ズイジ</t>
    </rPh>
    <rPh sb="3" eb="5">
      <t>ギョウム</t>
    </rPh>
    <rPh sb="6" eb="8">
      <t>シンチョク</t>
    </rPh>
    <rPh sb="8" eb="10">
      <t>ジョウキョウ</t>
    </rPh>
    <rPh sb="11" eb="13">
      <t>ハアク</t>
    </rPh>
    <rPh sb="15" eb="17">
      <t>ヒツヨウ</t>
    </rPh>
    <rPh sb="18" eb="19">
      <t>オウ</t>
    </rPh>
    <rPh sb="24" eb="26">
      <t>サクゲン</t>
    </rPh>
    <rPh sb="27" eb="30">
      <t>コウリツカ</t>
    </rPh>
    <rPh sb="31" eb="32">
      <t>ム</t>
    </rPh>
    <rPh sb="34" eb="36">
      <t>トリクミ</t>
    </rPh>
    <rPh sb="37" eb="39">
      <t>ジッシ</t>
    </rPh>
    <phoneticPr fontId="6"/>
  </si>
  <si>
    <t>産業廃棄物処理施設等の放流水等の適合状況を成果目標としており、適切である。</t>
    <rPh sb="0" eb="9">
      <t>サンギョウハイキブツショリシセツ</t>
    </rPh>
    <rPh sb="9" eb="10">
      <t>トウ</t>
    </rPh>
    <rPh sb="11" eb="14">
      <t>ホウリュウスイ</t>
    </rPh>
    <rPh sb="14" eb="15">
      <t>トウ</t>
    </rPh>
    <rPh sb="16" eb="18">
      <t>テキゴウ</t>
    </rPh>
    <rPh sb="18" eb="20">
      <t>ジョウキョウ</t>
    </rPh>
    <rPh sb="21" eb="23">
      <t>セイカ</t>
    </rPh>
    <rPh sb="23" eb="25">
      <t>モクヒョウ</t>
    </rPh>
    <rPh sb="31" eb="33">
      <t>テキセツ</t>
    </rPh>
    <phoneticPr fontId="6"/>
  </si>
  <si>
    <t>予算の範囲内で確実かつ効率的に業務を実施している。</t>
    <rPh sb="0" eb="2">
      <t>ヨサン</t>
    </rPh>
    <rPh sb="3" eb="6">
      <t>ハンイナイ</t>
    </rPh>
    <rPh sb="7" eb="9">
      <t>カクジツ</t>
    </rPh>
    <rPh sb="11" eb="14">
      <t>コウリツテキ</t>
    </rPh>
    <rPh sb="15" eb="17">
      <t>ギョウム</t>
    </rPh>
    <rPh sb="18" eb="20">
      <t>ジッシ</t>
    </rPh>
    <phoneticPr fontId="6"/>
  </si>
  <si>
    <t>見込みどおり実施しており、適切な活動実績である。</t>
    <rPh sb="0" eb="2">
      <t>ミコ</t>
    </rPh>
    <rPh sb="6" eb="8">
      <t>ジッシ</t>
    </rPh>
    <rPh sb="13" eb="15">
      <t>テキセツ</t>
    </rPh>
    <rPh sb="16" eb="18">
      <t>カツドウ</t>
    </rPh>
    <rPh sb="18" eb="20">
      <t>ジッセキ</t>
    </rPh>
    <phoneticPr fontId="6"/>
  </si>
  <si>
    <t>産業廃棄物処理施設等の維持管理状況の把握を適切に行うことができ、政策立案等に活用されている。</t>
    <rPh sb="0" eb="9">
      <t>サンギョウハイキブツショリシセツ</t>
    </rPh>
    <rPh sb="9" eb="10">
      <t>トウ</t>
    </rPh>
    <rPh sb="11" eb="13">
      <t>イジ</t>
    </rPh>
    <rPh sb="13" eb="15">
      <t>カンリ</t>
    </rPh>
    <rPh sb="15" eb="17">
      <t>ジョウキョウ</t>
    </rPh>
    <rPh sb="18" eb="20">
      <t>ハアク</t>
    </rPh>
    <rPh sb="21" eb="23">
      <t>テキセツ</t>
    </rPh>
    <rPh sb="24" eb="25">
      <t>オコナ</t>
    </rPh>
    <rPh sb="32" eb="34">
      <t>セイサク</t>
    </rPh>
    <rPh sb="34" eb="36">
      <t>リツアン</t>
    </rPh>
    <rPh sb="36" eb="37">
      <t>トウ</t>
    </rPh>
    <rPh sb="38" eb="40">
      <t>カツヨウ</t>
    </rPh>
    <phoneticPr fontId="6"/>
  </si>
  <si>
    <t>産業廃棄物に係る諸基準の点検においては、過去の処理行為による影響の発生の有無や廃棄物処理技術の進歩を十分把握し、生活環境の保全を図る観点から適切に検討を行う必要がある。</t>
    <phoneticPr fontId="6"/>
  </si>
  <si>
    <t>廃棄物処理に係る技術的課題については、緊急に対応を講じるべき必要が生じる場合もあり、今後も臨機応変に重要課題に対処していくことが肝要である。このため、これらの必要性を有機的に結合させ、事業の合理化、効率化を図っていきたい。</t>
    <phoneticPr fontId="6"/>
  </si>
  <si>
    <t>129</t>
    <phoneticPr fontId="6"/>
  </si>
  <si>
    <t>121</t>
    <phoneticPr fontId="6"/>
  </si>
  <si>
    <t>129</t>
    <phoneticPr fontId="6"/>
  </si>
  <si>
    <t>164</t>
    <phoneticPr fontId="6"/>
  </si>
  <si>
    <t>163</t>
    <phoneticPr fontId="6"/>
  </si>
  <si>
    <t>159</t>
    <phoneticPr fontId="6"/>
  </si>
  <si>
    <t>環境省</t>
  </si>
  <si>
    <t>【随意契約（その他）】</t>
    <rPh sb="1" eb="3">
      <t>ズイイ</t>
    </rPh>
    <rPh sb="3" eb="5">
      <t>ケイヤク</t>
    </rPh>
    <rPh sb="8" eb="9">
      <t>タ</t>
    </rPh>
    <phoneticPr fontId="6"/>
  </si>
  <si>
    <t>【一般競争契約（総合評価）】</t>
    <rPh sb="1" eb="3">
      <t>イッパン</t>
    </rPh>
    <rPh sb="3" eb="5">
      <t>キョウソウ</t>
    </rPh>
    <rPh sb="5" eb="7">
      <t>ケイヤク</t>
    </rPh>
    <rPh sb="8" eb="10">
      <t>ソウゴウ</t>
    </rPh>
    <rPh sb="10" eb="12">
      <t>ヒョウカ</t>
    </rPh>
    <phoneticPr fontId="6"/>
  </si>
  <si>
    <t>【一般競争契約（総合評価）】</t>
  </si>
  <si>
    <t>【再委託・一般競争契約（最低価格）】</t>
    <phoneticPr fontId="6"/>
  </si>
  <si>
    <t>業務費</t>
    <phoneticPr fontId="6"/>
  </si>
  <si>
    <t>外部委託による調査業務等</t>
    <phoneticPr fontId="6"/>
  </si>
  <si>
    <t>業務費</t>
    <phoneticPr fontId="6"/>
  </si>
  <si>
    <t>外注費</t>
    <phoneticPr fontId="6"/>
  </si>
  <si>
    <t>外注費</t>
    <phoneticPr fontId="6"/>
  </si>
  <si>
    <t>施設賃借料等</t>
    <phoneticPr fontId="6"/>
  </si>
  <si>
    <t>旅費、消耗品費</t>
    <phoneticPr fontId="6"/>
  </si>
  <si>
    <t>外部委託による調査業務等</t>
    <phoneticPr fontId="6"/>
  </si>
  <si>
    <t>室蘭市</t>
    <rPh sb="0" eb="3">
      <t>ムロランシ</t>
    </rPh>
    <phoneticPr fontId="6"/>
  </si>
  <si>
    <t>室蘭市内環境等情報発信業務委託</t>
    <rPh sb="0" eb="4">
      <t>ムロランシナイ</t>
    </rPh>
    <rPh sb="4" eb="6">
      <t>カンキョウ</t>
    </rPh>
    <rPh sb="6" eb="7">
      <t>トウ</t>
    </rPh>
    <rPh sb="7" eb="9">
      <t>ジョウホウ</t>
    </rPh>
    <rPh sb="9" eb="11">
      <t>ハッシン</t>
    </rPh>
    <rPh sb="11" eb="13">
      <t>ギョウム</t>
    </rPh>
    <rPh sb="13" eb="15">
      <t>イタク</t>
    </rPh>
    <phoneticPr fontId="6"/>
  </si>
  <si>
    <t>株式会社プランニング・ホッコー</t>
    <rPh sb="0" eb="2">
      <t>カブシキ</t>
    </rPh>
    <rPh sb="2" eb="4">
      <t>カイシャ</t>
    </rPh>
    <phoneticPr fontId="6"/>
  </si>
  <si>
    <t>PCB廃棄物処理等に係る広域啓発</t>
    <rPh sb="3" eb="6">
      <t>ハイキブツ</t>
    </rPh>
    <rPh sb="6" eb="8">
      <t>ショリ</t>
    </rPh>
    <rPh sb="8" eb="9">
      <t>トウ</t>
    </rPh>
    <rPh sb="10" eb="11">
      <t>カカ</t>
    </rPh>
    <rPh sb="12" eb="14">
      <t>コウイキ</t>
    </rPh>
    <rPh sb="14" eb="16">
      <t>ケイハツ</t>
    </rPh>
    <phoneticPr fontId="6"/>
  </si>
  <si>
    <t>室蘭こども環境フェスタ</t>
    <rPh sb="0" eb="2">
      <t>ムロラン</t>
    </rPh>
    <rPh sb="5" eb="7">
      <t>カンキョウ</t>
    </rPh>
    <phoneticPr fontId="6"/>
  </si>
  <si>
    <t>PCB廃棄物処理等に係る広域啓発係る環境リスクコミニケーション推進</t>
    <rPh sb="3" eb="6">
      <t>ハイキブツ</t>
    </rPh>
    <rPh sb="6" eb="8">
      <t>ショリ</t>
    </rPh>
    <rPh sb="8" eb="9">
      <t>トウ</t>
    </rPh>
    <rPh sb="10" eb="11">
      <t>カカ</t>
    </rPh>
    <rPh sb="12" eb="14">
      <t>コウイキ</t>
    </rPh>
    <rPh sb="14" eb="16">
      <t>ケイハツ</t>
    </rPh>
    <rPh sb="16" eb="17">
      <t>カカ</t>
    </rPh>
    <rPh sb="18" eb="20">
      <t>カンキョウ</t>
    </rPh>
    <rPh sb="31" eb="33">
      <t>スイシン</t>
    </rPh>
    <phoneticPr fontId="6"/>
  </si>
  <si>
    <t>PCB廃棄物処理に係る啓発展示物作成</t>
    <rPh sb="3" eb="6">
      <t>ハイキブツ</t>
    </rPh>
    <rPh sb="6" eb="8">
      <t>ショリ</t>
    </rPh>
    <rPh sb="9" eb="10">
      <t>カカ</t>
    </rPh>
    <rPh sb="11" eb="13">
      <t>ケイハツ</t>
    </rPh>
    <rPh sb="13" eb="16">
      <t>テンジブツ</t>
    </rPh>
    <rPh sb="16" eb="18">
      <t>サクセイ</t>
    </rPh>
    <phoneticPr fontId="6"/>
  </si>
  <si>
    <t>PCB廃棄物処理に係る監視及び情報提供</t>
    <rPh sb="3" eb="6">
      <t>ハイキブツ</t>
    </rPh>
    <rPh sb="6" eb="8">
      <t>ショリ</t>
    </rPh>
    <rPh sb="9" eb="10">
      <t>カカ</t>
    </rPh>
    <rPh sb="11" eb="13">
      <t>カンシ</t>
    </rPh>
    <rPh sb="13" eb="14">
      <t>オヨ</t>
    </rPh>
    <rPh sb="15" eb="17">
      <t>ジョウホウ</t>
    </rPh>
    <rPh sb="17" eb="19">
      <t>テイキョウ</t>
    </rPh>
    <phoneticPr fontId="6"/>
  </si>
  <si>
    <t>三市見学会</t>
    <rPh sb="0" eb="2">
      <t>サンシ</t>
    </rPh>
    <rPh sb="2" eb="5">
      <t>ケンガクカイ</t>
    </rPh>
    <phoneticPr fontId="6"/>
  </si>
  <si>
    <t>株式会社エックス都市研究所</t>
    <rPh sb="0" eb="2">
      <t>カブシキ</t>
    </rPh>
    <rPh sb="2" eb="4">
      <t>カイシャ</t>
    </rPh>
    <rPh sb="8" eb="10">
      <t>トシ</t>
    </rPh>
    <rPh sb="10" eb="13">
      <t>ケンキュウジョ</t>
    </rPh>
    <phoneticPr fontId="6"/>
  </si>
  <si>
    <t>株式会社エム・ツー・カンパニー</t>
    <rPh sb="0" eb="2">
      <t>カブシキ</t>
    </rPh>
    <rPh sb="2" eb="4">
      <t>カイシャ</t>
    </rPh>
    <phoneticPr fontId="6"/>
  </si>
  <si>
    <t>特定非営利活動法人科学とものづくり教育研究会かもけん</t>
    <rPh sb="0" eb="2">
      <t>トクテイ</t>
    </rPh>
    <rPh sb="2" eb="5">
      <t>ヒエイリ</t>
    </rPh>
    <rPh sb="5" eb="7">
      <t>カツドウ</t>
    </rPh>
    <rPh sb="7" eb="9">
      <t>ホウジン</t>
    </rPh>
    <rPh sb="9" eb="11">
      <t>カガク</t>
    </rPh>
    <rPh sb="17" eb="19">
      <t>キョウイク</t>
    </rPh>
    <rPh sb="19" eb="22">
      <t>ケンキュウカイ</t>
    </rPh>
    <phoneticPr fontId="6"/>
  </si>
  <si>
    <t>国立大学法人室蘭工業大学</t>
    <rPh sb="0" eb="2">
      <t>コクリツ</t>
    </rPh>
    <rPh sb="2" eb="4">
      <t>ダイガク</t>
    </rPh>
    <rPh sb="4" eb="6">
      <t>ホウジン</t>
    </rPh>
    <rPh sb="6" eb="8">
      <t>ムロラン</t>
    </rPh>
    <rPh sb="8" eb="10">
      <t>コウギョウ</t>
    </rPh>
    <rPh sb="10" eb="12">
      <t>ダイガク</t>
    </rPh>
    <phoneticPr fontId="6"/>
  </si>
  <si>
    <t>北海印刷株式会社</t>
    <rPh sb="0" eb="2">
      <t>ホッカイ</t>
    </rPh>
    <rPh sb="2" eb="4">
      <t>インサツ</t>
    </rPh>
    <rPh sb="4" eb="6">
      <t>カブシキ</t>
    </rPh>
    <rPh sb="6" eb="8">
      <t>カイシャ</t>
    </rPh>
    <phoneticPr fontId="6"/>
  </si>
  <si>
    <t>特定非営利活動法人テツプロ</t>
    <rPh sb="0" eb="2">
      <t>トクテイ</t>
    </rPh>
    <rPh sb="2" eb="5">
      <t>ヒエイリ</t>
    </rPh>
    <rPh sb="5" eb="7">
      <t>カツドウ</t>
    </rPh>
    <rPh sb="7" eb="9">
      <t>ホウジン</t>
    </rPh>
    <phoneticPr fontId="6"/>
  </si>
  <si>
    <t>D.株式会社エックス都市研究所</t>
    <phoneticPr fontId="6"/>
  </si>
  <si>
    <t>人件費</t>
    <phoneticPr fontId="6"/>
  </si>
  <si>
    <t>環境研修プログラムに係るデータ収集</t>
    <phoneticPr fontId="6"/>
  </si>
  <si>
    <t>一般管理費等</t>
    <rPh sb="0" eb="2">
      <t>イッパン</t>
    </rPh>
    <rPh sb="2" eb="5">
      <t>カンリヒ</t>
    </rPh>
    <rPh sb="5" eb="6">
      <t>トウ</t>
    </rPh>
    <phoneticPr fontId="6"/>
  </si>
  <si>
    <t>豊田市</t>
    <phoneticPr fontId="6"/>
  </si>
  <si>
    <t>ダイオキシン類及びPCB環境調査業務委託等</t>
    <phoneticPr fontId="6"/>
  </si>
  <si>
    <t>A.北九州市</t>
    <phoneticPr fontId="6"/>
  </si>
  <si>
    <t>北九州市</t>
    <phoneticPr fontId="6"/>
  </si>
  <si>
    <t>公共用水域等ダイオキシン類調査業務委託</t>
    <rPh sb="0" eb="2">
      <t>コウキョウ</t>
    </rPh>
    <rPh sb="2" eb="3">
      <t>ヨウ</t>
    </rPh>
    <rPh sb="3" eb="6">
      <t>スイイキナド</t>
    </rPh>
    <rPh sb="12" eb="13">
      <t>ルイ</t>
    </rPh>
    <rPh sb="13" eb="15">
      <t>チョウサ</t>
    </rPh>
    <rPh sb="15" eb="17">
      <t>ギョウム</t>
    </rPh>
    <rPh sb="17" eb="19">
      <t>イタク</t>
    </rPh>
    <phoneticPr fontId="6"/>
  </si>
  <si>
    <t>PCB廃棄物処理に関する文書発送業務</t>
    <rPh sb="3" eb="6">
      <t>ハイキブツ</t>
    </rPh>
    <rPh sb="6" eb="8">
      <t>ショリ</t>
    </rPh>
    <rPh sb="9" eb="10">
      <t>カン</t>
    </rPh>
    <rPh sb="12" eb="14">
      <t>ブンショ</t>
    </rPh>
    <rPh sb="14" eb="16">
      <t>ハッソウ</t>
    </rPh>
    <rPh sb="16" eb="18">
      <t>ギョウム</t>
    </rPh>
    <phoneticPr fontId="6"/>
  </si>
  <si>
    <t>PCB処理施設の排ガス中のダイオキシン類等測定業務</t>
    <rPh sb="3" eb="5">
      <t>ショリ</t>
    </rPh>
    <rPh sb="5" eb="7">
      <t>シセツ</t>
    </rPh>
    <rPh sb="8" eb="9">
      <t>ハイ</t>
    </rPh>
    <rPh sb="11" eb="12">
      <t>チュウ</t>
    </rPh>
    <rPh sb="19" eb="20">
      <t>ルイ</t>
    </rPh>
    <rPh sb="20" eb="21">
      <t>トウ</t>
    </rPh>
    <rPh sb="21" eb="23">
      <t>ソクテイ</t>
    </rPh>
    <rPh sb="23" eb="25">
      <t>ギョウム</t>
    </rPh>
    <phoneticPr fontId="6"/>
  </si>
  <si>
    <t>一般環境大気中ダイオキシン類等測定業務委託</t>
    <rPh sb="0" eb="2">
      <t>イッパン</t>
    </rPh>
    <rPh sb="2" eb="4">
      <t>カンキョウ</t>
    </rPh>
    <rPh sb="4" eb="7">
      <t>タイキチュウ</t>
    </rPh>
    <rPh sb="13" eb="14">
      <t>ルイ</t>
    </rPh>
    <rPh sb="14" eb="15">
      <t>トウ</t>
    </rPh>
    <rPh sb="15" eb="17">
      <t>ソクテイ</t>
    </rPh>
    <rPh sb="17" eb="19">
      <t>ギョウム</t>
    </rPh>
    <rPh sb="19" eb="21">
      <t>イタク</t>
    </rPh>
    <phoneticPr fontId="6"/>
  </si>
  <si>
    <t>公共用水域水質調査業務委託</t>
    <rPh sb="0" eb="2">
      <t>コウキョウ</t>
    </rPh>
    <rPh sb="2" eb="4">
      <t>ヨウスイ</t>
    </rPh>
    <rPh sb="4" eb="5">
      <t>イキ</t>
    </rPh>
    <rPh sb="5" eb="7">
      <t>スイシツ</t>
    </rPh>
    <rPh sb="7" eb="9">
      <t>チョウサ</t>
    </rPh>
    <rPh sb="9" eb="11">
      <t>ギョウム</t>
    </rPh>
    <rPh sb="11" eb="13">
      <t>イタク</t>
    </rPh>
    <phoneticPr fontId="6"/>
  </si>
  <si>
    <t>公害監視センター管理業務</t>
    <rPh sb="0" eb="2">
      <t>コウガイ</t>
    </rPh>
    <rPh sb="2" eb="4">
      <t>カンシ</t>
    </rPh>
    <rPh sb="8" eb="10">
      <t>カンリ</t>
    </rPh>
    <rPh sb="10" eb="12">
      <t>ギョウム</t>
    </rPh>
    <phoneticPr fontId="6"/>
  </si>
  <si>
    <t>PCB処理事業に関する安全性確保のための水質等監視・測定分析業務委託</t>
    <rPh sb="3" eb="5">
      <t>ショリ</t>
    </rPh>
    <rPh sb="5" eb="7">
      <t>ジギョウ</t>
    </rPh>
    <rPh sb="8" eb="9">
      <t>カン</t>
    </rPh>
    <rPh sb="11" eb="14">
      <t>アンゼンセイ</t>
    </rPh>
    <rPh sb="14" eb="16">
      <t>カクホ</t>
    </rPh>
    <rPh sb="20" eb="22">
      <t>スイシツ</t>
    </rPh>
    <rPh sb="22" eb="23">
      <t>トウ</t>
    </rPh>
    <rPh sb="23" eb="25">
      <t>カンシ</t>
    </rPh>
    <rPh sb="26" eb="28">
      <t>ソクテイ</t>
    </rPh>
    <rPh sb="28" eb="30">
      <t>ブンセキ</t>
    </rPh>
    <rPh sb="30" eb="32">
      <t>ギョウム</t>
    </rPh>
    <rPh sb="32" eb="34">
      <t>イタク</t>
    </rPh>
    <phoneticPr fontId="6"/>
  </si>
  <si>
    <t>PCB廃棄物処理に係る専用ホームページ更新業務</t>
    <rPh sb="3" eb="6">
      <t>ハイキブツ</t>
    </rPh>
    <rPh sb="6" eb="8">
      <t>ショリ</t>
    </rPh>
    <rPh sb="9" eb="10">
      <t>カカ</t>
    </rPh>
    <rPh sb="11" eb="13">
      <t>センヨウ</t>
    </rPh>
    <rPh sb="19" eb="21">
      <t>コウシン</t>
    </rPh>
    <rPh sb="21" eb="23">
      <t>ギョウム</t>
    </rPh>
    <phoneticPr fontId="6"/>
  </si>
  <si>
    <t>情報発信媒体改修作業</t>
    <rPh sb="0" eb="2">
      <t>ジョウホウ</t>
    </rPh>
    <rPh sb="2" eb="4">
      <t>ハッシン</t>
    </rPh>
    <rPh sb="4" eb="6">
      <t>バイタイ</t>
    </rPh>
    <rPh sb="6" eb="8">
      <t>カイシュウ</t>
    </rPh>
    <rPh sb="8" eb="10">
      <t>サギョウ</t>
    </rPh>
    <phoneticPr fontId="6"/>
  </si>
  <si>
    <t>株式会社プラスアド</t>
    <rPh sb="0" eb="2">
      <t>カブシキ</t>
    </rPh>
    <rPh sb="2" eb="4">
      <t>カイシャ</t>
    </rPh>
    <phoneticPr fontId="6"/>
  </si>
  <si>
    <t>日鉄住金テクノロジー株式会社</t>
    <rPh sb="0" eb="2">
      <t>ニッテツ</t>
    </rPh>
    <rPh sb="2" eb="4">
      <t>スミキン</t>
    </rPh>
    <rPh sb="10" eb="12">
      <t>カブシキ</t>
    </rPh>
    <rPh sb="12" eb="14">
      <t>カイシャ</t>
    </rPh>
    <phoneticPr fontId="6"/>
  </si>
  <si>
    <t>合同会社PILEWORKS</t>
    <rPh sb="0" eb="2">
      <t>ゴウドウ</t>
    </rPh>
    <rPh sb="2" eb="4">
      <t>カイシャ</t>
    </rPh>
    <phoneticPr fontId="6"/>
  </si>
  <si>
    <t>一般財団法人日本気象協会</t>
    <rPh sb="0" eb="2">
      <t>イッパン</t>
    </rPh>
    <rPh sb="2" eb="4">
      <t>ザイダン</t>
    </rPh>
    <rPh sb="4" eb="6">
      <t>ホウジン</t>
    </rPh>
    <rPh sb="6" eb="8">
      <t>ニホン</t>
    </rPh>
    <rPh sb="8" eb="10">
      <t>キショウ</t>
    </rPh>
    <rPh sb="10" eb="12">
      <t>キョウカイ</t>
    </rPh>
    <phoneticPr fontId="6"/>
  </si>
  <si>
    <t>ミシマ・オーエー・システム株式会社</t>
    <rPh sb="13" eb="15">
      <t>カブシキ</t>
    </rPh>
    <rPh sb="15" eb="17">
      <t>カイシャ</t>
    </rPh>
    <phoneticPr fontId="6"/>
  </si>
  <si>
    <t>消耗品経費等</t>
    <rPh sb="0" eb="2">
      <t>ショウモウ</t>
    </rPh>
    <rPh sb="2" eb="3">
      <t>ヒン</t>
    </rPh>
    <rPh sb="3" eb="5">
      <t>ケイヒ</t>
    </rPh>
    <rPh sb="5" eb="6">
      <t>トウ</t>
    </rPh>
    <phoneticPr fontId="6"/>
  </si>
  <si>
    <t>-</t>
    <phoneticPr fontId="6"/>
  </si>
  <si>
    <t>B.室蘭市</t>
    <rPh sb="2" eb="5">
      <t>ムロランシ</t>
    </rPh>
    <phoneticPr fontId="6"/>
  </si>
  <si>
    <t>C.豊田市</t>
    <rPh sb="2" eb="4">
      <t>トヨタ</t>
    </rPh>
    <phoneticPr fontId="6"/>
  </si>
  <si>
    <t>旅費</t>
    <rPh sb="0" eb="2">
      <t>リョヒ</t>
    </rPh>
    <phoneticPr fontId="6"/>
  </si>
  <si>
    <t>印刷製本</t>
    <rPh sb="0" eb="2">
      <t>インサツ</t>
    </rPh>
    <rPh sb="2" eb="4">
      <t>セイホン</t>
    </rPh>
    <phoneticPr fontId="6"/>
  </si>
  <si>
    <t>会議費</t>
    <rPh sb="0" eb="3">
      <t>カイギヒ</t>
    </rPh>
    <phoneticPr fontId="6"/>
  </si>
  <si>
    <t>その他</t>
    <rPh sb="2" eb="3">
      <t>ホカ</t>
    </rPh>
    <phoneticPr fontId="6"/>
  </si>
  <si>
    <t>職員旅費、委員旅費等</t>
    <rPh sb="0" eb="2">
      <t>ショクイン</t>
    </rPh>
    <rPh sb="2" eb="4">
      <t>リョヒ</t>
    </rPh>
    <rPh sb="5" eb="7">
      <t>イイン</t>
    </rPh>
    <rPh sb="7" eb="9">
      <t>リョヒ</t>
    </rPh>
    <rPh sb="9" eb="10">
      <t>トウ</t>
    </rPh>
    <phoneticPr fontId="6"/>
  </si>
  <si>
    <t>報告書製本、会議資料複写費等</t>
    <rPh sb="0" eb="3">
      <t>ホウコクショ</t>
    </rPh>
    <rPh sb="3" eb="5">
      <t>セイホン</t>
    </rPh>
    <rPh sb="6" eb="8">
      <t>カイギ</t>
    </rPh>
    <rPh sb="8" eb="10">
      <t>シリョウ</t>
    </rPh>
    <rPh sb="10" eb="12">
      <t>フクシャ</t>
    </rPh>
    <rPh sb="12" eb="13">
      <t>ヒ</t>
    </rPh>
    <rPh sb="13" eb="14">
      <t>トウ</t>
    </rPh>
    <phoneticPr fontId="6"/>
  </si>
  <si>
    <t>会議室等</t>
    <rPh sb="0" eb="3">
      <t>カイギシツ</t>
    </rPh>
    <rPh sb="3" eb="4">
      <t>トウ</t>
    </rPh>
    <phoneticPr fontId="6"/>
  </si>
  <si>
    <t>臨時雇用、通信費、資料購入費、謝金等</t>
    <rPh sb="0" eb="2">
      <t>リンジ</t>
    </rPh>
    <rPh sb="2" eb="4">
      <t>コヨウ</t>
    </rPh>
    <rPh sb="5" eb="8">
      <t>ツウシンヒ</t>
    </rPh>
    <rPh sb="9" eb="11">
      <t>シリョウ</t>
    </rPh>
    <rPh sb="11" eb="14">
      <t>コウニュウヒ</t>
    </rPh>
    <rPh sb="15" eb="17">
      <t>シャキン</t>
    </rPh>
    <rPh sb="17" eb="18">
      <t>トウ</t>
    </rPh>
    <phoneticPr fontId="6"/>
  </si>
  <si>
    <t>人件費</t>
    <rPh sb="0" eb="3">
      <t>ジンケンヒ</t>
    </rPh>
    <phoneticPr fontId="6"/>
  </si>
  <si>
    <t>外注費</t>
    <rPh sb="0" eb="3">
      <t>ガイチュウヒ</t>
    </rPh>
    <phoneticPr fontId="6"/>
  </si>
  <si>
    <t>計画検討、調査等</t>
    <rPh sb="0" eb="2">
      <t>ケイカク</t>
    </rPh>
    <rPh sb="2" eb="4">
      <t>ケントウ</t>
    </rPh>
    <rPh sb="5" eb="7">
      <t>チョウサ</t>
    </rPh>
    <rPh sb="7" eb="8">
      <t>トウ</t>
    </rPh>
    <phoneticPr fontId="6"/>
  </si>
  <si>
    <t>実験、分析等</t>
    <rPh sb="0" eb="2">
      <t>ジッケン</t>
    </rPh>
    <rPh sb="3" eb="5">
      <t>ブンセキ</t>
    </rPh>
    <rPh sb="5" eb="6">
      <t>トウ</t>
    </rPh>
    <phoneticPr fontId="6"/>
  </si>
  <si>
    <t>COP13、検討会等</t>
    <rPh sb="6" eb="9">
      <t>ケントウカイ</t>
    </rPh>
    <rPh sb="9" eb="10">
      <t>トウ</t>
    </rPh>
    <phoneticPr fontId="6"/>
  </si>
  <si>
    <t>報告書製本等</t>
    <rPh sb="0" eb="3">
      <t>ホウコクショ</t>
    </rPh>
    <rPh sb="3" eb="5">
      <t>セイホン</t>
    </rPh>
    <rPh sb="5" eb="6">
      <t>トウ</t>
    </rPh>
    <phoneticPr fontId="6"/>
  </si>
  <si>
    <t>管理費等</t>
    <rPh sb="0" eb="3">
      <t>カンリヒ</t>
    </rPh>
    <rPh sb="3" eb="4">
      <t>トウ</t>
    </rPh>
    <phoneticPr fontId="6"/>
  </si>
  <si>
    <t>E.株式会社東和テクノロジー</t>
    <rPh sb="2" eb="4">
      <t>カブシキ</t>
    </rPh>
    <rPh sb="4" eb="6">
      <t>カイシャ</t>
    </rPh>
    <rPh sb="6" eb="8">
      <t>トウワ</t>
    </rPh>
    <phoneticPr fontId="6"/>
  </si>
  <si>
    <t>消耗品費</t>
    <rPh sb="0" eb="3">
      <t>ショウモウヒン</t>
    </rPh>
    <rPh sb="3" eb="4">
      <t>ヒ</t>
    </rPh>
    <phoneticPr fontId="6"/>
  </si>
  <si>
    <t>会議室、備品借料等</t>
    <rPh sb="0" eb="3">
      <t>カイギシツ</t>
    </rPh>
    <rPh sb="4" eb="6">
      <t>ビヒン</t>
    </rPh>
    <rPh sb="6" eb="7">
      <t>カ</t>
    </rPh>
    <rPh sb="8" eb="9">
      <t>トウ</t>
    </rPh>
    <phoneticPr fontId="6"/>
  </si>
  <si>
    <t>分析関係消耗品等</t>
    <rPh sb="0" eb="2">
      <t>ブンセキ</t>
    </rPh>
    <rPh sb="2" eb="4">
      <t>カンケイ</t>
    </rPh>
    <rPh sb="4" eb="7">
      <t>ショウモウヒン</t>
    </rPh>
    <rPh sb="7" eb="8">
      <t>トウ</t>
    </rPh>
    <phoneticPr fontId="6"/>
  </si>
  <si>
    <t>臨時雇用、管理費、謝金等</t>
    <rPh sb="0" eb="2">
      <t>リンジ</t>
    </rPh>
    <rPh sb="2" eb="4">
      <t>コヨウ</t>
    </rPh>
    <rPh sb="5" eb="8">
      <t>カンリヒ</t>
    </rPh>
    <rPh sb="9" eb="11">
      <t>シャキン</t>
    </rPh>
    <rPh sb="11" eb="12">
      <t>トウ</t>
    </rPh>
    <phoneticPr fontId="6"/>
  </si>
  <si>
    <t>G.公益財団法人産業廃棄物処理事業振興財団</t>
    <rPh sb="2" eb="4">
      <t>コウエキ</t>
    </rPh>
    <rPh sb="4" eb="8">
      <t>ザイダンホウジン</t>
    </rPh>
    <rPh sb="8" eb="10">
      <t>サンギョウ</t>
    </rPh>
    <rPh sb="10" eb="13">
      <t>ハイキブツ</t>
    </rPh>
    <rPh sb="13" eb="15">
      <t>ショリ</t>
    </rPh>
    <rPh sb="15" eb="17">
      <t>ジギョウ</t>
    </rPh>
    <rPh sb="17" eb="19">
      <t>シンコウ</t>
    </rPh>
    <rPh sb="19" eb="21">
      <t>ザイダン</t>
    </rPh>
    <phoneticPr fontId="6"/>
  </si>
  <si>
    <t>H.株式会社三菱総合研究所</t>
    <rPh sb="2" eb="4">
      <t>カブシキ</t>
    </rPh>
    <rPh sb="4" eb="6">
      <t>カイシャ</t>
    </rPh>
    <rPh sb="6" eb="8">
      <t>ミツビシ</t>
    </rPh>
    <rPh sb="8" eb="10">
      <t>ソウゴウ</t>
    </rPh>
    <rPh sb="10" eb="13">
      <t>ケンキュウジョ</t>
    </rPh>
    <phoneticPr fontId="6"/>
  </si>
  <si>
    <t>業務費</t>
    <rPh sb="0" eb="3">
      <t>ギョウムヒ</t>
    </rPh>
    <phoneticPr fontId="6"/>
  </si>
  <si>
    <t>会場費、職員旅費、印刷代等</t>
    <rPh sb="0" eb="3">
      <t>カイジョウヒ</t>
    </rPh>
    <rPh sb="4" eb="6">
      <t>ショクイン</t>
    </rPh>
    <rPh sb="6" eb="8">
      <t>リョヒ</t>
    </rPh>
    <rPh sb="9" eb="12">
      <t>インサツダイ</t>
    </rPh>
    <rPh sb="12" eb="13">
      <t>トウ</t>
    </rPh>
    <phoneticPr fontId="6"/>
  </si>
  <si>
    <t>業務費</t>
    <rPh sb="0" eb="3">
      <t>ギョウムヒ</t>
    </rPh>
    <phoneticPr fontId="6"/>
  </si>
  <si>
    <t>調査費等</t>
    <rPh sb="0" eb="3">
      <t>チョウサヒ</t>
    </rPh>
    <rPh sb="3" eb="4">
      <t>トウ</t>
    </rPh>
    <phoneticPr fontId="6"/>
  </si>
  <si>
    <t>J.株式会社エックス都市研究所</t>
    <rPh sb="2" eb="4">
      <t>カブシキ</t>
    </rPh>
    <rPh sb="4" eb="6">
      <t>カイシャ</t>
    </rPh>
    <rPh sb="10" eb="12">
      <t>トシ</t>
    </rPh>
    <rPh sb="12" eb="15">
      <t>ケンキュウショ</t>
    </rPh>
    <phoneticPr fontId="6"/>
  </si>
  <si>
    <t>人件費</t>
    <phoneticPr fontId="6"/>
  </si>
  <si>
    <t>環境研修プログラムに係るデータ収集</t>
    <phoneticPr fontId="6"/>
  </si>
  <si>
    <t>K.中外テクノス株式会社中部支社</t>
    <rPh sb="2" eb="4">
      <t>チュウガイ</t>
    </rPh>
    <rPh sb="8" eb="10">
      <t>カブシキ</t>
    </rPh>
    <rPh sb="10" eb="12">
      <t>ガイシャ</t>
    </rPh>
    <rPh sb="12" eb="14">
      <t>チュウブ</t>
    </rPh>
    <rPh sb="14" eb="16">
      <t>シシャ</t>
    </rPh>
    <phoneticPr fontId="6"/>
  </si>
  <si>
    <t>業務費</t>
    <phoneticPr fontId="6"/>
  </si>
  <si>
    <t>ダイオキシン類及びPCB環境調査業務委託</t>
    <phoneticPr fontId="6"/>
  </si>
  <si>
    <t>☑</t>
  </si>
  <si>
    <t>指名競争契約
（最低価格）</t>
    <rPh sb="0" eb="2">
      <t>シメイ</t>
    </rPh>
    <rPh sb="2" eb="4">
      <t>キョウソウ</t>
    </rPh>
    <rPh sb="4" eb="6">
      <t>ケイヤク</t>
    </rPh>
    <rPh sb="8" eb="10">
      <t>サイテイ</t>
    </rPh>
    <rPh sb="10" eb="12">
      <t>カカク</t>
    </rPh>
    <phoneticPr fontId="1"/>
  </si>
  <si>
    <t>随意契約
（その他）</t>
    <rPh sb="0" eb="2">
      <t>ズイイ</t>
    </rPh>
    <rPh sb="2" eb="4">
      <t>ケイヤク</t>
    </rPh>
    <rPh sb="8" eb="9">
      <t>タ</t>
    </rPh>
    <phoneticPr fontId="1"/>
  </si>
  <si>
    <t>随意契約
（少額）</t>
    <rPh sb="0" eb="2">
      <t>ズイイ</t>
    </rPh>
    <rPh sb="2" eb="4">
      <t>ケイヤク</t>
    </rPh>
    <rPh sb="6" eb="8">
      <t>ショウガク</t>
    </rPh>
    <phoneticPr fontId="1"/>
  </si>
  <si>
    <t>株式会社エム・ツー・カンパニー</t>
    <phoneticPr fontId="6"/>
  </si>
  <si>
    <t>中外テクノス株式会社中部支社</t>
    <phoneticPr fontId="6"/>
  </si>
  <si>
    <t>ダイオキシン類及びPCB環境調査業務委託</t>
    <phoneticPr fontId="6"/>
  </si>
  <si>
    <t>一般競争契約
（最低価格）</t>
    <rPh sb="4" eb="6">
      <t>ケイヤク</t>
    </rPh>
    <rPh sb="8" eb="10">
      <t>サイテイ</t>
    </rPh>
    <rPh sb="10" eb="12">
      <t>カカク</t>
    </rPh>
    <phoneticPr fontId="1"/>
  </si>
  <si>
    <t>株式会社エックス都市研究所</t>
    <phoneticPr fontId="6"/>
  </si>
  <si>
    <t>POPs廃棄物適正処理調査業務</t>
    <phoneticPr fontId="6"/>
  </si>
  <si>
    <t>株式会社東和テクノロジー</t>
    <phoneticPr fontId="6"/>
  </si>
  <si>
    <t>POPs廃棄物国際的動向等調査業務</t>
    <phoneticPr fontId="6"/>
  </si>
  <si>
    <t>POPs廃棄物の検定方法等調査業務</t>
    <phoneticPr fontId="6"/>
  </si>
  <si>
    <t>公益財団法人産業廃棄物処理事業振興財団</t>
    <phoneticPr fontId="6"/>
  </si>
  <si>
    <t>特別管理廃棄物制度及び情報伝達方策調査業務</t>
    <phoneticPr fontId="6"/>
  </si>
  <si>
    <t>F. いであ株式会社</t>
    <phoneticPr fontId="6"/>
  </si>
  <si>
    <t>いであ株式会社</t>
    <phoneticPr fontId="6"/>
  </si>
  <si>
    <t>株式会社三菱総合研究所</t>
    <rPh sb="0" eb="2">
      <t>カブシキ</t>
    </rPh>
    <rPh sb="2" eb="4">
      <t>ガイシャ</t>
    </rPh>
    <rPh sb="4" eb="6">
      <t>ミツビシ</t>
    </rPh>
    <rPh sb="6" eb="8">
      <t>ソウゴウ</t>
    </rPh>
    <rPh sb="8" eb="11">
      <t>ケンキュウジョ</t>
    </rPh>
    <phoneticPr fontId="6"/>
  </si>
  <si>
    <t>有害使用済機器の保管等に関する検討業務</t>
    <rPh sb="0" eb="2">
      <t>ユウガイ</t>
    </rPh>
    <rPh sb="2" eb="4">
      <t>シヨウ</t>
    </rPh>
    <rPh sb="4" eb="5">
      <t>ズ</t>
    </rPh>
    <rPh sb="5" eb="7">
      <t>キキ</t>
    </rPh>
    <rPh sb="8" eb="10">
      <t>ホカン</t>
    </rPh>
    <rPh sb="10" eb="11">
      <t>トウ</t>
    </rPh>
    <rPh sb="12" eb="13">
      <t>カン</t>
    </rPh>
    <rPh sb="15" eb="17">
      <t>ケントウ</t>
    </rPh>
    <rPh sb="17" eb="19">
      <t>ギョウム</t>
    </rPh>
    <phoneticPr fontId="6"/>
  </si>
  <si>
    <t>-</t>
    <phoneticPr fontId="6"/>
  </si>
  <si>
    <t>有害大気汚染物質（ベンゼン）環境モニタリング</t>
    <rPh sb="0" eb="2">
      <t>ユウガイ</t>
    </rPh>
    <rPh sb="2" eb="4">
      <t>タイキ</t>
    </rPh>
    <rPh sb="4" eb="6">
      <t>オセン</t>
    </rPh>
    <rPh sb="6" eb="8">
      <t>ブッシツ</t>
    </rPh>
    <rPh sb="14" eb="16">
      <t>カンキョウ</t>
    </rPh>
    <phoneticPr fontId="6"/>
  </si>
  <si>
    <t>非公開</t>
    <rPh sb="0" eb="3">
      <t>ヒコウカイ</t>
    </rPh>
    <phoneticPr fontId="6"/>
  </si>
  <si>
    <t>-</t>
    <phoneticPr fontId="6"/>
  </si>
  <si>
    <t>-</t>
    <phoneticPr fontId="6"/>
  </si>
  <si>
    <t>-</t>
    <phoneticPr fontId="6"/>
  </si>
  <si>
    <t>-</t>
    <phoneticPr fontId="6"/>
  </si>
  <si>
    <t>-</t>
    <phoneticPr fontId="6"/>
  </si>
  <si>
    <t>-</t>
    <phoneticPr fontId="6"/>
  </si>
  <si>
    <t>-</t>
    <phoneticPr fontId="6"/>
  </si>
  <si>
    <t>-</t>
    <phoneticPr fontId="6"/>
  </si>
  <si>
    <t>167</t>
    <phoneticPr fontId="6"/>
  </si>
  <si>
    <t>128,000/1,358</t>
    <phoneticPr fontId="6"/>
  </si>
  <si>
    <t>145,000/1,355</t>
    <phoneticPr fontId="6"/>
  </si>
  <si>
    <t>-</t>
    <phoneticPr fontId="6"/>
  </si>
  <si>
    <t>-</t>
    <phoneticPr fontId="6"/>
  </si>
  <si>
    <t>-</t>
    <phoneticPr fontId="6"/>
  </si>
  <si>
    <t>-</t>
    <phoneticPr fontId="6"/>
  </si>
  <si>
    <t>-</t>
    <phoneticPr fontId="6"/>
  </si>
  <si>
    <t>一般競争入札を活用し競争性を確保しており、一者応札への対応としては、公告期間の延長を行うなど改善を図る予定。
また、随意契約は地方公共団体との委託契約のみであり、他については一般競争入札等により競争性を確保している。</t>
    <rPh sb="0" eb="2">
      <t>イッパン</t>
    </rPh>
    <rPh sb="2" eb="4">
      <t>キョウソウ</t>
    </rPh>
    <rPh sb="4" eb="6">
      <t>ニュウサツ</t>
    </rPh>
    <rPh sb="7" eb="9">
      <t>カツヨウ</t>
    </rPh>
    <rPh sb="10" eb="13">
      <t>キョウソウセイ</t>
    </rPh>
    <rPh sb="14" eb="16">
      <t>カクホ</t>
    </rPh>
    <rPh sb="21" eb="22">
      <t>イッ</t>
    </rPh>
    <rPh sb="22" eb="23">
      <t>モノ</t>
    </rPh>
    <rPh sb="23" eb="25">
      <t>オウサツ</t>
    </rPh>
    <rPh sb="27" eb="29">
      <t>タイオウ</t>
    </rPh>
    <rPh sb="34" eb="36">
      <t>コウコク</t>
    </rPh>
    <rPh sb="36" eb="38">
      <t>キカン</t>
    </rPh>
    <rPh sb="39" eb="41">
      <t>エンチョウ</t>
    </rPh>
    <rPh sb="42" eb="43">
      <t>オコナ</t>
    </rPh>
    <rPh sb="46" eb="48">
      <t>カイゼン</t>
    </rPh>
    <rPh sb="49" eb="50">
      <t>ハカ</t>
    </rPh>
    <rPh sb="51" eb="53">
      <t>ヨテイ</t>
    </rPh>
    <rPh sb="58" eb="60">
      <t>ズイイ</t>
    </rPh>
    <rPh sb="60" eb="62">
      <t>ケイヤク</t>
    </rPh>
    <rPh sb="63" eb="65">
      <t>チホウ</t>
    </rPh>
    <rPh sb="65" eb="67">
      <t>コウキョウ</t>
    </rPh>
    <rPh sb="67" eb="69">
      <t>ダンタイ</t>
    </rPh>
    <rPh sb="71" eb="73">
      <t>イタク</t>
    </rPh>
    <rPh sb="73" eb="75">
      <t>ケイヤク</t>
    </rPh>
    <rPh sb="81" eb="82">
      <t>ホカ</t>
    </rPh>
    <rPh sb="93" eb="94">
      <t>トウ</t>
    </rPh>
    <phoneticPr fontId="6"/>
  </si>
  <si>
    <t>【再委託・指名競争契約（最低価格）】</t>
    <rPh sb="5" eb="7">
      <t>シメイ</t>
    </rPh>
    <phoneticPr fontId="6"/>
  </si>
  <si>
    <t>【再委託・随意契約（企画競争）】</t>
    <rPh sb="5" eb="7">
      <t>ズイイ</t>
    </rPh>
    <rPh sb="10" eb="12">
      <t>キカク</t>
    </rPh>
    <rPh sb="12" eb="14">
      <t>キョウソウ</t>
    </rPh>
    <phoneticPr fontId="6"/>
  </si>
  <si>
    <t>I.株式会社プラスアド</t>
    <rPh sb="2" eb="4">
      <t>カブシキ</t>
    </rPh>
    <rPh sb="4" eb="6">
      <t>カイシャ</t>
    </rPh>
    <phoneticPr fontId="6"/>
  </si>
  <si>
    <t>産業廃棄物処理施設周辺の定点把握調査業務等</t>
    <rPh sb="0" eb="2">
      <t>サンギョウ</t>
    </rPh>
    <rPh sb="2" eb="5">
      <t>ハイキブツ</t>
    </rPh>
    <rPh sb="5" eb="7">
      <t>ショリ</t>
    </rPh>
    <rPh sb="7" eb="9">
      <t>シセツ</t>
    </rPh>
    <rPh sb="9" eb="11">
      <t>シュウヘン</t>
    </rPh>
    <rPh sb="12" eb="14">
      <t>テイテン</t>
    </rPh>
    <rPh sb="14" eb="16">
      <t>ハアク</t>
    </rPh>
    <rPh sb="16" eb="18">
      <t>チョウサ</t>
    </rPh>
    <rPh sb="18" eb="20">
      <t>ギョウム</t>
    </rPh>
    <rPh sb="20" eb="21">
      <t>トウ</t>
    </rPh>
    <phoneticPr fontId="6"/>
  </si>
  <si>
    <t>北九州市内における低濃度PCB廃棄物等の保有に関する調査業務</t>
    <rPh sb="0" eb="3">
      <t>キタキュウシュウ</t>
    </rPh>
    <rPh sb="3" eb="5">
      <t>シナイ</t>
    </rPh>
    <rPh sb="9" eb="12">
      <t>テイノウド</t>
    </rPh>
    <rPh sb="15" eb="18">
      <t>ハイキブツ</t>
    </rPh>
    <rPh sb="18" eb="19">
      <t>トウ</t>
    </rPh>
    <rPh sb="20" eb="22">
      <t>ホユウ</t>
    </rPh>
    <rPh sb="23" eb="24">
      <t>カン</t>
    </rPh>
    <rPh sb="26" eb="28">
      <t>チョウサ</t>
    </rPh>
    <rPh sb="28" eb="30">
      <t>ギョウム</t>
    </rPh>
    <phoneticPr fontId="6"/>
  </si>
  <si>
    <t>-</t>
    <phoneticPr fontId="6"/>
  </si>
  <si>
    <t>-</t>
    <phoneticPr fontId="6"/>
  </si>
  <si>
    <t>-</t>
    <phoneticPr fontId="6"/>
  </si>
  <si>
    <t>-</t>
    <phoneticPr fontId="6"/>
  </si>
  <si>
    <t>-</t>
    <phoneticPr fontId="6"/>
  </si>
  <si>
    <t>-</t>
    <phoneticPr fontId="6"/>
  </si>
  <si>
    <t>PCB廃棄物拠点的広域処理に関する啓発業務</t>
    <rPh sb="3" eb="6">
      <t>ハイキブツ</t>
    </rPh>
    <rPh sb="6" eb="8">
      <t>キョテン</t>
    </rPh>
    <rPh sb="8" eb="9">
      <t>テキ</t>
    </rPh>
    <rPh sb="9" eb="11">
      <t>コウイキ</t>
    </rPh>
    <rPh sb="11" eb="13">
      <t>ショリ</t>
    </rPh>
    <rPh sb="14" eb="15">
      <t>カン</t>
    </rPh>
    <rPh sb="17" eb="19">
      <t>ケイハツ</t>
    </rPh>
    <rPh sb="19" eb="21">
      <t>ギョウム</t>
    </rPh>
    <phoneticPr fontId="6"/>
  </si>
  <si>
    <t>産業廃棄物に係る監視・啓発・情報提供業務等</t>
    <phoneticPr fontId="6"/>
  </si>
  <si>
    <t>日鉄住金テクノロジー株式会社</t>
    <rPh sb="0" eb="1">
      <t>ニチ</t>
    </rPh>
    <rPh sb="1" eb="2">
      <t>テツ</t>
    </rPh>
    <rPh sb="2" eb="4">
      <t>スミキン</t>
    </rPh>
    <rPh sb="10" eb="12">
      <t>カブシキ</t>
    </rPh>
    <rPh sb="12" eb="14">
      <t>カイシャ</t>
    </rPh>
    <phoneticPr fontId="6"/>
  </si>
  <si>
    <t>-</t>
    <phoneticPr fontId="6"/>
  </si>
  <si>
    <t>-</t>
    <phoneticPr fontId="6"/>
  </si>
  <si>
    <t>-</t>
    <phoneticPr fontId="6"/>
  </si>
  <si>
    <t>【一般競争契約（最低価格）】</t>
    <rPh sb="1" eb="3">
      <t>イッパン</t>
    </rPh>
    <rPh sb="3" eb="5">
      <t>キョウソウ</t>
    </rPh>
    <rPh sb="5" eb="7">
      <t>ケイヤク</t>
    </rPh>
    <rPh sb="8" eb="10">
      <t>サイテイ</t>
    </rPh>
    <rPh sb="10" eb="12">
      <t>カカク</t>
    </rPh>
    <phoneticPr fontId="6"/>
  </si>
  <si>
    <t>116,000/1,399</t>
    <phoneticPr fontId="6"/>
  </si>
  <si>
    <t>-</t>
    <phoneticPr fontId="6"/>
  </si>
  <si>
    <t>-</t>
    <phoneticPr fontId="6"/>
  </si>
  <si>
    <t>外部有識者点検対象外</t>
    <phoneticPr fontId="6"/>
  </si>
  <si>
    <t>爆発性・有害性を有する有害廃棄物の処理に係る事業者間の情報伝達の徹底に向けた取組を検討すること。</t>
    <phoneticPr fontId="6"/>
  </si>
  <si>
    <t>爆発性・有害性を有する有害廃棄物の処理に係る事業者間の情報伝達の徹底の方策について検討する。</t>
    <rPh sb="35" eb="37">
      <t>ホウサク</t>
    </rPh>
    <rPh sb="41" eb="43">
      <t>ケントウ</t>
    </rPh>
    <phoneticPr fontId="6"/>
  </si>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</sst>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8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4"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36286</xdr:colOff>
      <xdr:row>740</xdr:row>
      <xdr:rowOff>99786</xdr:rowOff>
    </xdr:from>
    <xdr:to>
      <xdr:col>46</xdr:col>
      <xdr:colOff>9071</xdr:colOff>
      <xdr:row>742</xdr:row>
      <xdr:rowOff>51677</xdr:rowOff>
    </xdr:to>
    <xdr:sp macro="" textlink="">
      <xdr:nvSpPr>
        <xdr:cNvPr id="35" name="テキスト ボックス 34"/>
        <xdr:cNvSpPr txBox="1"/>
      </xdr:nvSpPr>
      <xdr:spPr>
        <a:xfrm>
          <a:off x="2236561" y="34637436"/>
          <a:ext cx="7173685" cy="65674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rPr>
            <a:t>環境省</a:t>
          </a:r>
          <a:endParaRPr kumimoji="1" lang="en-US" altLang="ja-JP" sz="1400" b="1">
            <a:solidFill>
              <a:sysClr val="windowText" lastClr="000000"/>
            </a:solidFill>
          </a:endParaRPr>
        </a:p>
        <a:p>
          <a:pPr algn="ctr"/>
          <a:r>
            <a:rPr kumimoji="1" lang="en-US" altLang="ja-JP" sz="1400" b="1">
              <a:solidFill>
                <a:sysClr val="windowText" lastClr="000000"/>
              </a:solidFill>
            </a:rPr>
            <a:t>145</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12</xdr:col>
      <xdr:colOff>125604</xdr:colOff>
      <xdr:row>742</xdr:row>
      <xdr:rowOff>63500</xdr:rowOff>
    </xdr:from>
    <xdr:to>
      <xdr:col>12</xdr:col>
      <xdr:colOff>145972</xdr:colOff>
      <xdr:row>772</xdr:row>
      <xdr:rowOff>272143</xdr:rowOff>
    </xdr:to>
    <xdr:cxnSp macro="">
      <xdr:nvCxnSpPr>
        <xdr:cNvPr id="36" name="直線コネクタ 35"/>
        <xdr:cNvCxnSpPr/>
      </xdr:nvCxnSpPr>
      <xdr:spPr>
        <a:xfrm flipH="1">
          <a:off x="2512088" y="35211797"/>
          <a:ext cx="20368" cy="1145023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50800</xdr:colOff>
      <xdr:row>742</xdr:row>
      <xdr:rowOff>52614</xdr:rowOff>
    </xdr:from>
    <xdr:to>
      <xdr:col>20</xdr:col>
      <xdr:colOff>52615</xdr:colOff>
      <xdr:row>756</xdr:row>
      <xdr:rowOff>463550</xdr:rowOff>
    </xdr:to>
    <xdr:cxnSp macro="">
      <xdr:nvCxnSpPr>
        <xdr:cNvPr id="37" name="直線コネクタ 36"/>
        <xdr:cNvCxnSpPr/>
      </xdr:nvCxnSpPr>
      <xdr:spPr>
        <a:xfrm flipH="1">
          <a:off x="3733800" y="34431514"/>
          <a:ext cx="1815" cy="537028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45361</xdr:colOff>
      <xdr:row>743</xdr:row>
      <xdr:rowOff>210775</xdr:rowOff>
    </xdr:from>
    <xdr:to>
      <xdr:col>31</xdr:col>
      <xdr:colOff>36291</xdr:colOff>
      <xdr:row>745</xdr:row>
      <xdr:rowOff>162665</xdr:rowOff>
    </xdr:to>
    <xdr:sp macro="" textlink="">
      <xdr:nvSpPr>
        <xdr:cNvPr id="38" name="テキスト ボックス 37"/>
        <xdr:cNvSpPr txBox="1"/>
      </xdr:nvSpPr>
      <xdr:spPr>
        <a:xfrm>
          <a:off x="4845961" y="35805700"/>
          <a:ext cx="1591130" cy="65674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A.</a:t>
          </a:r>
          <a:r>
            <a:rPr kumimoji="1" lang="ja-JP" altLang="en-US" sz="1000" b="1">
              <a:solidFill>
                <a:sysClr val="windowText" lastClr="000000"/>
              </a:solidFill>
            </a:rPr>
            <a:t>北九州市</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33</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23</xdr:col>
      <xdr:colOff>54428</xdr:colOff>
      <xdr:row>745</xdr:row>
      <xdr:rowOff>333507</xdr:rowOff>
    </xdr:from>
    <xdr:to>
      <xdr:col>36</xdr:col>
      <xdr:colOff>99391</xdr:colOff>
      <xdr:row>748</xdr:row>
      <xdr:rowOff>69182</xdr:rowOff>
    </xdr:to>
    <xdr:sp macro="" textlink="">
      <xdr:nvSpPr>
        <xdr:cNvPr id="39" name="大かっこ 38"/>
        <xdr:cNvSpPr/>
      </xdr:nvSpPr>
      <xdr:spPr>
        <a:xfrm>
          <a:off x="4855028" y="36633282"/>
          <a:ext cx="2645288" cy="792950"/>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・産業廃棄物処理施設周辺の定点把握調査業務等</a:t>
          </a:r>
          <a:endParaRPr kumimoji="1" lang="en-US" altLang="ja-JP" sz="1100">
            <a:solidFill>
              <a:sysClr val="windowText" lastClr="000000"/>
            </a:solidFill>
            <a:effectLst/>
            <a:latin typeface="+mn-lt"/>
            <a:ea typeface="+mn-ea"/>
            <a:cs typeface="+mn-cs"/>
          </a:endParaRPr>
        </a:p>
        <a:p>
          <a:pPr algn="l">
            <a:lnSpc>
              <a:spcPts val="1300"/>
            </a:lnSpc>
          </a:pPr>
          <a:r>
            <a:rPr lang="ja-JP" altLang="en-US">
              <a:solidFill>
                <a:sysClr val="windowText" lastClr="000000"/>
              </a:solidFill>
              <a:effectLst/>
            </a:rPr>
            <a:t>・請負業務が的確かつ効果的に実施されるよう請負業者を管理</a:t>
          </a:r>
          <a:r>
            <a:rPr lang="en-US" altLang="ja-JP">
              <a:solidFill>
                <a:sysClr val="windowText" lastClr="000000"/>
              </a:solidFill>
              <a:effectLst/>
            </a:rPr>
            <a:t>/</a:t>
          </a:r>
          <a:r>
            <a:rPr lang="ja-JP" altLang="en-US">
              <a:solidFill>
                <a:sysClr val="windowText" lastClr="000000"/>
              </a:solidFill>
              <a:effectLst/>
            </a:rPr>
            <a:t>監督</a:t>
          </a:r>
          <a:endParaRPr lang="ja-JP" altLang="ja-JP">
            <a:solidFill>
              <a:sysClr val="windowText" lastClr="000000"/>
            </a:solidFill>
            <a:effectLst/>
          </a:endParaRPr>
        </a:p>
      </xdr:txBody>
    </xdr:sp>
    <xdr:clientData/>
  </xdr:twoCellAnchor>
  <xdr:twoCellAnchor>
    <xdr:from>
      <xdr:col>23</xdr:col>
      <xdr:colOff>34865</xdr:colOff>
      <xdr:row>749</xdr:row>
      <xdr:rowOff>216430</xdr:rowOff>
    </xdr:from>
    <xdr:to>
      <xdr:col>31</xdr:col>
      <xdr:colOff>25005</xdr:colOff>
      <xdr:row>751</xdr:row>
      <xdr:rowOff>168320</xdr:rowOff>
    </xdr:to>
    <xdr:sp macro="" textlink="">
      <xdr:nvSpPr>
        <xdr:cNvPr id="40" name="テキスト ボックス 39"/>
        <xdr:cNvSpPr txBox="1"/>
      </xdr:nvSpPr>
      <xdr:spPr>
        <a:xfrm>
          <a:off x="4835465" y="37925905"/>
          <a:ext cx="1590340" cy="65674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B.</a:t>
          </a:r>
          <a:r>
            <a:rPr kumimoji="1" lang="ja-JP" altLang="en-US" sz="1000" b="1">
              <a:solidFill>
                <a:sysClr val="windowText" lastClr="000000"/>
              </a:solidFill>
            </a:rPr>
            <a:t>室蘭市</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35</a:t>
          </a:r>
          <a:r>
            <a:rPr kumimoji="1" lang="ja-JP" altLang="en-US" sz="1000" b="1">
              <a:solidFill>
                <a:sysClr val="windowText" lastClr="000000"/>
              </a:solidFill>
            </a:rPr>
            <a:t>百万円（</a:t>
          </a:r>
          <a:r>
            <a:rPr kumimoji="1" lang="en-US" altLang="ja-JP" sz="1000" b="1">
              <a:solidFill>
                <a:sysClr val="windowText" lastClr="000000"/>
              </a:solidFill>
            </a:rPr>
            <a:t>34</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23</xdr:col>
      <xdr:colOff>20429</xdr:colOff>
      <xdr:row>756</xdr:row>
      <xdr:rowOff>193029</xdr:rowOff>
    </xdr:from>
    <xdr:to>
      <xdr:col>31</xdr:col>
      <xdr:colOff>10569</xdr:colOff>
      <xdr:row>757</xdr:row>
      <xdr:rowOff>95251</xdr:rowOff>
    </xdr:to>
    <xdr:sp macro="" textlink="">
      <xdr:nvSpPr>
        <xdr:cNvPr id="41" name="テキスト ボックス 40"/>
        <xdr:cNvSpPr txBox="1"/>
      </xdr:nvSpPr>
      <xdr:spPr>
        <a:xfrm>
          <a:off x="4255879" y="39531279"/>
          <a:ext cx="1463340" cy="56897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C.</a:t>
          </a:r>
          <a:r>
            <a:rPr kumimoji="1" lang="ja-JP" altLang="en-US" sz="1000" b="1">
              <a:solidFill>
                <a:sysClr val="windowText" lastClr="000000"/>
              </a:solidFill>
            </a:rPr>
            <a:t>豊田市</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2</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20</xdr:col>
      <xdr:colOff>45364</xdr:colOff>
      <xdr:row>744</xdr:row>
      <xdr:rowOff>183561</xdr:rowOff>
    </xdr:from>
    <xdr:to>
      <xdr:col>23</xdr:col>
      <xdr:colOff>31750</xdr:colOff>
      <xdr:row>744</xdr:row>
      <xdr:rowOff>183561</xdr:rowOff>
    </xdr:to>
    <xdr:cxnSp macro="">
      <xdr:nvCxnSpPr>
        <xdr:cNvPr id="42" name="直線コネクタ 41"/>
        <xdr:cNvCxnSpPr/>
      </xdr:nvCxnSpPr>
      <xdr:spPr>
        <a:xfrm>
          <a:off x="4245889" y="36130911"/>
          <a:ext cx="58646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57739</xdr:colOff>
      <xdr:row>751</xdr:row>
      <xdr:rowOff>267307</xdr:rowOff>
    </xdr:from>
    <xdr:to>
      <xdr:col>36</xdr:col>
      <xdr:colOff>102702</xdr:colOff>
      <xdr:row>754</xdr:row>
      <xdr:rowOff>8179</xdr:rowOff>
    </xdr:to>
    <xdr:sp macro="" textlink="">
      <xdr:nvSpPr>
        <xdr:cNvPr id="44" name="大かっこ 43"/>
        <xdr:cNvSpPr/>
      </xdr:nvSpPr>
      <xdr:spPr>
        <a:xfrm>
          <a:off x="4858339" y="38681632"/>
          <a:ext cx="2645288" cy="798147"/>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・産業廃棄物に係る監視・啓発・情報提供業務等</a:t>
          </a:r>
          <a:endParaRPr kumimoji="1" lang="en-US" altLang="ja-JP" sz="1100">
            <a:solidFill>
              <a:sysClr val="windowText" lastClr="000000"/>
            </a:solidFill>
            <a:effectLst/>
            <a:latin typeface="+mn-lt"/>
            <a:ea typeface="+mn-ea"/>
            <a:cs typeface="+mn-cs"/>
          </a:endParaRPr>
        </a:p>
        <a:p>
          <a:pPr algn="l">
            <a:lnSpc>
              <a:spcPts val="1300"/>
            </a:lnSpc>
          </a:pPr>
          <a:r>
            <a:rPr lang="ja-JP" altLang="en-US">
              <a:solidFill>
                <a:sysClr val="windowText" lastClr="000000"/>
              </a:solidFill>
              <a:effectLst/>
            </a:rPr>
            <a:t>・請負業務が的確かつ効果的に実施されるよう請負業者を管理</a:t>
          </a:r>
          <a:r>
            <a:rPr lang="en-US" altLang="ja-JP">
              <a:solidFill>
                <a:sysClr val="windowText" lastClr="000000"/>
              </a:solidFill>
              <a:effectLst/>
            </a:rPr>
            <a:t>/</a:t>
          </a:r>
          <a:r>
            <a:rPr lang="ja-JP" altLang="en-US">
              <a:solidFill>
                <a:sysClr val="windowText" lastClr="000000"/>
              </a:solidFill>
              <a:effectLst/>
            </a:rPr>
            <a:t>監督</a:t>
          </a:r>
          <a:endParaRPr lang="ja-JP" altLang="ja-JP">
            <a:solidFill>
              <a:sysClr val="windowText" lastClr="000000"/>
            </a:solidFill>
            <a:effectLst/>
          </a:endParaRPr>
        </a:p>
      </xdr:txBody>
    </xdr:sp>
    <xdr:clientData/>
  </xdr:twoCellAnchor>
  <xdr:twoCellAnchor>
    <xdr:from>
      <xdr:col>20</xdr:col>
      <xdr:colOff>56409</xdr:colOff>
      <xdr:row>750</xdr:row>
      <xdr:rowOff>171302</xdr:rowOff>
    </xdr:from>
    <xdr:to>
      <xdr:col>23</xdr:col>
      <xdr:colOff>42795</xdr:colOff>
      <xdr:row>750</xdr:row>
      <xdr:rowOff>171302</xdr:rowOff>
    </xdr:to>
    <xdr:cxnSp macro="">
      <xdr:nvCxnSpPr>
        <xdr:cNvPr id="45" name="直線コネクタ 44"/>
        <xdr:cNvCxnSpPr/>
      </xdr:nvCxnSpPr>
      <xdr:spPr>
        <a:xfrm>
          <a:off x="4256934" y="38233202"/>
          <a:ext cx="58646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23277</xdr:colOff>
      <xdr:row>756</xdr:row>
      <xdr:rowOff>482621</xdr:rowOff>
    </xdr:from>
    <xdr:to>
      <xdr:col>23</xdr:col>
      <xdr:colOff>9663</xdr:colOff>
      <xdr:row>756</xdr:row>
      <xdr:rowOff>482621</xdr:rowOff>
    </xdr:to>
    <xdr:cxnSp macro="">
      <xdr:nvCxnSpPr>
        <xdr:cNvPr id="47" name="直線コネクタ 46"/>
        <xdr:cNvCxnSpPr/>
      </xdr:nvCxnSpPr>
      <xdr:spPr>
        <a:xfrm>
          <a:off x="3706277" y="39820871"/>
          <a:ext cx="53883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1695</xdr:colOff>
      <xdr:row>757</xdr:row>
      <xdr:rowOff>146341</xdr:rowOff>
    </xdr:from>
    <xdr:to>
      <xdr:col>35</xdr:col>
      <xdr:colOff>122860</xdr:colOff>
      <xdr:row>757</xdr:row>
      <xdr:rowOff>644464</xdr:rowOff>
    </xdr:to>
    <xdr:sp macro="" textlink="">
      <xdr:nvSpPr>
        <xdr:cNvPr id="48" name="大かっこ 47"/>
        <xdr:cNvSpPr/>
      </xdr:nvSpPr>
      <xdr:spPr>
        <a:xfrm>
          <a:off x="4237145" y="40151341"/>
          <a:ext cx="2330965" cy="498123"/>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ダイオキシン類及び</a:t>
          </a:r>
          <a:r>
            <a:rPr kumimoji="1" lang="en-US" altLang="ja-JP" sz="1100">
              <a:solidFill>
                <a:sysClr val="windowText" lastClr="000000"/>
              </a:solidFill>
              <a:effectLst/>
              <a:latin typeface="+mn-lt"/>
              <a:ea typeface="+mn-ea"/>
              <a:cs typeface="+mn-cs"/>
            </a:rPr>
            <a:t>PCB</a:t>
          </a:r>
          <a:r>
            <a:rPr kumimoji="1" lang="ja-JP" altLang="en-US" sz="1100">
              <a:solidFill>
                <a:sysClr val="windowText" lastClr="000000"/>
              </a:solidFill>
              <a:effectLst/>
              <a:latin typeface="+mn-lt"/>
              <a:ea typeface="+mn-ea"/>
              <a:cs typeface="+mn-cs"/>
            </a:rPr>
            <a:t>環境調査業務委託等</a:t>
          </a:r>
          <a:endParaRPr lang="ja-JP" altLang="ja-JP">
            <a:solidFill>
              <a:sysClr val="windowText" lastClr="000000"/>
            </a:solidFill>
            <a:effectLst/>
          </a:endParaRPr>
        </a:p>
      </xdr:txBody>
    </xdr:sp>
    <xdr:clientData/>
  </xdr:twoCellAnchor>
  <xdr:twoCellAnchor>
    <xdr:from>
      <xdr:col>12</xdr:col>
      <xdr:colOff>158750</xdr:colOff>
      <xdr:row>759</xdr:row>
      <xdr:rowOff>157253</xdr:rowOff>
    </xdr:from>
    <xdr:to>
      <xdr:col>17</xdr:col>
      <xdr:colOff>31750</xdr:colOff>
      <xdr:row>759</xdr:row>
      <xdr:rowOff>161773</xdr:rowOff>
    </xdr:to>
    <xdr:cxnSp macro="">
      <xdr:nvCxnSpPr>
        <xdr:cNvPr id="50" name="直線コネクタ 49"/>
        <xdr:cNvCxnSpPr>
          <a:endCxn id="51" idx="1"/>
        </xdr:cNvCxnSpPr>
      </xdr:nvCxnSpPr>
      <xdr:spPr>
        <a:xfrm>
          <a:off x="2759075" y="42048203"/>
          <a:ext cx="873125" cy="45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31750</xdr:colOff>
      <xdr:row>758</xdr:row>
      <xdr:rowOff>220753</xdr:rowOff>
    </xdr:from>
    <xdr:to>
      <xdr:col>25</xdr:col>
      <xdr:colOff>22680</xdr:colOff>
      <xdr:row>760</xdr:row>
      <xdr:rowOff>121843</xdr:rowOff>
    </xdr:to>
    <xdr:sp macro="" textlink="">
      <xdr:nvSpPr>
        <xdr:cNvPr id="51" name="テキスト ボックス 50"/>
        <xdr:cNvSpPr txBox="1"/>
      </xdr:nvSpPr>
      <xdr:spPr>
        <a:xfrm>
          <a:off x="3632200" y="41730703"/>
          <a:ext cx="1591130" cy="65356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D.</a:t>
          </a:r>
          <a:r>
            <a:rPr kumimoji="1" lang="ja-JP" altLang="en-US" sz="1000" b="1">
              <a:solidFill>
                <a:sysClr val="windowText" lastClr="000000"/>
              </a:solidFill>
            </a:rPr>
            <a:t>株式会社エックス都市研究所</a:t>
          </a:r>
          <a:endParaRPr kumimoji="1" lang="en-US" altLang="ja-JP" sz="1000" b="1">
            <a:solidFill>
              <a:sysClr val="windowText" lastClr="000000"/>
            </a:solidFill>
          </a:endParaRPr>
        </a:p>
        <a:p>
          <a:pPr algn="ctr"/>
          <a:r>
            <a:rPr kumimoji="1" lang="en-US" altLang="ja-JP" sz="1000" b="1">
              <a:solidFill>
                <a:sysClr val="windowText" lastClr="000000"/>
              </a:solidFill>
            </a:rPr>
            <a:t>20</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26</xdr:col>
      <xdr:colOff>74103</xdr:colOff>
      <xdr:row>758</xdr:row>
      <xdr:rowOff>532112</xdr:rowOff>
    </xdr:from>
    <xdr:to>
      <xdr:col>34</xdr:col>
      <xdr:colOff>24912</xdr:colOff>
      <xdr:row>761</xdr:row>
      <xdr:rowOff>11905</xdr:rowOff>
    </xdr:to>
    <xdr:sp macro="" textlink="">
      <xdr:nvSpPr>
        <xdr:cNvPr id="52" name="大かっこ 51"/>
        <xdr:cNvSpPr/>
      </xdr:nvSpPr>
      <xdr:spPr>
        <a:xfrm>
          <a:off x="5336666" y="45525831"/>
          <a:ext cx="1570059" cy="741855"/>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solidFill>
                <a:sysClr val="windowText" lastClr="000000"/>
              </a:solidFill>
              <a:effectLst/>
              <a:latin typeface="+mn-lt"/>
              <a:ea typeface="+mn-ea"/>
              <a:cs typeface="+mn-cs"/>
            </a:rPr>
            <a:t>POPs</a:t>
          </a:r>
          <a:r>
            <a:rPr kumimoji="1" lang="ja-JP" altLang="en-US" sz="1100">
              <a:solidFill>
                <a:sysClr val="windowText" lastClr="000000"/>
              </a:solidFill>
              <a:effectLst/>
              <a:latin typeface="+mn-lt"/>
              <a:ea typeface="+mn-ea"/>
              <a:cs typeface="+mn-cs"/>
            </a:rPr>
            <a:t>廃棄物適正処理調査業務</a:t>
          </a:r>
          <a:endParaRPr lang="ja-JP" altLang="ja-JP">
            <a:solidFill>
              <a:sysClr val="windowText" lastClr="000000"/>
            </a:solidFill>
            <a:effectLst/>
          </a:endParaRPr>
        </a:p>
      </xdr:txBody>
    </xdr:sp>
    <xdr:clientData/>
  </xdr:twoCellAnchor>
  <xdr:twoCellAnchor>
    <xdr:from>
      <xdr:col>12</xdr:col>
      <xdr:colOff>169217</xdr:colOff>
      <xdr:row>762</xdr:row>
      <xdr:rowOff>115695</xdr:rowOff>
    </xdr:from>
    <xdr:to>
      <xdr:col>17</xdr:col>
      <xdr:colOff>42217</xdr:colOff>
      <xdr:row>762</xdr:row>
      <xdr:rowOff>120215</xdr:rowOff>
    </xdr:to>
    <xdr:cxnSp macro="">
      <xdr:nvCxnSpPr>
        <xdr:cNvPr id="56" name="直線コネクタ 55"/>
        <xdr:cNvCxnSpPr/>
      </xdr:nvCxnSpPr>
      <xdr:spPr>
        <a:xfrm>
          <a:off x="2555701" y="43302673"/>
          <a:ext cx="867368" cy="45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52684</xdr:colOff>
      <xdr:row>761</xdr:row>
      <xdr:rowOff>280934</xdr:rowOff>
    </xdr:from>
    <xdr:to>
      <xdr:col>25</xdr:col>
      <xdr:colOff>43614</xdr:colOff>
      <xdr:row>763</xdr:row>
      <xdr:rowOff>116501</xdr:rowOff>
    </xdr:to>
    <xdr:sp macro="" textlink="">
      <xdr:nvSpPr>
        <xdr:cNvPr id="57" name="テキスト ボックス 56"/>
        <xdr:cNvSpPr txBox="1"/>
      </xdr:nvSpPr>
      <xdr:spPr>
        <a:xfrm>
          <a:off x="3433536" y="43017830"/>
          <a:ext cx="1581919" cy="66246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E.</a:t>
          </a:r>
          <a:r>
            <a:rPr kumimoji="1" lang="ja-JP" altLang="en-US" sz="1000" b="1">
              <a:solidFill>
                <a:sysClr val="windowText" lastClr="000000"/>
              </a:solidFill>
            </a:rPr>
            <a:t>株式会社東和テクノロジー</a:t>
          </a:r>
          <a:endParaRPr kumimoji="1" lang="en-US" altLang="ja-JP" sz="1000" b="1">
            <a:solidFill>
              <a:sysClr val="windowText" lastClr="000000"/>
            </a:solidFill>
          </a:endParaRPr>
        </a:p>
        <a:p>
          <a:pPr algn="ctr"/>
          <a:r>
            <a:rPr kumimoji="1" lang="en-US" altLang="ja-JP" sz="1000" b="1">
              <a:solidFill>
                <a:sysClr val="windowText" lastClr="000000"/>
              </a:solidFill>
            </a:rPr>
            <a:t>14</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26</xdr:col>
      <xdr:colOff>74103</xdr:colOff>
      <xdr:row>761</xdr:row>
      <xdr:rowOff>402353</xdr:rowOff>
    </xdr:from>
    <xdr:to>
      <xdr:col>34</xdr:col>
      <xdr:colOff>24912</xdr:colOff>
      <xdr:row>763</xdr:row>
      <xdr:rowOff>273842</xdr:rowOff>
    </xdr:to>
    <xdr:sp macro="" textlink="">
      <xdr:nvSpPr>
        <xdr:cNvPr id="58" name="大かっこ 57"/>
        <xdr:cNvSpPr/>
      </xdr:nvSpPr>
      <xdr:spPr>
        <a:xfrm>
          <a:off x="5336666" y="46658134"/>
          <a:ext cx="1570059" cy="704927"/>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solidFill>
                <a:sysClr val="windowText" lastClr="000000"/>
              </a:solidFill>
              <a:effectLst/>
              <a:latin typeface="+mn-lt"/>
              <a:ea typeface="+mn-ea"/>
              <a:cs typeface="+mn-cs"/>
            </a:rPr>
            <a:t>POPs</a:t>
          </a:r>
          <a:r>
            <a:rPr kumimoji="1" lang="ja-JP" altLang="en-US" sz="1100">
              <a:solidFill>
                <a:sysClr val="windowText" lastClr="000000"/>
              </a:solidFill>
              <a:effectLst/>
              <a:latin typeface="+mn-lt"/>
              <a:ea typeface="+mn-ea"/>
              <a:cs typeface="+mn-cs"/>
            </a:rPr>
            <a:t>廃棄物国際的動向等調査業務</a:t>
          </a:r>
          <a:endParaRPr lang="ja-JP" altLang="ja-JP">
            <a:solidFill>
              <a:sysClr val="windowText" lastClr="000000"/>
            </a:solidFill>
            <a:effectLst/>
          </a:endParaRPr>
        </a:p>
      </xdr:txBody>
    </xdr:sp>
    <xdr:clientData/>
  </xdr:twoCellAnchor>
  <xdr:twoCellAnchor>
    <xdr:from>
      <xdr:col>12</xdr:col>
      <xdr:colOff>83736</xdr:colOff>
      <xdr:row>742</xdr:row>
      <xdr:rowOff>63500</xdr:rowOff>
    </xdr:from>
    <xdr:to>
      <xdr:col>16</xdr:col>
      <xdr:colOff>155610</xdr:colOff>
      <xdr:row>742</xdr:row>
      <xdr:rowOff>68020</xdr:rowOff>
    </xdr:to>
    <xdr:cxnSp macro="">
      <xdr:nvCxnSpPr>
        <xdr:cNvPr id="71" name="直線コネクタ 70"/>
        <xdr:cNvCxnSpPr/>
      </xdr:nvCxnSpPr>
      <xdr:spPr>
        <a:xfrm>
          <a:off x="2470220" y="35211797"/>
          <a:ext cx="867368" cy="45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136071</xdr:colOff>
      <xdr:row>765</xdr:row>
      <xdr:rowOff>240742</xdr:rowOff>
    </xdr:from>
    <xdr:to>
      <xdr:col>17</xdr:col>
      <xdr:colOff>9071</xdr:colOff>
      <xdr:row>765</xdr:row>
      <xdr:rowOff>245262</xdr:rowOff>
    </xdr:to>
    <xdr:cxnSp macro="">
      <xdr:nvCxnSpPr>
        <xdr:cNvPr id="74" name="直線コネクタ 73"/>
        <xdr:cNvCxnSpPr/>
      </xdr:nvCxnSpPr>
      <xdr:spPr>
        <a:xfrm>
          <a:off x="2522555" y="44432555"/>
          <a:ext cx="867368" cy="45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41868</xdr:colOff>
      <xdr:row>764</xdr:row>
      <xdr:rowOff>282610</xdr:rowOff>
    </xdr:from>
    <xdr:to>
      <xdr:col>25</xdr:col>
      <xdr:colOff>32798</xdr:colOff>
      <xdr:row>767</xdr:row>
      <xdr:rowOff>3039</xdr:rowOff>
    </xdr:to>
    <xdr:sp macro="" textlink="">
      <xdr:nvSpPr>
        <xdr:cNvPr id="75" name="テキスト ボックス 74"/>
        <xdr:cNvSpPr txBox="1"/>
      </xdr:nvSpPr>
      <xdr:spPr>
        <a:xfrm>
          <a:off x="3422720" y="44160412"/>
          <a:ext cx="1581919" cy="66246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F.</a:t>
          </a:r>
          <a:r>
            <a:rPr kumimoji="1" lang="ja-JP" altLang="en-US" sz="1000" b="1">
              <a:solidFill>
                <a:sysClr val="windowText" lastClr="000000"/>
              </a:solidFill>
            </a:rPr>
            <a:t>いであ</a:t>
          </a:r>
          <a:r>
            <a:rPr kumimoji="1" lang="ja-JP" altLang="ja-JP" sz="1100" b="1">
              <a:solidFill>
                <a:schemeClr val="dk1"/>
              </a:solidFill>
              <a:effectLst/>
              <a:latin typeface="+mn-lt"/>
              <a:ea typeface="+mn-ea"/>
              <a:cs typeface="+mn-cs"/>
            </a:rPr>
            <a:t>株式会社</a:t>
          </a:r>
          <a:endParaRPr kumimoji="1" lang="en-US" altLang="ja-JP" sz="1000" b="1">
            <a:solidFill>
              <a:sysClr val="windowText" lastClr="000000"/>
            </a:solidFill>
          </a:endParaRPr>
        </a:p>
        <a:p>
          <a:pPr algn="ctr"/>
          <a:r>
            <a:rPr kumimoji="1" lang="en-US" altLang="ja-JP" sz="1000" b="1">
              <a:solidFill>
                <a:sysClr val="windowText" lastClr="000000"/>
              </a:solidFill>
            </a:rPr>
            <a:t>18</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26</xdr:col>
      <xdr:colOff>83737</xdr:colOff>
      <xdr:row>765</xdr:row>
      <xdr:rowOff>41868</xdr:rowOff>
    </xdr:from>
    <xdr:to>
      <xdr:col>34</xdr:col>
      <xdr:colOff>34546</xdr:colOff>
      <xdr:row>767</xdr:row>
      <xdr:rowOff>166687</xdr:rowOff>
    </xdr:to>
    <xdr:sp macro="" textlink="">
      <xdr:nvSpPr>
        <xdr:cNvPr id="78" name="大かっこ 77"/>
        <xdr:cNvSpPr/>
      </xdr:nvSpPr>
      <xdr:spPr>
        <a:xfrm>
          <a:off x="5346300" y="47750212"/>
          <a:ext cx="1570059" cy="743944"/>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solidFill>
                <a:sysClr val="windowText" lastClr="000000"/>
              </a:solidFill>
              <a:effectLst/>
              <a:latin typeface="+mn-lt"/>
              <a:ea typeface="+mn-ea"/>
              <a:cs typeface="+mn-cs"/>
            </a:rPr>
            <a:t>POPs</a:t>
          </a:r>
          <a:r>
            <a:rPr kumimoji="1" lang="ja-JP" altLang="en-US" sz="1100">
              <a:solidFill>
                <a:sysClr val="windowText" lastClr="000000"/>
              </a:solidFill>
              <a:effectLst/>
              <a:latin typeface="+mn-lt"/>
              <a:ea typeface="+mn-ea"/>
              <a:cs typeface="+mn-cs"/>
            </a:rPr>
            <a:t>廃棄物の検定方法等調査業務</a:t>
          </a:r>
          <a:endParaRPr lang="ja-JP" altLang="ja-JP">
            <a:solidFill>
              <a:sysClr val="windowText" lastClr="000000"/>
            </a:solidFill>
            <a:effectLst/>
          </a:endParaRPr>
        </a:p>
      </xdr:txBody>
    </xdr:sp>
    <xdr:clientData/>
  </xdr:twoCellAnchor>
  <xdr:twoCellAnchor>
    <xdr:from>
      <xdr:col>17</xdr:col>
      <xdr:colOff>52336</xdr:colOff>
      <xdr:row>767</xdr:row>
      <xdr:rowOff>293077</xdr:rowOff>
    </xdr:from>
    <xdr:to>
      <xdr:col>26</xdr:col>
      <xdr:colOff>141280</xdr:colOff>
      <xdr:row>770</xdr:row>
      <xdr:rowOff>4609</xdr:rowOff>
    </xdr:to>
    <xdr:sp macro="" textlink="">
      <xdr:nvSpPr>
        <xdr:cNvPr id="82" name="テキスト ボックス 81"/>
        <xdr:cNvSpPr txBox="1"/>
      </xdr:nvSpPr>
      <xdr:spPr>
        <a:xfrm>
          <a:off x="3433188" y="45112912"/>
          <a:ext cx="1878806" cy="65356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G.</a:t>
          </a:r>
          <a:r>
            <a:rPr kumimoji="1" lang="ja-JP" altLang="en-US" sz="1000" b="1">
              <a:solidFill>
                <a:sysClr val="windowText" lastClr="000000"/>
              </a:solidFill>
            </a:rPr>
            <a:t>公益財団法人産業廃棄物処理事業振興財団</a:t>
          </a:r>
          <a:endParaRPr kumimoji="1" lang="en-US" altLang="ja-JP" sz="1000" b="1">
            <a:solidFill>
              <a:sysClr val="windowText" lastClr="000000"/>
            </a:solidFill>
          </a:endParaRPr>
        </a:p>
        <a:p>
          <a:pPr algn="ctr"/>
          <a:r>
            <a:rPr kumimoji="1" lang="en-US" altLang="ja-JP" sz="1000" b="1">
              <a:solidFill>
                <a:sysClr val="windowText" lastClr="000000"/>
              </a:solidFill>
            </a:rPr>
            <a:t>8</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12</xdr:col>
      <xdr:colOff>125604</xdr:colOff>
      <xdr:row>742</xdr:row>
      <xdr:rowOff>63500</xdr:rowOff>
    </xdr:from>
    <xdr:to>
      <xdr:col>16</xdr:col>
      <xdr:colOff>197478</xdr:colOff>
      <xdr:row>742</xdr:row>
      <xdr:rowOff>68020</xdr:rowOff>
    </xdr:to>
    <xdr:cxnSp macro="">
      <xdr:nvCxnSpPr>
        <xdr:cNvPr id="83" name="直線コネクタ 82"/>
        <xdr:cNvCxnSpPr/>
      </xdr:nvCxnSpPr>
      <xdr:spPr>
        <a:xfrm>
          <a:off x="2512088" y="35211797"/>
          <a:ext cx="867368" cy="45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157005</xdr:colOff>
      <xdr:row>769</xdr:row>
      <xdr:rowOff>0</xdr:rowOff>
    </xdr:from>
    <xdr:to>
      <xdr:col>17</xdr:col>
      <xdr:colOff>30005</xdr:colOff>
      <xdr:row>769</xdr:row>
      <xdr:rowOff>4520</xdr:rowOff>
    </xdr:to>
    <xdr:cxnSp macro="">
      <xdr:nvCxnSpPr>
        <xdr:cNvPr id="85" name="直線コネクタ 84"/>
        <xdr:cNvCxnSpPr/>
      </xdr:nvCxnSpPr>
      <xdr:spPr>
        <a:xfrm>
          <a:off x="2543489" y="45447857"/>
          <a:ext cx="867368" cy="45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104670</xdr:colOff>
      <xdr:row>768</xdr:row>
      <xdr:rowOff>35719</xdr:rowOff>
    </xdr:from>
    <xdr:to>
      <xdr:col>38</xdr:col>
      <xdr:colOff>71437</xdr:colOff>
      <xdr:row>770</xdr:row>
      <xdr:rowOff>130969</xdr:rowOff>
    </xdr:to>
    <xdr:sp macro="" textlink="">
      <xdr:nvSpPr>
        <xdr:cNvPr id="86" name="大かっこ 85"/>
        <xdr:cNvSpPr/>
      </xdr:nvSpPr>
      <xdr:spPr>
        <a:xfrm>
          <a:off x="5569639" y="44803219"/>
          <a:ext cx="2193236" cy="714375"/>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a:solidFill>
                <a:sysClr val="windowText" lastClr="000000"/>
              </a:solidFill>
              <a:effectLst/>
            </a:rPr>
            <a:t>特別管理廃棄物制度及び情報伝達方策調査業務</a:t>
          </a:r>
          <a:endParaRPr lang="ja-JP" altLang="ja-JP">
            <a:solidFill>
              <a:sysClr val="windowText" lastClr="000000"/>
            </a:solidFill>
            <a:effectLst/>
          </a:endParaRPr>
        </a:p>
      </xdr:txBody>
    </xdr:sp>
    <xdr:clientData/>
  </xdr:twoCellAnchor>
  <xdr:twoCellAnchor>
    <xdr:from>
      <xdr:col>12</xdr:col>
      <xdr:colOff>146538</xdr:colOff>
      <xdr:row>772</xdr:row>
      <xdr:rowOff>240742</xdr:rowOff>
    </xdr:from>
    <xdr:to>
      <xdr:col>17</xdr:col>
      <xdr:colOff>19538</xdr:colOff>
      <xdr:row>772</xdr:row>
      <xdr:rowOff>245262</xdr:rowOff>
    </xdr:to>
    <xdr:cxnSp macro="">
      <xdr:nvCxnSpPr>
        <xdr:cNvPr id="88" name="直線コネクタ 87"/>
        <xdr:cNvCxnSpPr/>
      </xdr:nvCxnSpPr>
      <xdr:spPr>
        <a:xfrm>
          <a:off x="2533022" y="46630632"/>
          <a:ext cx="867368" cy="45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52336</xdr:colOff>
      <xdr:row>771</xdr:row>
      <xdr:rowOff>251208</xdr:rowOff>
    </xdr:from>
    <xdr:to>
      <xdr:col>25</xdr:col>
      <xdr:colOff>43266</xdr:colOff>
      <xdr:row>773</xdr:row>
      <xdr:rowOff>285648</xdr:rowOff>
    </xdr:to>
    <xdr:sp macro="" textlink="">
      <xdr:nvSpPr>
        <xdr:cNvPr id="89" name="テキスト ボックス 88"/>
        <xdr:cNvSpPr txBox="1"/>
      </xdr:nvSpPr>
      <xdr:spPr>
        <a:xfrm>
          <a:off x="3433188" y="46327087"/>
          <a:ext cx="1581919" cy="66246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H.</a:t>
          </a:r>
          <a:r>
            <a:rPr kumimoji="1" lang="ja-JP" altLang="en-US" sz="1000" b="1">
              <a:solidFill>
                <a:sysClr val="windowText" lastClr="000000"/>
              </a:solidFill>
            </a:rPr>
            <a:t>株式会社三菱総合研究所</a:t>
          </a:r>
          <a:endParaRPr kumimoji="1" lang="en-US" altLang="ja-JP" sz="1000" b="1">
            <a:solidFill>
              <a:sysClr val="windowText" lastClr="000000"/>
            </a:solidFill>
          </a:endParaRPr>
        </a:p>
        <a:p>
          <a:pPr algn="ctr"/>
          <a:r>
            <a:rPr kumimoji="1" lang="en-US" altLang="ja-JP" sz="1000" b="1">
              <a:solidFill>
                <a:sysClr val="windowText" lastClr="000000"/>
              </a:solidFill>
            </a:rPr>
            <a:t>16</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26</xdr:col>
      <xdr:colOff>0</xdr:colOff>
      <xdr:row>772</xdr:row>
      <xdr:rowOff>-1</xdr:rowOff>
    </xdr:from>
    <xdr:to>
      <xdr:col>35</xdr:col>
      <xdr:colOff>150812</xdr:colOff>
      <xdr:row>774</xdr:row>
      <xdr:rowOff>31749</xdr:rowOff>
    </xdr:to>
    <xdr:sp macro="" textlink="">
      <xdr:nvSpPr>
        <xdr:cNvPr id="91" name="大かっこ 90"/>
        <xdr:cNvSpPr/>
      </xdr:nvSpPr>
      <xdr:spPr>
        <a:xfrm>
          <a:off x="4746625" y="49760187"/>
          <a:ext cx="1793875" cy="650875"/>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a:solidFill>
                <a:sysClr val="windowText" lastClr="000000"/>
              </a:solidFill>
              <a:effectLst/>
            </a:rPr>
            <a:t>有害使用済機器の保管等に関する検討業務</a:t>
          </a:r>
          <a:endParaRPr lang="ja-JP" altLang="ja-JP">
            <a:solidFill>
              <a:sysClr val="windowText" lastClr="000000"/>
            </a:solidFill>
            <a:effectLst/>
          </a:endParaRPr>
        </a:p>
      </xdr:txBody>
    </xdr:sp>
    <xdr:clientData/>
  </xdr:twoCellAnchor>
  <xdr:twoCellAnchor>
    <xdr:from>
      <xdr:col>38</xdr:col>
      <xdr:colOff>159379</xdr:colOff>
      <xdr:row>756</xdr:row>
      <xdr:rowOff>218831</xdr:rowOff>
    </xdr:from>
    <xdr:to>
      <xdr:col>48</xdr:col>
      <xdr:colOff>147366</xdr:colOff>
      <xdr:row>757</xdr:row>
      <xdr:rowOff>369952</xdr:rowOff>
    </xdr:to>
    <xdr:sp macro="" textlink="">
      <xdr:nvSpPr>
        <xdr:cNvPr id="31" name="テキスト ボックス 30"/>
        <xdr:cNvSpPr txBox="1"/>
      </xdr:nvSpPr>
      <xdr:spPr>
        <a:xfrm>
          <a:off x="7157079" y="39557081"/>
          <a:ext cx="1829487" cy="81787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K.</a:t>
          </a:r>
          <a:r>
            <a:rPr kumimoji="1" lang="ja-JP" altLang="en-US" sz="1000" b="1">
              <a:solidFill>
                <a:sysClr val="windowText" lastClr="000000"/>
              </a:solidFill>
            </a:rPr>
            <a:t>中外テクノス株式会社中部支社</a:t>
          </a:r>
          <a:endParaRPr kumimoji="1" lang="en-US" altLang="ja-JP" sz="1000" b="1">
            <a:solidFill>
              <a:sysClr val="windowText" lastClr="000000"/>
            </a:solidFill>
          </a:endParaRPr>
        </a:p>
        <a:p>
          <a:pPr algn="ctr"/>
          <a:r>
            <a:rPr kumimoji="1" lang="en-US" altLang="ja-JP" sz="1000" b="1">
              <a:solidFill>
                <a:sysClr val="windowText" lastClr="000000"/>
              </a:solidFill>
            </a:rPr>
            <a:t>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31</xdr:col>
      <xdr:colOff>10569</xdr:colOff>
      <xdr:row>756</xdr:row>
      <xdr:rowOff>477515</xdr:rowOff>
    </xdr:from>
    <xdr:to>
      <xdr:col>38</xdr:col>
      <xdr:colOff>159379</xdr:colOff>
      <xdr:row>756</xdr:row>
      <xdr:rowOff>627767</xdr:rowOff>
    </xdr:to>
    <xdr:cxnSp macro="">
      <xdr:nvCxnSpPr>
        <xdr:cNvPr id="32" name="直線コネクタ 31"/>
        <xdr:cNvCxnSpPr>
          <a:stCxn id="41" idx="3"/>
          <a:endCxn id="31" idx="1"/>
        </xdr:cNvCxnSpPr>
      </xdr:nvCxnSpPr>
      <xdr:spPr>
        <a:xfrm>
          <a:off x="5719219" y="39815765"/>
          <a:ext cx="1437860" cy="15025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757</xdr:row>
      <xdr:rowOff>463410</xdr:rowOff>
    </xdr:from>
    <xdr:to>
      <xdr:col>48</xdr:col>
      <xdr:colOff>165341</xdr:colOff>
      <xdr:row>758</xdr:row>
      <xdr:rowOff>309562</xdr:rowOff>
    </xdr:to>
    <xdr:sp macro="" textlink="">
      <xdr:nvSpPr>
        <xdr:cNvPr id="43" name="大かっこ 42"/>
        <xdr:cNvSpPr/>
      </xdr:nvSpPr>
      <xdr:spPr>
        <a:xfrm>
          <a:off x="7119938" y="44683223"/>
          <a:ext cx="1808403" cy="512902"/>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ダイオキシン類及び</a:t>
          </a:r>
          <a:r>
            <a:rPr kumimoji="1" lang="en-US" altLang="ja-JP" sz="1100">
              <a:solidFill>
                <a:sysClr val="windowText" lastClr="000000"/>
              </a:solidFill>
              <a:effectLst/>
              <a:latin typeface="+mn-lt"/>
              <a:ea typeface="+mn-ea"/>
              <a:cs typeface="+mn-cs"/>
            </a:rPr>
            <a:t>PCB</a:t>
          </a:r>
          <a:r>
            <a:rPr kumimoji="1" lang="ja-JP" altLang="en-US" sz="1100">
              <a:solidFill>
                <a:sysClr val="windowText" lastClr="000000"/>
              </a:solidFill>
              <a:effectLst/>
              <a:latin typeface="+mn-lt"/>
              <a:ea typeface="+mn-ea"/>
              <a:cs typeface="+mn-cs"/>
            </a:rPr>
            <a:t>環境調査業務委託等</a:t>
          </a:r>
          <a:endParaRPr lang="ja-JP" altLang="ja-JP">
            <a:solidFill>
              <a:sysClr val="windowText" lastClr="000000"/>
            </a:solidFill>
            <a:effectLst/>
          </a:endParaRPr>
        </a:p>
      </xdr:txBody>
    </xdr:sp>
    <xdr:clientData/>
  </xdr:twoCellAnchor>
  <xdr:twoCellAnchor>
    <xdr:from>
      <xdr:col>39</xdr:col>
      <xdr:colOff>20934</xdr:colOff>
      <xdr:row>743</xdr:row>
      <xdr:rowOff>244231</xdr:rowOff>
    </xdr:from>
    <xdr:to>
      <xdr:col>49</xdr:col>
      <xdr:colOff>11642</xdr:colOff>
      <xdr:row>746</xdr:row>
      <xdr:rowOff>7046</xdr:rowOff>
    </xdr:to>
    <xdr:sp macro="" textlink="">
      <xdr:nvSpPr>
        <xdr:cNvPr id="53" name="テキスト ボックス 52"/>
        <xdr:cNvSpPr txBox="1"/>
      </xdr:nvSpPr>
      <xdr:spPr>
        <a:xfrm>
          <a:off x="7096648" y="35622802"/>
          <a:ext cx="1804994" cy="8234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I.</a:t>
          </a:r>
          <a:r>
            <a:rPr kumimoji="1" lang="ja-JP" altLang="en-US" sz="1000" b="1">
              <a:solidFill>
                <a:sysClr val="windowText" lastClr="000000"/>
              </a:solidFill>
            </a:rPr>
            <a:t>株式会社プラスアド他</a:t>
          </a:r>
          <a:r>
            <a:rPr kumimoji="1" lang="en-US" altLang="ja-JP" sz="1000" b="1">
              <a:solidFill>
                <a:sysClr val="windowText" lastClr="000000"/>
              </a:solidFill>
            </a:rPr>
            <a:t>8</a:t>
          </a:r>
          <a:r>
            <a:rPr kumimoji="1" lang="ja-JP" altLang="en-US" sz="1000" b="1">
              <a:solidFill>
                <a:sysClr val="windowText" lastClr="000000"/>
              </a:solidFill>
            </a:rPr>
            <a:t>件</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24</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31</xdr:col>
      <xdr:colOff>36291</xdr:colOff>
      <xdr:row>744</xdr:row>
      <xdr:rowOff>190209</xdr:rowOff>
    </xdr:from>
    <xdr:to>
      <xdr:col>39</xdr:col>
      <xdr:colOff>20934</xdr:colOff>
      <xdr:row>744</xdr:row>
      <xdr:rowOff>307067</xdr:rowOff>
    </xdr:to>
    <xdr:cxnSp macro="">
      <xdr:nvCxnSpPr>
        <xdr:cNvPr id="54" name="直線コネクタ 53"/>
        <xdr:cNvCxnSpPr>
          <a:stCxn id="38" idx="3"/>
          <a:endCxn id="53" idx="1"/>
        </xdr:cNvCxnSpPr>
      </xdr:nvCxnSpPr>
      <xdr:spPr>
        <a:xfrm>
          <a:off x="5660577" y="35917682"/>
          <a:ext cx="1436071" cy="11685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746</xdr:row>
      <xdr:rowOff>97692</xdr:rowOff>
    </xdr:from>
    <xdr:to>
      <xdr:col>49</xdr:col>
      <xdr:colOff>42228</xdr:colOff>
      <xdr:row>748</xdr:row>
      <xdr:rowOff>309562</xdr:rowOff>
    </xdr:to>
    <xdr:sp macro="" textlink="">
      <xdr:nvSpPr>
        <xdr:cNvPr id="55" name="大かっこ 54"/>
        <xdr:cNvSpPr/>
      </xdr:nvSpPr>
      <xdr:spPr>
        <a:xfrm>
          <a:off x="7893844" y="40186036"/>
          <a:ext cx="2066290" cy="926245"/>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a:solidFill>
                <a:sysClr val="windowText" lastClr="000000"/>
              </a:solidFill>
              <a:effectLst/>
            </a:rPr>
            <a:t>北九州市内における低濃度</a:t>
          </a:r>
          <a:r>
            <a:rPr lang="en-US" altLang="ja-JP">
              <a:solidFill>
                <a:sysClr val="windowText" lastClr="000000"/>
              </a:solidFill>
              <a:effectLst/>
            </a:rPr>
            <a:t>PCB</a:t>
          </a:r>
          <a:r>
            <a:rPr lang="ja-JP" altLang="en-US">
              <a:solidFill>
                <a:sysClr val="windowText" lastClr="000000"/>
              </a:solidFill>
              <a:effectLst/>
            </a:rPr>
            <a:t>廃棄物等の保有に関する調査業務</a:t>
          </a:r>
          <a:endParaRPr lang="ja-JP" altLang="ja-JP">
            <a:solidFill>
              <a:sysClr val="windowText" lastClr="000000"/>
            </a:solidFill>
            <a:effectLst/>
          </a:endParaRPr>
        </a:p>
      </xdr:txBody>
    </xdr:sp>
    <xdr:clientData/>
  </xdr:twoCellAnchor>
  <xdr:twoCellAnchor>
    <xdr:from>
      <xdr:col>39</xdr:col>
      <xdr:colOff>13956</xdr:colOff>
      <xdr:row>749</xdr:row>
      <xdr:rowOff>244231</xdr:rowOff>
    </xdr:from>
    <xdr:to>
      <xdr:col>49</xdr:col>
      <xdr:colOff>4664</xdr:colOff>
      <xdr:row>752</xdr:row>
      <xdr:rowOff>2863</xdr:rowOff>
    </xdr:to>
    <xdr:sp macro="" textlink="">
      <xdr:nvSpPr>
        <xdr:cNvPr id="59" name="テキスト ボックス 58"/>
        <xdr:cNvSpPr txBox="1"/>
      </xdr:nvSpPr>
      <xdr:spPr>
        <a:xfrm>
          <a:off x="7089670" y="37744121"/>
          <a:ext cx="1804994" cy="82626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J.</a:t>
          </a:r>
          <a:r>
            <a:rPr kumimoji="1" lang="ja-JP" altLang="en-US" sz="1000" b="1">
              <a:solidFill>
                <a:sysClr val="windowText" lastClr="000000"/>
              </a:solidFill>
            </a:rPr>
            <a:t>株式会社エックス都市研究所他</a:t>
          </a:r>
          <a:r>
            <a:rPr kumimoji="1" lang="en-US" altLang="ja-JP" sz="1000" b="1">
              <a:solidFill>
                <a:sysClr val="windowText" lastClr="000000"/>
              </a:solidFill>
            </a:rPr>
            <a:t>8</a:t>
          </a:r>
          <a:r>
            <a:rPr kumimoji="1" lang="ja-JP" altLang="en-US" sz="1000" b="1">
              <a:solidFill>
                <a:sysClr val="windowText" lastClr="000000"/>
              </a:solidFill>
            </a:rPr>
            <a:t>件（</a:t>
          </a:r>
          <a:r>
            <a:rPr kumimoji="1" lang="en-US" altLang="ja-JP" sz="1000" b="1">
              <a:solidFill>
                <a:sysClr val="windowText" lastClr="000000"/>
              </a:solidFill>
            </a:rPr>
            <a:t>7</a:t>
          </a:r>
          <a:r>
            <a:rPr kumimoji="1" lang="ja-JP" altLang="en-US" sz="1000" b="1">
              <a:solidFill>
                <a:sysClr val="windowText" lastClr="000000"/>
              </a:solidFill>
            </a:rPr>
            <a:t>件）</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33</a:t>
          </a:r>
          <a:r>
            <a:rPr kumimoji="1" lang="ja-JP" altLang="en-US" sz="1000" b="1">
              <a:solidFill>
                <a:sysClr val="windowText" lastClr="000000"/>
              </a:solidFill>
            </a:rPr>
            <a:t>百万円（</a:t>
          </a:r>
          <a:r>
            <a:rPr kumimoji="1" lang="en-US" altLang="ja-JP" sz="1000" b="1">
              <a:solidFill>
                <a:sysClr val="windowText" lastClr="000000"/>
              </a:solidFill>
            </a:rPr>
            <a:t>32</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31</xdr:col>
      <xdr:colOff>25005</xdr:colOff>
      <xdr:row>750</xdr:row>
      <xdr:rowOff>192375</xdr:rowOff>
    </xdr:from>
    <xdr:to>
      <xdr:col>39</xdr:col>
      <xdr:colOff>13956</xdr:colOff>
      <xdr:row>750</xdr:row>
      <xdr:rowOff>301487</xdr:rowOff>
    </xdr:to>
    <xdr:cxnSp macro="">
      <xdr:nvCxnSpPr>
        <xdr:cNvPr id="60" name="直線コネクタ 59"/>
        <xdr:cNvCxnSpPr>
          <a:stCxn id="40" idx="3"/>
          <a:endCxn id="59" idx="1"/>
        </xdr:cNvCxnSpPr>
      </xdr:nvCxnSpPr>
      <xdr:spPr>
        <a:xfrm>
          <a:off x="5649291" y="38048144"/>
          <a:ext cx="1440379" cy="10911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752</xdr:row>
      <xdr:rowOff>29134</xdr:rowOff>
    </xdr:from>
    <xdr:to>
      <xdr:col>49</xdr:col>
      <xdr:colOff>42228</xdr:colOff>
      <xdr:row>753</xdr:row>
      <xdr:rowOff>222250</xdr:rowOff>
    </xdr:to>
    <xdr:sp macro="" textlink="">
      <xdr:nvSpPr>
        <xdr:cNvPr id="61" name="大かっこ 60"/>
        <xdr:cNvSpPr/>
      </xdr:nvSpPr>
      <xdr:spPr>
        <a:xfrm>
          <a:off x="7119938" y="42161384"/>
          <a:ext cx="1867853" cy="542366"/>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en-US" altLang="ja-JP">
              <a:solidFill>
                <a:sysClr val="windowText" lastClr="000000"/>
              </a:solidFill>
              <a:effectLst/>
            </a:rPr>
            <a:t>PCB</a:t>
          </a:r>
          <a:r>
            <a:rPr lang="ja-JP" altLang="en-US">
              <a:solidFill>
                <a:sysClr val="windowText" lastClr="000000"/>
              </a:solidFill>
              <a:effectLst/>
            </a:rPr>
            <a:t>廃棄物拠点的広域処理に関する啓発業務</a:t>
          </a:r>
          <a:endParaRPr lang="ja-JP" altLang="ja-JP">
            <a:solidFill>
              <a:sysClr val="windowText" lastClr="000000"/>
            </a:solidFill>
            <a:effectLst/>
          </a:endParaRPr>
        </a:p>
      </xdr:txBody>
    </xdr:sp>
    <xdr:clientData/>
  </xdr:twoCellAnchor>
  <xdr:twoCellAnchor>
    <xdr:from>
      <xdr:col>30</xdr:col>
      <xdr:colOff>141288</xdr:colOff>
      <xdr:row>754</xdr:row>
      <xdr:rowOff>9525</xdr:rowOff>
    </xdr:from>
    <xdr:to>
      <xdr:col>45</xdr:col>
      <xdr:colOff>46037</xdr:colOff>
      <xdr:row>755</xdr:row>
      <xdr:rowOff>214312</xdr:rowOff>
    </xdr:to>
    <xdr:sp macro="" textlink="">
      <xdr:nvSpPr>
        <xdr:cNvPr id="49" name="テキスト ボックス 48"/>
        <xdr:cNvSpPr txBox="1"/>
      </xdr:nvSpPr>
      <xdr:spPr>
        <a:xfrm>
          <a:off x="5618163" y="38696900"/>
          <a:ext cx="2643187" cy="561975"/>
        </a:xfrm>
        <a:prstGeom prst="rect">
          <a:avLst/>
        </a:prstGeom>
        <a:solidFill>
          <a:sysClr val="window" lastClr="FFFFFF"/>
        </a:solidFill>
        <a:ln w="12700" cap="flat" cmpd="sng" algn="ctr">
          <a:solidFill>
            <a:sysClr val="windowText" lastClr="000000"/>
          </a:solidFill>
          <a:prstDash val="sysDash"/>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＊大気環境課の事業と併せて発注した。（　）内は本事業にかかる執行相当額</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Normal="75" zoomScaleSheetLayoutView="100" zoomScalePageLayoutView="85" workbookViewId="0">
      <selection activeCell="A735" sqref="A735:AX735"/>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5" t="s">
        <v>0</v>
      </c>
      <c r="AK2" s="955"/>
      <c r="AL2" s="955"/>
      <c r="AM2" s="955"/>
      <c r="AN2" s="955"/>
      <c r="AO2" s="956"/>
      <c r="AP2" s="956"/>
      <c r="AQ2" s="956"/>
      <c r="AR2" s="79" t="str">
        <f>IF(OR(AO2="　", AO2=""), "", "-")</f>
        <v/>
      </c>
      <c r="AS2" s="957">
        <v>172</v>
      </c>
      <c r="AT2" s="957"/>
      <c r="AU2" s="957"/>
      <c r="AV2" s="52" t="str">
        <f>IF(AW2="", "", "-")</f>
        <v/>
      </c>
      <c r="AW2" s="928"/>
      <c r="AX2" s="928"/>
    </row>
    <row r="3" spans="1:50" ht="21" customHeight="1" thickBot="1" x14ac:dyDescent="0.25">
      <c r="A3" s="881" t="s">
        <v>525</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591</v>
      </c>
      <c r="AK3" s="883"/>
      <c r="AL3" s="883"/>
      <c r="AM3" s="883"/>
      <c r="AN3" s="883"/>
      <c r="AO3" s="883"/>
      <c r="AP3" s="883"/>
      <c r="AQ3" s="883"/>
      <c r="AR3" s="883"/>
      <c r="AS3" s="883"/>
      <c r="AT3" s="883"/>
      <c r="AU3" s="883"/>
      <c r="AV3" s="883"/>
      <c r="AW3" s="883"/>
      <c r="AX3" s="24" t="s">
        <v>65</v>
      </c>
    </row>
    <row r="4" spans="1:50" ht="24.75" customHeight="1" x14ac:dyDescent="0.2">
      <c r="A4" s="720" t="s">
        <v>25</v>
      </c>
      <c r="B4" s="721"/>
      <c r="C4" s="721"/>
      <c r="D4" s="721"/>
      <c r="E4" s="721"/>
      <c r="F4" s="721"/>
      <c r="G4" s="698" t="s">
        <v>540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853" t="s">
        <v>545</v>
      </c>
      <c r="H5" s="854"/>
      <c r="I5" s="854"/>
      <c r="J5" s="854"/>
      <c r="K5" s="854"/>
      <c r="L5" s="854"/>
      <c r="M5" s="855" t="s">
        <v>66</v>
      </c>
      <c r="N5" s="856"/>
      <c r="O5" s="856"/>
      <c r="P5" s="856"/>
      <c r="Q5" s="856"/>
      <c r="R5" s="857"/>
      <c r="S5" s="858" t="s">
        <v>546</v>
      </c>
      <c r="T5" s="854"/>
      <c r="U5" s="854"/>
      <c r="V5" s="854"/>
      <c r="W5" s="854"/>
      <c r="X5" s="859"/>
      <c r="Y5" s="714" t="s">
        <v>3</v>
      </c>
      <c r="Z5" s="548"/>
      <c r="AA5" s="548"/>
      <c r="AB5" s="548"/>
      <c r="AC5" s="548"/>
      <c r="AD5" s="549"/>
      <c r="AE5" s="715" t="s">
        <v>542</v>
      </c>
      <c r="AF5" s="715"/>
      <c r="AG5" s="715"/>
      <c r="AH5" s="715"/>
      <c r="AI5" s="715"/>
      <c r="AJ5" s="715"/>
      <c r="AK5" s="715"/>
      <c r="AL5" s="715"/>
      <c r="AM5" s="715"/>
      <c r="AN5" s="715"/>
      <c r="AO5" s="715"/>
      <c r="AP5" s="716"/>
      <c r="AQ5" s="717" t="s">
        <v>543</v>
      </c>
      <c r="AR5" s="718"/>
      <c r="AS5" s="718"/>
      <c r="AT5" s="718"/>
      <c r="AU5" s="718"/>
      <c r="AV5" s="718"/>
      <c r="AW5" s="718"/>
      <c r="AX5" s="719"/>
    </row>
    <row r="6" spans="1:50" ht="39" customHeight="1" x14ac:dyDescent="0.2">
      <c r="A6" s="722" t="s">
        <v>4</v>
      </c>
      <c r="B6" s="723"/>
      <c r="C6" s="723"/>
      <c r="D6" s="723"/>
      <c r="E6" s="723"/>
      <c r="F6" s="723"/>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2">
      <c r="A7" s="500" t="s">
        <v>22</v>
      </c>
      <c r="B7" s="501"/>
      <c r="C7" s="501"/>
      <c r="D7" s="501"/>
      <c r="E7" s="501"/>
      <c r="F7" s="502"/>
      <c r="G7" s="503" t="s">
        <v>544</v>
      </c>
      <c r="H7" s="504"/>
      <c r="I7" s="504"/>
      <c r="J7" s="504"/>
      <c r="K7" s="504"/>
      <c r="L7" s="504"/>
      <c r="M7" s="504"/>
      <c r="N7" s="504"/>
      <c r="O7" s="504"/>
      <c r="P7" s="504"/>
      <c r="Q7" s="504"/>
      <c r="R7" s="504"/>
      <c r="S7" s="504"/>
      <c r="T7" s="504"/>
      <c r="U7" s="504"/>
      <c r="V7" s="504"/>
      <c r="W7" s="504"/>
      <c r="X7" s="505"/>
      <c r="Y7" s="939" t="s">
        <v>538</v>
      </c>
      <c r="Z7" s="448"/>
      <c r="AA7" s="448"/>
      <c r="AB7" s="448"/>
      <c r="AC7" s="448"/>
      <c r="AD7" s="940"/>
      <c r="AE7" s="929" t="s">
        <v>553</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2">
      <c r="A8" s="500" t="s">
        <v>388</v>
      </c>
      <c r="B8" s="501"/>
      <c r="C8" s="501"/>
      <c r="D8" s="501"/>
      <c r="E8" s="501"/>
      <c r="F8" s="502"/>
      <c r="G8" s="958" t="str">
        <f>入力規則等!A26</f>
        <v>-</v>
      </c>
      <c r="H8" s="736"/>
      <c r="I8" s="736"/>
      <c r="J8" s="736"/>
      <c r="K8" s="736"/>
      <c r="L8" s="736"/>
      <c r="M8" s="736"/>
      <c r="N8" s="736"/>
      <c r="O8" s="736"/>
      <c r="P8" s="736"/>
      <c r="Q8" s="736"/>
      <c r="R8" s="736"/>
      <c r="S8" s="736"/>
      <c r="T8" s="736"/>
      <c r="U8" s="736"/>
      <c r="V8" s="736"/>
      <c r="W8" s="736"/>
      <c r="X8" s="959"/>
      <c r="Y8" s="860" t="s">
        <v>389</v>
      </c>
      <c r="Z8" s="861"/>
      <c r="AA8" s="861"/>
      <c r="AB8" s="861"/>
      <c r="AC8" s="861"/>
      <c r="AD8" s="862"/>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2">
      <c r="A9" s="863" t="s">
        <v>23</v>
      </c>
      <c r="B9" s="864"/>
      <c r="C9" s="864"/>
      <c r="D9" s="864"/>
      <c r="E9" s="864"/>
      <c r="F9" s="864"/>
      <c r="G9" s="865" t="s">
        <v>547</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2">
      <c r="A10" s="676" t="s">
        <v>30</v>
      </c>
      <c r="B10" s="677"/>
      <c r="C10" s="677"/>
      <c r="D10" s="677"/>
      <c r="E10" s="677"/>
      <c r="F10" s="677"/>
      <c r="G10" s="770" t="s">
        <v>548</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2">
      <c r="A11" s="676" t="s">
        <v>5</v>
      </c>
      <c r="B11" s="677"/>
      <c r="C11" s="677"/>
      <c r="D11" s="677"/>
      <c r="E11" s="677"/>
      <c r="F11" s="67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960" t="s">
        <v>24</v>
      </c>
      <c r="B12" s="961"/>
      <c r="C12" s="961"/>
      <c r="D12" s="961"/>
      <c r="E12" s="961"/>
      <c r="F12" s="962"/>
      <c r="G12" s="776"/>
      <c r="H12" s="777"/>
      <c r="I12" s="777"/>
      <c r="J12" s="777"/>
      <c r="K12" s="777"/>
      <c r="L12" s="777"/>
      <c r="M12" s="777"/>
      <c r="N12" s="777"/>
      <c r="O12" s="777"/>
      <c r="P12" s="420" t="s">
        <v>356</v>
      </c>
      <c r="Q12" s="421"/>
      <c r="R12" s="421"/>
      <c r="S12" s="421"/>
      <c r="T12" s="421"/>
      <c r="U12" s="421"/>
      <c r="V12" s="422"/>
      <c r="W12" s="420" t="s">
        <v>362</v>
      </c>
      <c r="X12" s="421"/>
      <c r="Y12" s="421"/>
      <c r="Z12" s="421"/>
      <c r="AA12" s="421"/>
      <c r="AB12" s="421"/>
      <c r="AC12" s="422"/>
      <c r="AD12" s="420" t="s">
        <v>465</v>
      </c>
      <c r="AE12" s="421"/>
      <c r="AF12" s="421"/>
      <c r="AG12" s="421"/>
      <c r="AH12" s="421"/>
      <c r="AI12" s="421"/>
      <c r="AJ12" s="422"/>
      <c r="AK12" s="420" t="s">
        <v>526</v>
      </c>
      <c r="AL12" s="421"/>
      <c r="AM12" s="421"/>
      <c r="AN12" s="421"/>
      <c r="AO12" s="421"/>
      <c r="AP12" s="421"/>
      <c r="AQ12" s="422"/>
      <c r="AR12" s="420" t="s">
        <v>527</v>
      </c>
      <c r="AS12" s="421"/>
      <c r="AT12" s="421"/>
      <c r="AU12" s="421"/>
      <c r="AV12" s="421"/>
      <c r="AW12" s="421"/>
      <c r="AX12" s="738"/>
    </row>
    <row r="13" spans="1:50" ht="21" customHeight="1" x14ac:dyDescent="0.2">
      <c r="A13" s="626"/>
      <c r="B13" s="627"/>
      <c r="C13" s="627"/>
      <c r="D13" s="627"/>
      <c r="E13" s="627"/>
      <c r="F13" s="628"/>
      <c r="G13" s="739" t="s">
        <v>6</v>
      </c>
      <c r="H13" s="740"/>
      <c r="I13" s="780" t="s">
        <v>7</v>
      </c>
      <c r="J13" s="781"/>
      <c r="K13" s="781"/>
      <c r="L13" s="781"/>
      <c r="M13" s="781"/>
      <c r="N13" s="781"/>
      <c r="O13" s="782"/>
      <c r="P13" s="673">
        <v>131</v>
      </c>
      <c r="Q13" s="674"/>
      <c r="R13" s="674"/>
      <c r="S13" s="674"/>
      <c r="T13" s="674"/>
      <c r="U13" s="674"/>
      <c r="V13" s="675"/>
      <c r="W13" s="673">
        <v>124</v>
      </c>
      <c r="X13" s="674"/>
      <c r="Y13" s="674"/>
      <c r="Z13" s="674"/>
      <c r="AA13" s="674"/>
      <c r="AB13" s="674"/>
      <c r="AC13" s="675"/>
      <c r="AD13" s="673">
        <v>119</v>
      </c>
      <c r="AE13" s="674"/>
      <c r="AF13" s="674"/>
      <c r="AG13" s="674"/>
      <c r="AH13" s="674"/>
      <c r="AI13" s="674"/>
      <c r="AJ13" s="675"/>
      <c r="AK13" s="673">
        <v>160</v>
      </c>
      <c r="AL13" s="674"/>
      <c r="AM13" s="674"/>
      <c r="AN13" s="674"/>
      <c r="AO13" s="674"/>
      <c r="AP13" s="674"/>
      <c r="AQ13" s="675"/>
      <c r="AR13" s="936">
        <v>160</v>
      </c>
      <c r="AS13" s="937"/>
      <c r="AT13" s="937"/>
      <c r="AU13" s="937"/>
      <c r="AV13" s="937"/>
      <c r="AW13" s="937"/>
      <c r="AX13" s="938"/>
    </row>
    <row r="14" spans="1:50" ht="21" customHeight="1" x14ac:dyDescent="0.2">
      <c r="A14" s="626"/>
      <c r="B14" s="627"/>
      <c r="C14" s="627"/>
      <c r="D14" s="627"/>
      <c r="E14" s="627"/>
      <c r="F14" s="628"/>
      <c r="G14" s="741"/>
      <c r="H14" s="742"/>
      <c r="I14" s="727" t="s">
        <v>8</v>
      </c>
      <c r="J14" s="778"/>
      <c r="K14" s="778"/>
      <c r="L14" s="778"/>
      <c r="M14" s="778"/>
      <c r="N14" s="778"/>
      <c r="O14" s="779"/>
      <c r="P14" s="673" t="s">
        <v>549</v>
      </c>
      <c r="Q14" s="674"/>
      <c r="R14" s="674"/>
      <c r="S14" s="674"/>
      <c r="T14" s="674"/>
      <c r="U14" s="674"/>
      <c r="V14" s="675"/>
      <c r="W14" s="673" t="s">
        <v>552</v>
      </c>
      <c r="X14" s="674"/>
      <c r="Y14" s="674"/>
      <c r="Z14" s="674"/>
      <c r="AA14" s="674"/>
      <c r="AB14" s="674"/>
      <c r="AC14" s="675"/>
      <c r="AD14" s="673" t="s">
        <v>553</v>
      </c>
      <c r="AE14" s="674"/>
      <c r="AF14" s="674"/>
      <c r="AG14" s="674"/>
      <c r="AH14" s="674"/>
      <c r="AI14" s="674"/>
      <c r="AJ14" s="675"/>
      <c r="AK14" s="673" t="s">
        <v>556</v>
      </c>
      <c r="AL14" s="674"/>
      <c r="AM14" s="674"/>
      <c r="AN14" s="674"/>
      <c r="AO14" s="674"/>
      <c r="AP14" s="674"/>
      <c r="AQ14" s="675"/>
      <c r="AR14" s="802"/>
      <c r="AS14" s="802"/>
      <c r="AT14" s="802"/>
      <c r="AU14" s="802"/>
      <c r="AV14" s="802"/>
      <c r="AW14" s="802"/>
      <c r="AX14" s="803"/>
    </row>
    <row r="15" spans="1:50" ht="21" customHeight="1" x14ac:dyDescent="0.2">
      <c r="A15" s="626"/>
      <c r="B15" s="627"/>
      <c r="C15" s="627"/>
      <c r="D15" s="627"/>
      <c r="E15" s="627"/>
      <c r="F15" s="628"/>
      <c r="G15" s="741"/>
      <c r="H15" s="742"/>
      <c r="I15" s="727" t="s">
        <v>51</v>
      </c>
      <c r="J15" s="728"/>
      <c r="K15" s="728"/>
      <c r="L15" s="728"/>
      <c r="M15" s="728"/>
      <c r="N15" s="728"/>
      <c r="O15" s="729"/>
      <c r="P15" s="673" t="s">
        <v>550</v>
      </c>
      <c r="Q15" s="674"/>
      <c r="R15" s="674"/>
      <c r="S15" s="674"/>
      <c r="T15" s="674"/>
      <c r="U15" s="674"/>
      <c r="V15" s="675"/>
      <c r="W15" s="673" t="s">
        <v>553</v>
      </c>
      <c r="X15" s="674"/>
      <c r="Y15" s="674"/>
      <c r="Z15" s="674"/>
      <c r="AA15" s="674"/>
      <c r="AB15" s="674"/>
      <c r="AC15" s="675"/>
      <c r="AD15" s="673" t="s">
        <v>553</v>
      </c>
      <c r="AE15" s="674"/>
      <c r="AF15" s="674"/>
      <c r="AG15" s="674"/>
      <c r="AH15" s="674"/>
      <c r="AI15" s="674"/>
      <c r="AJ15" s="675"/>
      <c r="AK15" s="673" t="s">
        <v>553</v>
      </c>
      <c r="AL15" s="674"/>
      <c r="AM15" s="674"/>
      <c r="AN15" s="674"/>
      <c r="AO15" s="674"/>
      <c r="AP15" s="674"/>
      <c r="AQ15" s="675"/>
      <c r="AR15" s="673" t="s">
        <v>700</v>
      </c>
      <c r="AS15" s="674"/>
      <c r="AT15" s="674"/>
      <c r="AU15" s="674"/>
      <c r="AV15" s="674"/>
      <c r="AW15" s="674"/>
      <c r="AX15" s="819"/>
    </row>
    <row r="16" spans="1:50" ht="21" customHeight="1" x14ac:dyDescent="0.2">
      <c r="A16" s="626"/>
      <c r="B16" s="627"/>
      <c r="C16" s="627"/>
      <c r="D16" s="627"/>
      <c r="E16" s="627"/>
      <c r="F16" s="628"/>
      <c r="G16" s="741"/>
      <c r="H16" s="742"/>
      <c r="I16" s="727" t="s">
        <v>52</v>
      </c>
      <c r="J16" s="728"/>
      <c r="K16" s="728"/>
      <c r="L16" s="728"/>
      <c r="M16" s="728"/>
      <c r="N16" s="728"/>
      <c r="O16" s="729"/>
      <c r="P16" s="673" t="s">
        <v>551</v>
      </c>
      <c r="Q16" s="674"/>
      <c r="R16" s="674"/>
      <c r="S16" s="674"/>
      <c r="T16" s="674"/>
      <c r="U16" s="674"/>
      <c r="V16" s="675"/>
      <c r="W16" s="673" t="s">
        <v>459</v>
      </c>
      <c r="X16" s="674"/>
      <c r="Y16" s="674"/>
      <c r="Z16" s="674"/>
      <c r="AA16" s="674"/>
      <c r="AB16" s="674"/>
      <c r="AC16" s="675"/>
      <c r="AD16" s="673" t="s">
        <v>553</v>
      </c>
      <c r="AE16" s="674"/>
      <c r="AF16" s="674"/>
      <c r="AG16" s="674"/>
      <c r="AH16" s="674"/>
      <c r="AI16" s="674"/>
      <c r="AJ16" s="675"/>
      <c r="AK16" s="673" t="s">
        <v>553</v>
      </c>
      <c r="AL16" s="674"/>
      <c r="AM16" s="674"/>
      <c r="AN16" s="674"/>
      <c r="AO16" s="674"/>
      <c r="AP16" s="674"/>
      <c r="AQ16" s="675"/>
      <c r="AR16" s="773"/>
      <c r="AS16" s="774"/>
      <c r="AT16" s="774"/>
      <c r="AU16" s="774"/>
      <c r="AV16" s="774"/>
      <c r="AW16" s="774"/>
      <c r="AX16" s="775"/>
    </row>
    <row r="17" spans="1:50" ht="24.75" customHeight="1" x14ac:dyDescent="0.2">
      <c r="A17" s="626"/>
      <c r="B17" s="627"/>
      <c r="C17" s="627"/>
      <c r="D17" s="627"/>
      <c r="E17" s="627"/>
      <c r="F17" s="628"/>
      <c r="G17" s="741"/>
      <c r="H17" s="742"/>
      <c r="I17" s="727" t="s">
        <v>50</v>
      </c>
      <c r="J17" s="778"/>
      <c r="K17" s="778"/>
      <c r="L17" s="778"/>
      <c r="M17" s="778"/>
      <c r="N17" s="778"/>
      <c r="O17" s="779"/>
      <c r="P17" s="673" t="s">
        <v>459</v>
      </c>
      <c r="Q17" s="674"/>
      <c r="R17" s="674"/>
      <c r="S17" s="674"/>
      <c r="T17" s="674"/>
      <c r="U17" s="674"/>
      <c r="V17" s="675"/>
      <c r="W17" s="673" t="s">
        <v>553</v>
      </c>
      <c r="X17" s="674"/>
      <c r="Y17" s="674"/>
      <c r="Z17" s="674"/>
      <c r="AA17" s="674"/>
      <c r="AB17" s="674"/>
      <c r="AC17" s="675"/>
      <c r="AD17" s="673" t="s">
        <v>459</v>
      </c>
      <c r="AE17" s="674"/>
      <c r="AF17" s="674"/>
      <c r="AG17" s="674"/>
      <c r="AH17" s="674"/>
      <c r="AI17" s="674"/>
      <c r="AJ17" s="675"/>
      <c r="AK17" s="673" t="s">
        <v>553</v>
      </c>
      <c r="AL17" s="674"/>
      <c r="AM17" s="674"/>
      <c r="AN17" s="674"/>
      <c r="AO17" s="674"/>
      <c r="AP17" s="674"/>
      <c r="AQ17" s="675"/>
      <c r="AR17" s="934"/>
      <c r="AS17" s="934"/>
      <c r="AT17" s="934"/>
      <c r="AU17" s="934"/>
      <c r="AV17" s="934"/>
      <c r="AW17" s="934"/>
      <c r="AX17" s="935"/>
    </row>
    <row r="18" spans="1:50" ht="24.75" customHeight="1" x14ac:dyDescent="0.2">
      <c r="A18" s="626"/>
      <c r="B18" s="627"/>
      <c r="C18" s="627"/>
      <c r="D18" s="627"/>
      <c r="E18" s="627"/>
      <c r="F18" s="628"/>
      <c r="G18" s="743"/>
      <c r="H18" s="744"/>
      <c r="I18" s="732" t="s">
        <v>20</v>
      </c>
      <c r="J18" s="733"/>
      <c r="K18" s="733"/>
      <c r="L18" s="733"/>
      <c r="M18" s="733"/>
      <c r="N18" s="733"/>
      <c r="O18" s="734"/>
      <c r="P18" s="895">
        <f>SUM(P13:V17)</f>
        <v>131</v>
      </c>
      <c r="Q18" s="896"/>
      <c r="R18" s="896"/>
      <c r="S18" s="896"/>
      <c r="T18" s="896"/>
      <c r="U18" s="896"/>
      <c r="V18" s="897"/>
      <c r="W18" s="895">
        <f>SUM(W13:AC17)</f>
        <v>124</v>
      </c>
      <c r="X18" s="896"/>
      <c r="Y18" s="896"/>
      <c r="Z18" s="896"/>
      <c r="AA18" s="896"/>
      <c r="AB18" s="896"/>
      <c r="AC18" s="897"/>
      <c r="AD18" s="895">
        <f>SUM(AD13:AJ17)</f>
        <v>119</v>
      </c>
      <c r="AE18" s="896"/>
      <c r="AF18" s="896"/>
      <c r="AG18" s="896"/>
      <c r="AH18" s="896"/>
      <c r="AI18" s="896"/>
      <c r="AJ18" s="897"/>
      <c r="AK18" s="895">
        <f>SUM(AK13:AQ17)</f>
        <v>160</v>
      </c>
      <c r="AL18" s="896"/>
      <c r="AM18" s="896"/>
      <c r="AN18" s="896"/>
      <c r="AO18" s="896"/>
      <c r="AP18" s="896"/>
      <c r="AQ18" s="897"/>
      <c r="AR18" s="895">
        <f>SUM(AR13:AX17)</f>
        <v>160</v>
      </c>
      <c r="AS18" s="896"/>
      <c r="AT18" s="896"/>
      <c r="AU18" s="896"/>
      <c r="AV18" s="896"/>
      <c r="AW18" s="896"/>
      <c r="AX18" s="898"/>
    </row>
    <row r="19" spans="1:50" ht="24.75" customHeight="1" x14ac:dyDescent="0.2">
      <c r="A19" s="626"/>
      <c r="B19" s="627"/>
      <c r="C19" s="627"/>
      <c r="D19" s="627"/>
      <c r="E19" s="627"/>
      <c r="F19" s="628"/>
      <c r="G19" s="893" t="s">
        <v>9</v>
      </c>
      <c r="H19" s="894"/>
      <c r="I19" s="894"/>
      <c r="J19" s="894"/>
      <c r="K19" s="894"/>
      <c r="L19" s="894"/>
      <c r="M19" s="894"/>
      <c r="N19" s="894"/>
      <c r="O19" s="894"/>
      <c r="P19" s="673">
        <v>116</v>
      </c>
      <c r="Q19" s="674"/>
      <c r="R19" s="674"/>
      <c r="S19" s="674"/>
      <c r="T19" s="674"/>
      <c r="U19" s="674"/>
      <c r="V19" s="675"/>
      <c r="W19" s="673">
        <v>128</v>
      </c>
      <c r="X19" s="674"/>
      <c r="Y19" s="674"/>
      <c r="Z19" s="674"/>
      <c r="AA19" s="674"/>
      <c r="AB19" s="674"/>
      <c r="AC19" s="675"/>
      <c r="AD19" s="673">
        <v>145</v>
      </c>
      <c r="AE19" s="674"/>
      <c r="AF19" s="674"/>
      <c r="AG19" s="674"/>
      <c r="AH19" s="674"/>
      <c r="AI19" s="674"/>
      <c r="AJ19" s="675"/>
      <c r="AK19" s="323"/>
      <c r="AL19" s="323"/>
      <c r="AM19" s="323"/>
      <c r="AN19" s="323"/>
      <c r="AO19" s="323"/>
      <c r="AP19" s="323"/>
      <c r="AQ19" s="323"/>
      <c r="AR19" s="323"/>
      <c r="AS19" s="323"/>
      <c r="AT19" s="323"/>
      <c r="AU19" s="323"/>
      <c r="AV19" s="323"/>
      <c r="AW19" s="323"/>
      <c r="AX19" s="325"/>
    </row>
    <row r="20" spans="1:50" ht="24.75" customHeight="1" x14ac:dyDescent="0.2">
      <c r="A20" s="626"/>
      <c r="B20" s="627"/>
      <c r="C20" s="627"/>
      <c r="D20" s="627"/>
      <c r="E20" s="627"/>
      <c r="F20" s="628"/>
      <c r="G20" s="893" t="s">
        <v>10</v>
      </c>
      <c r="H20" s="894"/>
      <c r="I20" s="894"/>
      <c r="J20" s="894"/>
      <c r="K20" s="894"/>
      <c r="L20" s="894"/>
      <c r="M20" s="894"/>
      <c r="N20" s="894"/>
      <c r="O20" s="894"/>
      <c r="P20" s="311">
        <f>IF(P18=0, "-", SUM(P19)/P18)</f>
        <v>0.8854961832061069</v>
      </c>
      <c r="Q20" s="311"/>
      <c r="R20" s="311"/>
      <c r="S20" s="311"/>
      <c r="T20" s="311"/>
      <c r="U20" s="311"/>
      <c r="V20" s="311"/>
      <c r="W20" s="311">
        <f t="shared" ref="W20" si="0">IF(W18=0, "-", SUM(W19)/W18)</f>
        <v>1.032258064516129</v>
      </c>
      <c r="X20" s="311"/>
      <c r="Y20" s="311"/>
      <c r="Z20" s="311"/>
      <c r="AA20" s="311"/>
      <c r="AB20" s="311"/>
      <c r="AC20" s="311"/>
      <c r="AD20" s="311">
        <f t="shared" ref="AD20" si="1">IF(AD18=0, "-", SUM(AD19)/AD18)</f>
        <v>1.2184873949579831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63"/>
      <c r="B21" s="864"/>
      <c r="C21" s="864"/>
      <c r="D21" s="864"/>
      <c r="E21" s="864"/>
      <c r="F21" s="963"/>
      <c r="G21" s="309" t="s">
        <v>490</v>
      </c>
      <c r="H21" s="310"/>
      <c r="I21" s="310"/>
      <c r="J21" s="310"/>
      <c r="K21" s="310"/>
      <c r="L21" s="310"/>
      <c r="M21" s="310"/>
      <c r="N21" s="310"/>
      <c r="O21" s="310"/>
      <c r="P21" s="311">
        <f>IF(P19=0, "-", SUM(P19)/SUM(P13,P14))</f>
        <v>0.8854961832061069</v>
      </c>
      <c r="Q21" s="311"/>
      <c r="R21" s="311"/>
      <c r="S21" s="311"/>
      <c r="T21" s="311"/>
      <c r="U21" s="311"/>
      <c r="V21" s="311"/>
      <c r="W21" s="311">
        <f t="shared" ref="W21" si="2">IF(W19=0, "-", SUM(W19)/SUM(W13,W14))</f>
        <v>1.032258064516129</v>
      </c>
      <c r="X21" s="311"/>
      <c r="Y21" s="311"/>
      <c r="Z21" s="311"/>
      <c r="AA21" s="311"/>
      <c r="AB21" s="311"/>
      <c r="AC21" s="311"/>
      <c r="AD21" s="311">
        <f t="shared" ref="AD21" si="3">IF(AD19=0, "-", SUM(AD19)/SUM(AD13,AD14))</f>
        <v>1.2184873949579831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84" t="s">
        <v>530</v>
      </c>
      <c r="B22" s="985"/>
      <c r="C22" s="985"/>
      <c r="D22" s="985"/>
      <c r="E22" s="985"/>
      <c r="F22" s="986"/>
      <c r="G22" s="968" t="s">
        <v>467</v>
      </c>
      <c r="H22" s="215"/>
      <c r="I22" s="215"/>
      <c r="J22" s="215"/>
      <c r="K22" s="215"/>
      <c r="L22" s="215"/>
      <c r="M22" s="215"/>
      <c r="N22" s="215"/>
      <c r="O22" s="216"/>
      <c r="P22" s="953" t="s">
        <v>528</v>
      </c>
      <c r="Q22" s="215"/>
      <c r="R22" s="215"/>
      <c r="S22" s="215"/>
      <c r="T22" s="215"/>
      <c r="U22" s="215"/>
      <c r="V22" s="216"/>
      <c r="W22" s="953" t="s">
        <v>529</v>
      </c>
      <c r="X22" s="215"/>
      <c r="Y22" s="215"/>
      <c r="Z22" s="215"/>
      <c r="AA22" s="215"/>
      <c r="AB22" s="215"/>
      <c r="AC22" s="216"/>
      <c r="AD22" s="953" t="s">
        <v>466</v>
      </c>
      <c r="AE22" s="215"/>
      <c r="AF22" s="215"/>
      <c r="AG22" s="215"/>
      <c r="AH22" s="215"/>
      <c r="AI22" s="215"/>
      <c r="AJ22" s="215"/>
      <c r="AK22" s="215"/>
      <c r="AL22" s="215"/>
      <c r="AM22" s="215"/>
      <c r="AN22" s="215"/>
      <c r="AO22" s="215"/>
      <c r="AP22" s="215"/>
      <c r="AQ22" s="215"/>
      <c r="AR22" s="215"/>
      <c r="AS22" s="215"/>
      <c r="AT22" s="215"/>
      <c r="AU22" s="215"/>
      <c r="AV22" s="215"/>
      <c r="AW22" s="215"/>
      <c r="AX22" s="993"/>
    </row>
    <row r="23" spans="1:50" ht="32.25" customHeight="1" x14ac:dyDescent="0.2">
      <c r="A23" s="987"/>
      <c r="B23" s="988"/>
      <c r="C23" s="988"/>
      <c r="D23" s="988"/>
      <c r="E23" s="988"/>
      <c r="F23" s="989"/>
      <c r="G23" s="969" t="s">
        <v>554</v>
      </c>
      <c r="H23" s="970"/>
      <c r="I23" s="970"/>
      <c r="J23" s="970"/>
      <c r="K23" s="970"/>
      <c r="L23" s="970"/>
      <c r="M23" s="970"/>
      <c r="N23" s="970"/>
      <c r="O23" s="971"/>
      <c r="P23" s="936">
        <v>72</v>
      </c>
      <c r="Q23" s="937"/>
      <c r="R23" s="937"/>
      <c r="S23" s="937"/>
      <c r="T23" s="937"/>
      <c r="U23" s="937"/>
      <c r="V23" s="954"/>
      <c r="W23" s="936">
        <v>72</v>
      </c>
      <c r="X23" s="937"/>
      <c r="Y23" s="937"/>
      <c r="Z23" s="937"/>
      <c r="AA23" s="937"/>
      <c r="AB23" s="937"/>
      <c r="AC23" s="954"/>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2">
      <c r="A24" s="987"/>
      <c r="B24" s="988"/>
      <c r="C24" s="988"/>
      <c r="D24" s="988"/>
      <c r="E24" s="988"/>
      <c r="F24" s="989"/>
      <c r="G24" s="972" t="s">
        <v>555</v>
      </c>
      <c r="H24" s="973"/>
      <c r="I24" s="973"/>
      <c r="J24" s="973"/>
      <c r="K24" s="973"/>
      <c r="L24" s="973"/>
      <c r="M24" s="973"/>
      <c r="N24" s="973"/>
      <c r="O24" s="974"/>
      <c r="P24" s="673">
        <v>88</v>
      </c>
      <c r="Q24" s="674"/>
      <c r="R24" s="674"/>
      <c r="S24" s="674"/>
      <c r="T24" s="674"/>
      <c r="U24" s="674"/>
      <c r="V24" s="675"/>
      <c r="W24" s="673">
        <v>88</v>
      </c>
      <c r="X24" s="674"/>
      <c r="Y24" s="674"/>
      <c r="Z24" s="674"/>
      <c r="AA24" s="674"/>
      <c r="AB24" s="674"/>
      <c r="AC24" s="675"/>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2">
      <c r="A25" s="987"/>
      <c r="B25" s="988"/>
      <c r="C25" s="988"/>
      <c r="D25" s="988"/>
      <c r="E25" s="988"/>
      <c r="F25" s="989"/>
      <c r="G25" s="975"/>
      <c r="H25" s="976"/>
      <c r="I25" s="976"/>
      <c r="J25" s="976"/>
      <c r="K25" s="976"/>
      <c r="L25" s="976"/>
      <c r="M25" s="976"/>
      <c r="N25" s="976"/>
      <c r="O25" s="977"/>
      <c r="P25" s="673"/>
      <c r="Q25" s="674"/>
      <c r="R25" s="674"/>
      <c r="S25" s="674"/>
      <c r="T25" s="674"/>
      <c r="U25" s="674"/>
      <c r="V25" s="675"/>
      <c r="W25" s="673"/>
      <c r="X25" s="674"/>
      <c r="Y25" s="674"/>
      <c r="Z25" s="674"/>
      <c r="AA25" s="674"/>
      <c r="AB25" s="674"/>
      <c r="AC25" s="675"/>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x14ac:dyDescent="0.2">
      <c r="A26" s="987"/>
      <c r="B26" s="988"/>
      <c r="C26" s="988"/>
      <c r="D26" s="988"/>
      <c r="E26" s="988"/>
      <c r="F26" s="989"/>
      <c r="G26" s="975"/>
      <c r="H26" s="976"/>
      <c r="I26" s="976"/>
      <c r="J26" s="976"/>
      <c r="K26" s="976"/>
      <c r="L26" s="976"/>
      <c r="M26" s="976"/>
      <c r="N26" s="976"/>
      <c r="O26" s="977"/>
      <c r="P26" s="673"/>
      <c r="Q26" s="674"/>
      <c r="R26" s="674"/>
      <c r="S26" s="674"/>
      <c r="T26" s="674"/>
      <c r="U26" s="674"/>
      <c r="V26" s="675"/>
      <c r="W26" s="673"/>
      <c r="X26" s="674"/>
      <c r="Y26" s="674"/>
      <c r="Z26" s="674"/>
      <c r="AA26" s="674"/>
      <c r="AB26" s="674"/>
      <c r="AC26" s="675"/>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x14ac:dyDescent="0.2">
      <c r="A27" s="987"/>
      <c r="B27" s="988"/>
      <c r="C27" s="988"/>
      <c r="D27" s="988"/>
      <c r="E27" s="988"/>
      <c r="F27" s="989"/>
      <c r="G27" s="975"/>
      <c r="H27" s="976"/>
      <c r="I27" s="976"/>
      <c r="J27" s="976"/>
      <c r="K27" s="976"/>
      <c r="L27" s="976"/>
      <c r="M27" s="976"/>
      <c r="N27" s="976"/>
      <c r="O27" s="977"/>
      <c r="P27" s="673"/>
      <c r="Q27" s="674"/>
      <c r="R27" s="674"/>
      <c r="S27" s="674"/>
      <c r="T27" s="674"/>
      <c r="U27" s="674"/>
      <c r="V27" s="675"/>
      <c r="W27" s="673"/>
      <c r="X27" s="674"/>
      <c r="Y27" s="674"/>
      <c r="Z27" s="674"/>
      <c r="AA27" s="674"/>
      <c r="AB27" s="674"/>
      <c r="AC27" s="675"/>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2">
      <c r="A28" s="987"/>
      <c r="B28" s="988"/>
      <c r="C28" s="988"/>
      <c r="D28" s="988"/>
      <c r="E28" s="988"/>
      <c r="F28" s="989"/>
      <c r="G28" s="978" t="s">
        <v>471</v>
      </c>
      <c r="H28" s="979"/>
      <c r="I28" s="979"/>
      <c r="J28" s="979"/>
      <c r="K28" s="979"/>
      <c r="L28" s="979"/>
      <c r="M28" s="979"/>
      <c r="N28" s="979"/>
      <c r="O28" s="980"/>
      <c r="P28" s="895">
        <f>P29-SUM(P23:P27)</f>
        <v>0</v>
      </c>
      <c r="Q28" s="896"/>
      <c r="R28" s="896"/>
      <c r="S28" s="896"/>
      <c r="T28" s="896"/>
      <c r="U28" s="896"/>
      <c r="V28" s="897"/>
      <c r="W28" s="895">
        <f>W29-SUM(W23:W27)</f>
        <v>0</v>
      </c>
      <c r="X28" s="896"/>
      <c r="Y28" s="896"/>
      <c r="Z28" s="896"/>
      <c r="AA28" s="896"/>
      <c r="AB28" s="896"/>
      <c r="AC28" s="897"/>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5">
      <c r="A29" s="990"/>
      <c r="B29" s="991"/>
      <c r="C29" s="991"/>
      <c r="D29" s="991"/>
      <c r="E29" s="991"/>
      <c r="F29" s="992"/>
      <c r="G29" s="981" t="s">
        <v>468</v>
      </c>
      <c r="H29" s="982"/>
      <c r="I29" s="982"/>
      <c r="J29" s="982"/>
      <c r="K29" s="982"/>
      <c r="L29" s="982"/>
      <c r="M29" s="982"/>
      <c r="N29" s="982"/>
      <c r="O29" s="983"/>
      <c r="P29" s="950">
        <f>AK13</f>
        <v>160</v>
      </c>
      <c r="Q29" s="951"/>
      <c r="R29" s="951"/>
      <c r="S29" s="951"/>
      <c r="T29" s="951"/>
      <c r="U29" s="951"/>
      <c r="V29" s="952"/>
      <c r="W29" s="950">
        <f>AR13</f>
        <v>160</v>
      </c>
      <c r="X29" s="951"/>
      <c r="Y29" s="951"/>
      <c r="Z29" s="951"/>
      <c r="AA29" s="951"/>
      <c r="AB29" s="951"/>
      <c r="AC29" s="952"/>
      <c r="AD29" s="1000"/>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2">
      <c r="A30" s="875" t="s">
        <v>484</v>
      </c>
      <c r="B30" s="876"/>
      <c r="C30" s="876"/>
      <c r="D30" s="876"/>
      <c r="E30" s="876"/>
      <c r="F30" s="877"/>
      <c r="G30" s="789" t="s">
        <v>265</v>
      </c>
      <c r="H30" s="790"/>
      <c r="I30" s="790"/>
      <c r="J30" s="790"/>
      <c r="K30" s="790"/>
      <c r="L30" s="790"/>
      <c r="M30" s="790"/>
      <c r="N30" s="790"/>
      <c r="O30" s="791"/>
      <c r="P30" s="871" t="s">
        <v>59</v>
      </c>
      <c r="Q30" s="790"/>
      <c r="R30" s="790"/>
      <c r="S30" s="790"/>
      <c r="T30" s="790"/>
      <c r="U30" s="790"/>
      <c r="V30" s="790"/>
      <c r="W30" s="790"/>
      <c r="X30" s="791"/>
      <c r="Y30" s="868"/>
      <c r="Z30" s="869"/>
      <c r="AA30" s="870"/>
      <c r="AB30" s="872" t="s">
        <v>11</v>
      </c>
      <c r="AC30" s="873"/>
      <c r="AD30" s="874"/>
      <c r="AE30" s="872" t="s">
        <v>356</v>
      </c>
      <c r="AF30" s="873"/>
      <c r="AG30" s="873"/>
      <c r="AH30" s="874"/>
      <c r="AI30" s="872" t="s">
        <v>362</v>
      </c>
      <c r="AJ30" s="873"/>
      <c r="AK30" s="873"/>
      <c r="AL30" s="874"/>
      <c r="AM30" s="932" t="s">
        <v>465</v>
      </c>
      <c r="AN30" s="932"/>
      <c r="AO30" s="932"/>
      <c r="AP30" s="872"/>
      <c r="AQ30" s="783" t="s">
        <v>354</v>
      </c>
      <c r="AR30" s="784"/>
      <c r="AS30" s="784"/>
      <c r="AT30" s="785"/>
      <c r="AU30" s="790" t="s">
        <v>253</v>
      </c>
      <c r="AV30" s="790"/>
      <c r="AW30" s="790"/>
      <c r="AX30" s="933"/>
    </row>
    <row r="31" spans="1:50" ht="18.75" customHeight="1" x14ac:dyDescent="0.2">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0"/>
      <c r="AC31" s="241"/>
      <c r="AD31" s="242"/>
      <c r="AE31" s="240"/>
      <c r="AF31" s="241"/>
      <c r="AG31" s="241"/>
      <c r="AH31" s="242"/>
      <c r="AI31" s="240"/>
      <c r="AJ31" s="241"/>
      <c r="AK31" s="241"/>
      <c r="AL31" s="242"/>
      <c r="AM31" s="244"/>
      <c r="AN31" s="244"/>
      <c r="AO31" s="244"/>
      <c r="AP31" s="240"/>
      <c r="AQ31" s="599" t="s">
        <v>699</v>
      </c>
      <c r="AR31" s="193"/>
      <c r="AS31" s="126" t="s">
        <v>355</v>
      </c>
      <c r="AT31" s="127"/>
      <c r="AU31" s="192" t="s">
        <v>700</v>
      </c>
      <c r="AV31" s="192"/>
      <c r="AW31" s="403" t="s">
        <v>300</v>
      </c>
      <c r="AX31" s="404"/>
    </row>
    <row r="32" spans="1:50" ht="23.25" customHeight="1" x14ac:dyDescent="0.2">
      <c r="A32" s="408"/>
      <c r="B32" s="406"/>
      <c r="C32" s="406"/>
      <c r="D32" s="406"/>
      <c r="E32" s="406"/>
      <c r="F32" s="407"/>
      <c r="G32" s="569" t="s">
        <v>557</v>
      </c>
      <c r="H32" s="570"/>
      <c r="I32" s="570"/>
      <c r="J32" s="570"/>
      <c r="K32" s="570"/>
      <c r="L32" s="570"/>
      <c r="M32" s="570"/>
      <c r="N32" s="570"/>
      <c r="O32" s="571"/>
      <c r="P32" s="98" t="s">
        <v>558</v>
      </c>
      <c r="Q32" s="98"/>
      <c r="R32" s="98"/>
      <c r="S32" s="98"/>
      <c r="T32" s="98"/>
      <c r="U32" s="98"/>
      <c r="V32" s="98"/>
      <c r="W32" s="98"/>
      <c r="X32" s="99"/>
      <c r="Y32" s="476" t="s">
        <v>12</v>
      </c>
      <c r="Z32" s="536"/>
      <c r="AA32" s="537"/>
      <c r="AB32" s="466" t="s">
        <v>560</v>
      </c>
      <c r="AC32" s="466"/>
      <c r="AD32" s="466"/>
      <c r="AE32" s="211">
        <v>1399</v>
      </c>
      <c r="AF32" s="212"/>
      <c r="AG32" s="212"/>
      <c r="AH32" s="212"/>
      <c r="AI32" s="211">
        <v>1358</v>
      </c>
      <c r="AJ32" s="212"/>
      <c r="AK32" s="212"/>
      <c r="AL32" s="212"/>
      <c r="AM32" s="211">
        <v>1355</v>
      </c>
      <c r="AN32" s="212"/>
      <c r="AO32" s="212"/>
      <c r="AP32" s="212"/>
      <c r="AQ32" s="336" t="s">
        <v>553</v>
      </c>
      <c r="AR32" s="200"/>
      <c r="AS32" s="200"/>
      <c r="AT32" s="337"/>
      <c r="AU32" s="336" t="s">
        <v>553</v>
      </c>
      <c r="AV32" s="200"/>
      <c r="AW32" s="200"/>
      <c r="AX32" s="337"/>
    </row>
    <row r="33" spans="1:50" ht="23.25" customHeight="1" x14ac:dyDescent="0.2">
      <c r="A33" s="409"/>
      <c r="B33" s="410"/>
      <c r="C33" s="410"/>
      <c r="D33" s="410"/>
      <c r="E33" s="410"/>
      <c r="F33" s="411"/>
      <c r="G33" s="572"/>
      <c r="H33" s="573"/>
      <c r="I33" s="573"/>
      <c r="J33" s="573"/>
      <c r="K33" s="573"/>
      <c r="L33" s="573"/>
      <c r="M33" s="573"/>
      <c r="N33" s="573"/>
      <c r="O33" s="574"/>
      <c r="P33" s="101"/>
      <c r="Q33" s="101"/>
      <c r="R33" s="101"/>
      <c r="S33" s="101"/>
      <c r="T33" s="101"/>
      <c r="U33" s="101"/>
      <c r="V33" s="101"/>
      <c r="W33" s="101"/>
      <c r="X33" s="102"/>
      <c r="Y33" s="420" t="s">
        <v>54</v>
      </c>
      <c r="Z33" s="421"/>
      <c r="AA33" s="422"/>
      <c r="AB33" s="466" t="s">
        <v>560</v>
      </c>
      <c r="AC33" s="466"/>
      <c r="AD33" s="466"/>
      <c r="AE33" s="211">
        <v>1124</v>
      </c>
      <c r="AF33" s="212"/>
      <c r="AG33" s="212"/>
      <c r="AH33" s="212"/>
      <c r="AI33" s="211">
        <v>1669</v>
      </c>
      <c r="AJ33" s="212"/>
      <c r="AK33" s="212"/>
      <c r="AL33" s="212"/>
      <c r="AM33" s="211">
        <v>1651</v>
      </c>
      <c r="AN33" s="212"/>
      <c r="AO33" s="212"/>
      <c r="AP33" s="212"/>
      <c r="AQ33" s="336" t="s">
        <v>553</v>
      </c>
      <c r="AR33" s="200"/>
      <c r="AS33" s="200"/>
      <c r="AT33" s="337"/>
      <c r="AU33" s="336" t="s">
        <v>553</v>
      </c>
      <c r="AV33" s="200"/>
      <c r="AW33" s="200"/>
      <c r="AX33" s="337"/>
    </row>
    <row r="34" spans="1:50" ht="23.25" customHeight="1" x14ac:dyDescent="0.2">
      <c r="A34" s="408"/>
      <c r="B34" s="406"/>
      <c r="C34" s="406"/>
      <c r="D34" s="406"/>
      <c r="E34" s="406"/>
      <c r="F34" s="407"/>
      <c r="G34" s="575"/>
      <c r="H34" s="576"/>
      <c r="I34" s="576"/>
      <c r="J34" s="576"/>
      <c r="K34" s="576"/>
      <c r="L34" s="576"/>
      <c r="M34" s="576"/>
      <c r="N34" s="576"/>
      <c r="O34" s="577"/>
      <c r="P34" s="104"/>
      <c r="Q34" s="104"/>
      <c r="R34" s="104"/>
      <c r="S34" s="104"/>
      <c r="T34" s="104"/>
      <c r="U34" s="104"/>
      <c r="V34" s="104"/>
      <c r="W34" s="104"/>
      <c r="X34" s="105"/>
      <c r="Y34" s="420" t="s">
        <v>13</v>
      </c>
      <c r="Z34" s="421"/>
      <c r="AA34" s="422"/>
      <c r="AB34" s="561" t="s">
        <v>301</v>
      </c>
      <c r="AC34" s="561"/>
      <c r="AD34" s="561"/>
      <c r="AE34" s="211">
        <v>124</v>
      </c>
      <c r="AF34" s="212"/>
      <c r="AG34" s="212"/>
      <c r="AH34" s="212"/>
      <c r="AI34" s="211">
        <v>81</v>
      </c>
      <c r="AJ34" s="212"/>
      <c r="AK34" s="212"/>
      <c r="AL34" s="212"/>
      <c r="AM34" s="211">
        <v>82</v>
      </c>
      <c r="AN34" s="212"/>
      <c r="AO34" s="212"/>
      <c r="AP34" s="212"/>
      <c r="AQ34" s="336" t="s">
        <v>553</v>
      </c>
      <c r="AR34" s="200"/>
      <c r="AS34" s="200"/>
      <c r="AT34" s="337"/>
      <c r="AU34" s="336" t="s">
        <v>553</v>
      </c>
      <c r="AV34" s="200"/>
      <c r="AW34" s="200"/>
      <c r="AX34" s="337"/>
    </row>
    <row r="35" spans="1:50" ht="23.25" customHeight="1" x14ac:dyDescent="0.2">
      <c r="A35" s="219" t="s">
        <v>518</v>
      </c>
      <c r="B35" s="220"/>
      <c r="C35" s="220"/>
      <c r="D35" s="220"/>
      <c r="E35" s="220"/>
      <c r="F35" s="221"/>
      <c r="G35" s="225" t="s">
        <v>559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86" t="s">
        <v>484</v>
      </c>
      <c r="B37" s="787"/>
      <c r="C37" s="787"/>
      <c r="D37" s="787"/>
      <c r="E37" s="787"/>
      <c r="F37" s="788"/>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37" t="s">
        <v>11</v>
      </c>
      <c r="AC37" s="238"/>
      <c r="AD37" s="239"/>
      <c r="AE37" s="237" t="s">
        <v>356</v>
      </c>
      <c r="AF37" s="238"/>
      <c r="AG37" s="238"/>
      <c r="AH37" s="239"/>
      <c r="AI37" s="237" t="s">
        <v>362</v>
      </c>
      <c r="AJ37" s="238"/>
      <c r="AK37" s="238"/>
      <c r="AL37" s="239"/>
      <c r="AM37" s="243" t="s">
        <v>465</v>
      </c>
      <c r="AN37" s="243"/>
      <c r="AO37" s="243"/>
      <c r="AP37" s="237"/>
      <c r="AQ37" s="144" t="s">
        <v>354</v>
      </c>
      <c r="AR37" s="145"/>
      <c r="AS37" s="145"/>
      <c r="AT37" s="146"/>
      <c r="AU37" s="416" t="s">
        <v>253</v>
      </c>
      <c r="AV37" s="416"/>
      <c r="AW37" s="416"/>
      <c r="AX37" s="927"/>
    </row>
    <row r="38" spans="1:50" ht="18.75" hidden="1" customHeight="1" x14ac:dyDescent="0.2">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0"/>
      <c r="AC38" s="241"/>
      <c r="AD38" s="242"/>
      <c r="AE38" s="240"/>
      <c r="AF38" s="241"/>
      <c r="AG38" s="241"/>
      <c r="AH38" s="242"/>
      <c r="AI38" s="240"/>
      <c r="AJ38" s="241"/>
      <c r="AK38" s="241"/>
      <c r="AL38" s="242"/>
      <c r="AM38" s="244"/>
      <c r="AN38" s="244"/>
      <c r="AO38" s="244"/>
      <c r="AP38" s="240"/>
      <c r="AQ38" s="599"/>
      <c r="AR38" s="193"/>
      <c r="AS38" s="126" t="s">
        <v>355</v>
      </c>
      <c r="AT38" s="127"/>
      <c r="AU38" s="192"/>
      <c r="AV38" s="192"/>
      <c r="AW38" s="403" t="s">
        <v>300</v>
      </c>
      <c r="AX38" s="404"/>
    </row>
    <row r="39" spans="1:50" ht="23.25" hidden="1" customHeight="1" x14ac:dyDescent="0.2">
      <c r="A39" s="408"/>
      <c r="B39" s="406"/>
      <c r="C39" s="406"/>
      <c r="D39" s="406"/>
      <c r="E39" s="406"/>
      <c r="F39" s="407"/>
      <c r="G39" s="569"/>
      <c r="H39" s="570"/>
      <c r="I39" s="570"/>
      <c r="J39" s="570"/>
      <c r="K39" s="570"/>
      <c r="L39" s="570"/>
      <c r="M39" s="570"/>
      <c r="N39" s="570"/>
      <c r="O39" s="571"/>
      <c r="P39" s="98"/>
      <c r="Q39" s="98"/>
      <c r="R39" s="98"/>
      <c r="S39" s="98"/>
      <c r="T39" s="98"/>
      <c r="U39" s="98"/>
      <c r="V39" s="98"/>
      <c r="W39" s="98"/>
      <c r="X39" s="99"/>
      <c r="Y39" s="476" t="s">
        <v>12</v>
      </c>
      <c r="Z39" s="536"/>
      <c r="AA39" s="537"/>
      <c r="AB39" s="466"/>
      <c r="AC39" s="466"/>
      <c r="AD39" s="466"/>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2">
      <c r="A40" s="409"/>
      <c r="B40" s="410"/>
      <c r="C40" s="410"/>
      <c r="D40" s="410"/>
      <c r="E40" s="410"/>
      <c r="F40" s="411"/>
      <c r="G40" s="572"/>
      <c r="H40" s="573"/>
      <c r="I40" s="573"/>
      <c r="J40" s="573"/>
      <c r="K40" s="573"/>
      <c r="L40" s="573"/>
      <c r="M40" s="573"/>
      <c r="N40" s="573"/>
      <c r="O40" s="574"/>
      <c r="P40" s="101"/>
      <c r="Q40" s="101"/>
      <c r="R40" s="101"/>
      <c r="S40" s="101"/>
      <c r="T40" s="101"/>
      <c r="U40" s="101"/>
      <c r="V40" s="101"/>
      <c r="W40" s="101"/>
      <c r="X40" s="102"/>
      <c r="Y40" s="420" t="s">
        <v>54</v>
      </c>
      <c r="Z40" s="421"/>
      <c r="AA40" s="422"/>
      <c r="AB40" s="528"/>
      <c r="AC40" s="528"/>
      <c r="AD40" s="528"/>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2">
      <c r="A41" s="412"/>
      <c r="B41" s="413"/>
      <c r="C41" s="413"/>
      <c r="D41" s="413"/>
      <c r="E41" s="413"/>
      <c r="F41" s="414"/>
      <c r="G41" s="575"/>
      <c r="H41" s="576"/>
      <c r="I41" s="576"/>
      <c r="J41" s="576"/>
      <c r="K41" s="576"/>
      <c r="L41" s="576"/>
      <c r="M41" s="576"/>
      <c r="N41" s="576"/>
      <c r="O41" s="577"/>
      <c r="P41" s="104"/>
      <c r="Q41" s="104"/>
      <c r="R41" s="104"/>
      <c r="S41" s="104"/>
      <c r="T41" s="104"/>
      <c r="U41" s="104"/>
      <c r="V41" s="104"/>
      <c r="W41" s="104"/>
      <c r="X41" s="105"/>
      <c r="Y41" s="420" t="s">
        <v>13</v>
      </c>
      <c r="Z41" s="421"/>
      <c r="AA41" s="422"/>
      <c r="AB41" s="561" t="s">
        <v>301</v>
      </c>
      <c r="AC41" s="561"/>
      <c r="AD41" s="561"/>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2">
      <c r="A42" s="219" t="s">
        <v>518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86" t="s">
        <v>484</v>
      </c>
      <c r="B44" s="787"/>
      <c r="C44" s="787"/>
      <c r="D44" s="787"/>
      <c r="E44" s="787"/>
      <c r="F44" s="788"/>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37" t="s">
        <v>11</v>
      </c>
      <c r="AC44" s="238"/>
      <c r="AD44" s="239"/>
      <c r="AE44" s="237" t="s">
        <v>356</v>
      </c>
      <c r="AF44" s="238"/>
      <c r="AG44" s="238"/>
      <c r="AH44" s="239"/>
      <c r="AI44" s="237" t="s">
        <v>362</v>
      </c>
      <c r="AJ44" s="238"/>
      <c r="AK44" s="238"/>
      <c r="AL44" s="239"/>
      <c r="AM44" s="243" t="s">
        <v>465</v>
      </c>
      <c r="AN44" s="243"/>
      <c r="AO44" s="243"/>
      <c r="AP44" s="237"/>
      <c r="AQ44" s="144" t="s">
        <v>354</v>
      </c>
      <c r="AR44" s="145"/>
      <c r="AS44" s="145"/>
      <c r="AT44" s="146"/>
      <c r="AU44" s="416" t="s">
        <v>253</v>
      </c>
      <c r="AV44" s="416"/>
      <c r="AW44" s="416"/>
      <c r="AX44" s="927"/>
    </row>
    <row r="45" spans="1:50" ht="18.75" hidden="1" customHeight="1" x14ac:dyDescent="0.2">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0"/>
      <c r="AC45" s="241"/>
      <c r="AD45" s="242"/>
      <c r="AE45" s="240"/>
      <c r="AF45" s="241"/>
      <c r="AG45" s="241"/>
      <c r="AH45" s="242"/>
      <c r="AI45" s="240"/>
      <c r="AJ45" s="241"/>
      <c r="AK45" s="241"/>
      <c r="AL45" s="242"/>
      <c r="AM45" s="244"/>
      <c r="AN45" s="244"/>
      <c r="AO45" s="244"/>
      <c r="AP45" s="240"/>
      <c r="AQ45" s="599"/>
      <c r="AR45" s="193"/>
      <c r="AS45" s="126" t="s">
        <v>355</v>
      </c>
      <c r="AT45" s="127"/>
      <c r="AU45" s="192"/>
      <c r="AV45" s="192"/>
      <c r="AW45" s="403" t="s">
        <v>300</v>
      </c>
      <c r="AX45" s="404"/>
    </row>
    <row r="46" spans="1:50" ht="23.25" hidden="1" customHeight="1" x14ac:dyDescent="0.2">
      <c r="A46" s="408"/>
      <c r="B46" s="406"/>
      <c r="C46" s="406"/>
      <c r="D46" s="406"/>
      <c r="E46" s="406"/>
      <c r="F46" s="407"/>
      <c r="G46" s="569"/>
      <c r="H46" s="570"/>
      <c r="I46" s="570"/>
      <c r="J46" s="570"/>
      <c r="K46" s="570"/>
      <c r="L46" s="570"/>
      <c r="M46" s="570"/>
      <c r="N46" s="570"/>
      <c r="O46" s="571"/>
      <c r="P46" s="98"/>
      <c r="Q46" s="98"/>
      <c r="R46" s="98"/>
      <c r="S46" s="98"/>
      <c r="T46" s="98"/>
      <c r="U46" s="98"/>
      <c r="V46" s="98"/>
      <c r="W46" s="98"/>
      <c r="X46" s="99"/>
      <c r="Y46" s="476" t="s">
        <v>12</v>
      </c>
      <c r="Z46" s="536"/>
      <c r="AA46" s="537"/>
      <c r="AB46" s="466"/>
      <c r="AC46" s="466"/>
      <c r="AD46" s="466"/>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2">
      <c r="A47" s="409"/>
      <c r="B47" s="410"/>
      <c r="C47" s="410"/>
      <c r="D47" s="410"/>
      <c r="E47" s="410"/>
      <c r="F47" s="411"/>
      <c r="G47" s="572"/>
      <c r="H47" s="573"/>
      <c r="I47" s="573"/>
      <c r="J47" s="573"/>
      <c r="K47" s="573"/>
      <c r="L47" s="573"/>
      <c r="M47" s="573"/>
      <c r="N47" s="573"/>
      <c r="O47" s="574"/>
      <c r="P47" s="101"/>
      <c r="Q47" s="101"/>
      <c r="R47" s="101"/>
      <c r="S47" s="101"/>
      <c r="T47" s="101"/>
      <c r="U47" s="101"/>
      <c r="V47" s="101"/>
      <c r="W47" s="101"/>
      <c r="X47" s="102"/>
      <c r="Y47" s="420" t="s">
        <v>54</v>
      </c>
      <c r="Z47" s="421"/>
      <c r="AA47" s="422"/>
      <c r="AB47" s="528"/>
      <c r="AC47" s="528"/>
      <c r="AD47" s="528"/>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2">
      <c r="A48" s="412"/>
      <c r="B48" s="413"/>
      <c r="C48" s="413"/>
      <c r="D48" s="413"/>
      <c r="E48" s="413"/>
      <c r="F48" s="414"/>
      <c r="G48" s="575"/>
      <c r="H48" s="576"/>
      <c r="I48" s="576"/>
      <c r="J48" s="576"/>
      <c r="K48" s="576"/>
      <c r="L48" s="576"/>
      <c r="M48" s="576"/>
      <c r="N48" s="576"/>
      <c r="O48" s="577"/>
      <c r="P48" s="104"/>
      <c r="Q48" s="104"/>
      <c r="R48" s="104"/>
      <c r="S48" s="104"/>
      <c r="T48" s="104"/>
      <c r="U48" s="104"/>
      <c r="V48" s="104"/>
      <c r="W48" s="104"/>
      <c r="X48" s="105"/>
      <c r="Y48" s="420" t="s">
        <v>13</v>
      </c>
      <c r="Z48" s="421"/>
      <c r="AA48" s="422"/>
      <c r="AB48" s="561" t="s">
        <v>301</v>
      </c>
      <c r="AC48" s="561"/>
      <c r="AD48" s="561"/>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2">
      <c r="A49" s="219" t="s">
        <v>518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405" t="s">
        <v>484</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37" t="s">
        <v>11</v>
      </c>
      <c r="AC51" s="238"/>
      <c r="AD51" s="239"/>
      <c r="AE51" s="237" t="s">
        <v>356</v>
      </c>
      <c r="AF51" s="238"/>
      <c r="AG51" s="238"/>
      <c r="AH51" s="239"/>
      <c r="AI51" s="237" t="s">
        <v>362</v>
      </c>
      <c r="AJ51" s="238"/>
      <c r="AK51" s="238"/>
      <c r="AL51" s="239"/>
      <c r="AM51" s="243" t="s">
        <v>465</v>
      </c>
      <c r="AN51" s="243"/>
      <c r="AO51" s="243"/>
      <c r="AP51" s="237"/>
      <c r="AQ51" s="144" t="s">
        <v>354</v>
      </c>
      <c r="AR51" s="145"/>
      <c r="AS51" s="145"/>
      <c r="AT51" s="146"/>
      <c r="AU51" s="941" t="s">
        <v>253</v>
      </c>
      <c r="AV51" s="941"/>
      <c r="AW51" s="941"/>
      <c r="AX51" s="942"/>
    </row>
    <row r="52" spans="1:50" ht="18.75" hidden="1" customHeight="1" x14ac:dyDescent="0.2">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0"/>
      <c r="AC52" s="241"/>
      <c r="AD52" s="242"/>
      <c r="AE52" s="240"/>
      <c r="AF52" s="241"/>
      <c r="AG52" s="241"/>
      <c r="AH52" s="242"/>
      <c r="AI52" s="240"/>
      <c r="AJ52" s="241"/>
      <c r="AK52" s="241"/>
      <c r="AL52" s="242"/>
      <c r="AM52" s="244"/>
      <c r="AN52" s="244"/>
      <c r="AO52" s="244"/>
      <c r="AP52" s="240"/>
      <c r="AQ52" s="599"/>
      <c r="AR52" s="193"/>
      <c r="AS52" s="126" t="s">
        <v>355</v>
      </c>
      <c r="AT52" s="127"/>
      <c r="AU52" s="192"/>
      <c r="AV52" s="192"/>
      <c r="AW52" s="403" t="s">
        <v>300</v>
      </c>
      <c r="AX52" s="404"/>
    </row>
    <row r="53" spans="1:50" ht="23.25" hidden="1" customHeight="1" x14ac:dyDescent="0.2">
      <c r="A53" s="408"/>
      <c r="B53" s="406"/>
      <c r="C53" s="406"/>
      <c r="D53" s="406"/>
      <c r="E53" s="406"/>
      <c r="F53" s="407"/>
      <c r="G53" s="569"/>
      <c r="H53" s="570"/>
      <c r="I53" s="570"/>
      <c r="J53" s="570"/>
      <c r="K53" s="570"/>
      <c r="L53" s="570"/>
      <c r="M53" s="570"/>
      <c r="N53" s="570"/>
      <c r="O53" s="571"/>
      <c r="P53" s="98"/>
      <c r="Q53" s="98"/>
      <c r="R53" s="98"/>
      <c r="S53" s="98"/>
      <c r="T53" s="98"/>
      <c r="U53" s="98"/>
      <c r="V53" s="98"/>
      <c r="W53" s="98"/>
      <c r="X53" s="99"/>
      <c r="Y53" s="476" t="s">
        <v>12</v>
      </c>
      <c r="Z53" s="536"/>
      <c r="AA53" s="537"/>
      <c r="AB53" s="466"/>
      <c r="AC53" s="466"/>
      <c r="AD53" s="466"/>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2">
      <c r="A54" s="409"/>
      <c r="B54" s="410"/>
      <c r="C54" s="410"/>
      <c r="D54" s="410"/>
      <c r="E54" s="410"/>
      <c r="F54" s="411"/>
      <c r="G54" s="572"/>
      <c r="H54" s="573"/>
      <c r="I54" s="573"/>
      <c r="J54" s="573"/>
      <c r="K54" s="573"/>
      <c r="L54" s="573"/>
      <c r="M54" s="573"/>
      <c r="N54" s="573"/>
      <c r="O54" s="574"/>
      <c r="P54" s="101"/>
      <c r="Q54" s="101"/>
      <c r="R54" s="101"/>
      <c r="S54" s="101"/>
      <c r="T54" s="101"/>
      <c r="U54" s="101"/>
      <c r="V54" s="101"/>
      <c r="W54" s="101"/>
      <c r="X54" s="102"/>
      <c r="Y54" s="420" t="s">
        <v>54</v>
      </c>
      <c r="Z54" s="421"/>
      <c r="AA54" s="422"/>
      <c r="AB54" s="528"/>
      <c r="AC54" s="528"/>
      <c r="AD54" s="528"/>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2">
      <c r="A55" s="412"/>
      <c r="B55" s="413"/>
      <c r="C55" s="413"/>
      <c r="D55" s="413"/>
      <c r="E55" s="413"/>
      <c r="F55" s="414"/>
      <c r="G55" s="575"/>
      <c r="H55" s="576"/>
      <c r="I55" s="576"/>
      <c r="J55" s="576"/>
      <c r="K55" s="576"/>
      <c r="L55" s="576"/>
      <c r="M55" s="576"/>
      <c r="N55" s="576"/>
      <c r="O55" s="577"/>
      <c r="P55" s="104"/>
      <c r="Q55" s="104"/>
      <c r="R55" s="104"/>
      <c r="S55" s="104"/>
      <c r="T55" s="104"/>
      <c r="U55" s="104"/>
      <c r="V55" s="104"/>
      <c r="W55" s="104"/>
      <c r="X55" s="105"/>
      <c r="Y55" s="420" t="s">
        <v>13</v>
      </c>
      <c r="Z55" s="421"/>
      <c r="AA55" s="422"/>
      <c r="AB55" s="603" t="s">
        <v>14</v>
      </c>
      <c r="AC55" s="603"/>
      <c r="AD55" s="603"/>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2">
      <c r="A56" s="219" t="s">
        <v>518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405" t="s">
        <v>484</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37" t="s">
        <v>11</v>
      </c>
      <c r="AC58" s="238"/>
      <c r="AD58" s="239"/>
      <c r="AE58" s="237" t="s">
        <v>356</v>
      </c>
      <c r="AF58" s="238"/>
      <c r="AG58" s="238"/>
      <c r="AH58" s="239"/>
      <c r="AI58" s="237" t="s">
        <v>362</v>
      </c>
      <c r="AJ58" s="238"/>
      <c r="AK58" s="238"/>
      <c r="AL58" s="239"/>
      <c r="AM58" s="243" t="s">
        <v>465</v>
      </c>
      <c r="AN58" s="243"/>
      <c r="AO58" s="243"/>
      <c r="AP58" s="237"/>
      <c r="AQ58" s="144" t="s">
        <v>354</v>
      </c>
      <c r="AR58" s="145"/>
      <c r="AS58" s="145"/>
      <c r="AT58" s="146"/>
      <c r="AU58" s="941" t="s">
        <v>253</v>
      </c>
      <c r="AV58" s="941"/>
      <c r="AW58" s="941"/>
      <c r="AX58" s="942"/>
    </row>
    <row r="59" spans="1:50" ht="18.75" hidden="1" customHeight="1" x14ac:dyDescent="0.2">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0"/>
      <c r="AC59" s="241"/>
      <c r="AD59" s="242"/>
      <c r="AE59" s="240"/>
      <c r="AF59" s="241"/>
      <c r="AG59" s="241"/>
      <c r="AH59" s="242"/>
      <c r="AI59" s="240"/>
      <c r="AJ59" s="241"/>
      <c r="AK59" s="241"/>
      <c r="AL59" s="242"/>
      <c r="AM59" s="244"/>
      <c r="AN59" s="244"/>
      <c r="AO59" s="244"/>
      <c r="AP59" s="240"/>
      <c r="AQ59" s="599"/>
      <c r="AR59" s="193"/>
      <c r="AS59" s="126" t="s">
        <v>355</v>
      </c>
      <c r="AT59" s="127"/>
      <c r="AU59" s="192"/>
      <c r="AV59" s="192"/>
      <c r="AW59" s="403" t="s">
        <v>300</v>
      </c>
      <c r="AX59" s="404"/>
    </row>
    <row r="60" spans="1:50" ht="23.25" hidden="1" customHeight="1" x14ac:dyDescent="0.2">
      <c r="A60" s="408"/>
      <c r="B60" s="406"/>
      <c r="C60" s="406"/>
      <c r="D60" s="406"/>
      <c r="E60" s="406"/>
      <c r="F60" s="407"/>
      <c r="G60" s="569"/>
      <c r="H60" s="570"/>
      <c r="I60" s="570"/>
      <c r="J60" s="570"/>
      <c r="K60" s="570"/>
      <c r="L60" s="570"/>
      <c r="M60" s="570"/>
      <c r="N60" s="570"/>
      <c r="O60" s="571"/>
      <c r="P60" s="98"/>
      <c r="Q60" s="98"/>
      <c r="R60" s="98"/>
      <c r="S60" s="98"/>
      <c r="T60" s="98"/>
      <c r="U60" s="98"/>
      <c r="V60" s="98"/>
      <c r="W60" s="98"/>
      <c r="X60" s="99"/>
      <c r="Y60" s="476" t="s">
        <v>12</v>
      </c>
      <c r="Z60" s="536"/>
      <c r="AA60" s="537"/>
      <c r="AB60" s="466"/>
      <c r="AC60" s="466"/>
      <c r="AD60" s="466"/>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2">
      <c r="A61" s="409"/>
      <c r="B61" s="410"/>
      <c r="C61" s="410"/>
      <c r="D61" s="410"/>
      <c r="E61" s="410"/>
      <c r="F61" s="411"/>
      <c r="G61" s="572"/>
      <c r="H61" s="573"/>
      <c r="I61" s="573"/>
      <c r="J61" s="573"/>
      <c r="K61" s="573"/>
      <c r="L61" s="573"/>
      <c r="M61" s="573"/>
      <c r="N61" s="573"/>
      <c r="O61" s="574"/>
      <c r="P61" s="101"/>
      <c r="Q61" s="101"/>
      <c r="R61" s="101"/>
      <c r="S61" s="101"/>
      <c r="T61" s="101"/>
      <c r="U61" s="101"/>
      <c r="V61" s="101"/>
      <c r="W61" s="101"/>
      <c r="X61" s="102"/>
      <c r="Y61" s="420" t="s">
        <v>54</v>
      </c>
      <c r="Z61" s="421"/>
      <c r="AA61" s="422"/>
      <c r="AB61" s="528"/>
      <c r="AC61" s="528"/>
      <c r="AD61" s="528"/>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2">
      <c r="A62" s="409"/>
      <c r="B62" s="410"/>
      <c r="C62" s="410"/>
      <c r="D62" s="410"/>
      <c r="E62" s="410"/>
      <c r="F62" s="411"/>
      <c r="G62" s="575"/>
      <c r="H62" s="576"/>
      <c r="I62" s="576"/>
      <c r="J62" s="576"/>
      <c r="K62" s="576"/>
      <c r="L62" s="576"/>
      <c r="M62" s="576"/>
      <c r="N62" s="576"/>
      <c r="O62" s="577"/>
      <c r="P62" s="104"/>
      <c r="Q62" s="104"/>
      <c r="R62" s="104"/>
      <c r="S62" s="104"/>
      <c r="T62" s="104"/>
      <c r="U62" s="104"/>
      <c r="V62" s="104"/>
      <c r="W62" s="104"/>
      <c r="X62" s="105"/>
      <c r="Y62" s="420" t="s">
        <v>13</v>
      </c>
      <c r="Z62" s="421"/>
      <c r="AA62" s="422"/>
      <c r="AB62" s="561" t="s">
        <v>14</v>
      </c>
      <c r="AC62" s="561"/>
      <c r="AD62" s="561"/>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2">
      <c r="A63" s="219" t="s">
        <v>518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87" t="s">
        <v>485</v>
      </c>
      <c r="B65" s="488"/>
      <c r="C65" s="488"/>
      <c r="D65" s="488"/>
      <c r="E65" s="488"/>
      <c r="F65" s="489"/>
      <c r="G65" s="490"/>
      <c r="H65" s="232" t="s">
        <v>265</v>
      </c>
      <c r="I65" s="232"/>
      <c r="J65" s="232"/>
      <c r="K65" s="232"/>
      <c r="L65" s="232"/>
      <c r="M65" s="232"/>
      <c r="N65" s="232"/>
      <c r="O65" s="233"/>
      <c r="P65" s="231" t="s">
        <v>59</v>
      </c>
      <c r="Q65" s="232"/>
      <c r="R65" s="232"/>
      <c r="S65" s="232"/>
      <c r="T65" s="232"/>
      <c r="U65" s="232"/>
      <c r="V65" s="233"/>
      <c r="W65" s="492" t="s">
        <v>480</v>
      </c>
      <c r="X65" s="493"/>
      <c r="Y65" s="496"/>
      <c r="Z65" s="496"/>
      <c r="AA65" s="497"/>
      <c r="AB65" s="231" t="s">
        <v>11</v>
      </c>
      <c r="AC65" s="232"/>
      <c r="AD65" s="233"/>
      <c r="AE65" s="237" t="s">
        <v>356</v>
      </c>
      <c r="AF65" s="238"/>
      <c r="AG65" s="238"/>
      <c r="AH65" s="239"/>
      <c r="AI65" s="237" t="s">
        <v>362</v>
      </c>
      <c r="AJ65" s="238"/>
      <c r="AK65" s="238"/>
      <c r="AL65" s="239"/>
      <c r="AM65" s="243" t="s">
        <v>465</v>
      </c>
      <c r="AN65" s="243"/>
      <c r="AO65" s="243"/>
      <c r="AP65" s="237"/>
      <c r="AQ65" s="231" t="s">
        <v>354</v>
      </c>
      <c r="AR65" s="232"/>
      <c r="AS65" s="232"/>
      <c r="AT65" s="233"/>
      <c r="AU65" s="245" t="s">
        <v>253</v>
      </c>
      <c r="AV65" s="245"/>
      <c r="AW65" s="245"/>
      <c r="AX65" s="246"/>
    </row>
    <row r="66" spans="1:50" ht="18.75" hidden="1" customHeight="1" x14ac:dyDescent="0.2">
      <c r="A66" s="480"/>
      <c r="B66" s="481"/>
      <c r="C66" s="481"/>
      <c r="D66" s="481"/>
      <c r="E66" s="481"/>
      <c r="F66" s="482"/>
      <c r="G66" s="491"/>
      <c r="H66" s="235"/>
      <c r="I66" s="235"/>
      <c r="J66" s="235"/>
      <c r="K66" s="235"/>
      <c r="L66" s="235"/>
      <c r="M66" s="235"/>
      <c r="N66" s="235"/>
      <c r="O66" s="236"/>
      <c r="P66" s="234"/>
      <c r="Q66" s="235"/>
      <c r="R66" s="235"/>
      <c r="S66" s="235"/>
      <c r="T66" s="235"/>
      <c r="U66" s="235"/>
      <c r="V66" s="236"/>
      <c r="W66" s="494"/>
      <c r="X66" s="495"/>
      <c r="Y66" s="498"/>
      <c r="Z66" s="498"/>
      <c r="AA66" s="499"/>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483</v>
      </c>
      <c r="AX66" s="247"/>
    </row>
    <row r="67" spans="1:50" ht="23.25" hidden="1" customHeight="1" x14ac:dyDescent="0.2">
      <c r="A67" s="480"/>
      <c r="B67" s="481"/>
      <c r="C67" s="481"/>
      <c r="D67" s="481"/>
      <c r="E67" s="481"/>
      <c r="F67" s="482"/>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80"/>
      <c r="B68" s="481"/>
      <c r="C68" s="481"/>
      <c r="D68" s="481"/>
      <c r="E68" s="481"/>
      <c r="F68" s="48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80"/>
      <c r="B69" s="481"/>
      <c r="C69" s="481"/>
      <c r="D69" s="481"/>
      <c r="E69" s="481"/>
      <c r="F69" s="48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80" t="s">
        <v>491</v>
      </c>
      <c r="B70" s="481"/>
      <c r="C70" s="481"/>
      <c r="D70" s="481"/>
      <c r="E70" s="481"/>
      <c r="F70" s="482"/>
      <c r="G70" s="249" t="s">
        <v>364</v>
      </c>
      <c r="H70" s="300"/>
      <c r="I70" s="300"/>
      <c r="J70" s="300"/>
      <c r="K70" s="300"/>
      <c r="L70" s="300"/>
      <c r="M70" s="300"/>
      <c r="N70" s="300"/>
      <c r="O70" s="300"/>
      <c r="P70" s="300"/>
      <c r="Q70" s="300"/>
      <c r="R70" s="300"/>
      <c r="S70" s="300"/>
      <c r="T70" s="300"/>
      <c r="U70" s="300"/>
      <c r="V70" s="300"/>
      <c r="W70" s="303" t="s">
        <v>507</v>
      </c>
      <c r="X70" s="304"/>
      <c r="Y70" s="263" t="s">
        <v>12</v>
      </c>
      <c r="Z70" s="263"/>
      <c r="AA70" s="264"/>
      <c r="AB70" s="265" t="s">
        <v>508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80"/>
      <c r="B71" s="481"/>
      <c r="C71" s="481"/>
      <c r="D71" s="481"/>
      <c r="E71" s="481"/>
      <c r="F71" s="48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83"/>
      <c r="B72" s="484"/>
      <c r="C72" s="484"/>
      <c r="D72" s="484"/>
      <c r="E72" s="484"/>
      <c r="F72" s="48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11" t="s">
        <v>485</v>
      </c>
      <c r="B73" s="512"/>
      <c r="C73" s="512"/>
      <c r="D73" s="512"/>
      <c r="E73" s="512"/>
      <c r="F73" s="513"/>
      <c r="G73" s="591"/>
      <c r="H73" s="123" t="s">
        <v>265</v>
      </c>
      <c r="I73" s="123"/>
      <c r="J73" s="123"/>
      <c r="K73" s="123"/>
      <c r="L73" s="123"/>
      <c r="M73" s="123"/>
      <c r="N73" s="123"/>
      <c r="O73" s="124"/>
      <c r="P73" s="152" t="s">
        <v>59</v>
      </c>
      <c r="Q73" s="123"/>
      <c r="R73" s="123"/>
      <c r="S73" s="123"/>
      <c r="T73" s="123"/>
      <c r="U73" s="123"/>
      <c r="V73" s="123"/>
      <c r="W73" s="123"/>
      <c r="X73" s="124"/>
      <c r="Y73" s="593"/>
      <c r="Z73" s="594"/>
      <c r="AA73" s="595"/>
      <c r="AB73" s="152" t="s">
        <v>11</v>
      </c>
      <c r="AC73" s="123"/>
      <c r="AD73" s="124"/>
      <c r="AE73" s="237" t="s">
        <v>356</v>
      </c>
      <c r="AF73" s="238"/>
      <c r="AG73" s="238"/>
      <c r="AH73" s="239"/>
      <c r="AI73" s="237" t="s">
        <v>362</v>
      </c>
      <c r="AJ73" s="238"/>
      <c r="AK73" s="238"/>
      <c r="AL73" s="239"/>
      <c r="AM73" s="243" t="s">
        <v>465</v>
      </c>
      <c r="AN73" s="243"/>
      <c r="AO73" s="243"/>
      <c r="AP73" s="237"/>
      <c r="AQ73" s="152" t="s">
        <v>354</v>
      </c>
      <c r="AR73" s="123"/>
      <c r="AS73" s="123"/>
      <c r="AT73" s="124"/>
      <c r="AU73" s="128" t="s">
        <v>253</v>
      </c>
      <c r="AV73" s="129"/>
      <c r="AW73" s="129"/>
      <c r="AX73" s="130"/>
    </row>
    <row r="74" spans="1:50" ht="18.75" hidden="1" customHeight="1" x14ac:dyDescent="0.2">
      <c r="A74" s="514"/>
      <c r="B74" s="515"/>
      <c r="C74" s="515"/>
      <c r="D74" s="515"/>
      <c r="E74" s="515"/>
      <c r="F74" s="516"/>
      <c r="G74" s="59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9"/>
      <c r="AR74" s="193"/>
      <c r="AS74" s="126" t="s">
        <v>355</v>
      </c>
      <c r="AT74" s="127"/>
      <c r="AU74" s="599"/>
      <c r="AV74" s="193"/>
      <c r="AW74" s="126" t="s">
        <v>300</v>
      </c>
      <c r="AX74" s="188"/>
    </row>
    <row r="75" spans="1:50" ht="23.25" hidden="1" customHeight="1" x14ac:dyDescent="0.2">
      <c r="A75" s="514"/>
      <c r="B75" s="515"/>
      <c r="C75" s="515"/>
      <c r="D75" s="515"/>
      <c r="E75" s="515"/>
      <c r="F75" s="516"/>
      <c r="G75" s="621"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2">
      <c r="A76" s="514"/>
      <c r="B76" s="515"/>
      <c r="C76" s="515"/>
      <c r="D76" s="515"/>
      <c r="E76" s="515"/>
      <c r="F76" s="516"/>
      <c r="G76" s="62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2">
      <c r="A77" s="514"/>
      <c r="B77" s="515"/>
      <c r="C77" s="515"/>
      <c r="D77" s="515"/>
      <c r="E77" s="515"/>
      <c r="F77" s="516"/>
      <c r="G77" s="623"/>
      <c r="H77" s="104"/>
      <c r="I77" s="104"/>
      <c r="J77" s="104"/>
      <c r="K77" s="104"/>
      <c r="L77" s="104"/>
      <c r="M77" s="104"/>
      <c r="N77" s="104"/>
      <c r="O77" s="105"/>
      <c r="P77" s="101"/>
      <c r="Q77" s="101"/>
      <c r="R77" s="101"/>
      <c r="S77" s="101"/>
      <c r="T77" s="101"/>
      <c r="U77" s="101"/>
      <c r="V77" s="101"/>
      <c r="W77" s="101"/>
      <c r="X77" s="102"/>
      <c r="Y77" s="152" t="s">
        <v>13</v>
      </c>
      <c r="Z77" s="123"/>
      <c r="AA77" s="124"/>
      <c r="AB77" s="585" t="s">
        <v>14</v>
      </c>
      <c r="AC77" s="585"/>
      <c r="AD77" s="585"/>
      <c r="AE77" s="907"/>
      <c r="AF77" s="908"/>
      <c r="AG77" s="908"/>
      <c r="AH77" s="908"/>
      <c r="AI77" s="907"/>
      <c r="AJ77" s="908"/>
      <c r="AK77" s="908"/>
      <c r="AL77" s="908"/>
      <c r="AM77" s="907"/>
      <c r="AN77" s="908"/>
      <c r="AO77" s="908"/>
      <c r="AP77" s="908"/>
      <c r="AQ77" s="336"/>
      <c r="AR77" s="200"/>
      <c r="AS77" s="200"/>
      <c r="AT77" s="337"/>
      <c r="AU77" s="212"/>
      <c r="AV77" s="212"/>
      <c r="AW77" s="212"/>
      <c r="AX77" s="214"/>
    </row>
    <row r="78" spans="1:50" ht="69.75" hidden="1" customHeight="1" x14ac:dyDescent="0.2">
      <c r="A78" s="328" t="s">
        <v>521</v>
      </c>
      <c r="B78" s="329"/>
      <c r="C78" s="329"/>
      <c r="D78" s="329"/>
      <c r="E78" s="326" t="s">
        <v>458</v>
      </c>
      <c r="F78" s="327"/>
      <c r="G78" s="57" t="s">
        <v>364</v>
      </c>
      <c r="H78" s="596"/>
      <c r="I78" s="597"/>
      <c r="J78" s="597"/>
      <c r="K78" s="597"/>
      <c r="L78" s="597"/>
      <c r="M78" s="597"/>
      <c r="N78" s="597"/>
      <c r="O78" s="598"/>
      <c r="P78" s="140"/>
      <c r="Q78" s="140"/>
      <c r="R78" s="140"/>
      <c r="S78" s="140"/>
      <c r="T78" s="140"/>
      <c r="U78" s="140"/>
      <c r="V78" s="140"/>
      <c r="W78" s="140"/>
      <c r="X78" s="140"/>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hidden="1" customHeigh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1" t="s">
        <v>479</v>
      </c>
      <c r="AP79" s="272"/>
      <c r="AQ79" s="272"/>
      <c r="AR79" s="81" t="s">
        <v>477</v>
      </c>
      <c r="AS79" s="271"/>
      <c r="AT79" s="272"/>
      <c r="AU79" s="272"/>
      <c r="AV79" s="272"/>
      <c r="AW79" s="272"/>
      <c r="AX79" s="964"/>
    </row>
    <row r="80" spans="1:50" ht="18.75" hidden="1" customHeight="1" x14ac:dyDescent="0.2">
      <c r="A80" s="878" t="s">
        <v>266</v>
      </c>
      <c r="B80" s="529" t="s">
        <v>476</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539</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2">
      <c r="A81" s="879"/>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2">
      <c r="A82" s="879"/>
      <c r="B82" s="532"/>
      <c r="C82" s="433"/>
      <c r="D82" s="433"/>
      <c r="E82" s="433"/>
      <c r="F82" s="434"/>
      <c r="G82" s="692"/>
      <c r="H82" s="692"/>
      <c r="I82" s="692"/>
      <c r="J82" s="692"/>
      <c r="K82" s="692"/>
      <c r="L82" s="692"/>
      <c r="M82" s="692"/>
      <c r="N82" s="692"/>
      <c r="O82" s="692"/>
      <c r="P82" s="692"/>
      <c r="Q82" s="692"/>
      <c r="R82" s="692"/>
      <c r="S82" s="692"/>
      <c r="T82" s="692"/>
      <c r="U82" s="692"/>
      <c r="V82" s="692"/>
      <c r="W82" s="692"/>
      <c r="X82" s="692"/>
      <c r="Y82" s="692"/>
      <c r="Z82" s="692"/>
      <c r="AA82" s="693"/>
      <c r="AB82" s="901"/>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02"/>
    </row>
    <row r="83" spans="1:60" ht="22.5" hidden="1" customHeight="1" x14ac:dyDescent="0.2">
      <c r="A83" s="879"/>
      <c r="B83" s="532"/>
      <c r="C83" s="433"/>
      <c r="D83" s="433"/>
      <c r="E83" s="433"/>
      <c r="F83" s="434"/>
      <c r="G83" s="694"/>
      <c r="H83" s="694"/>
      <c r="I83" s="694"/>
      <c r="J83" s="694"/>
      <c r="K83" s="694"/>
      <c r="L83" s="694"/>
      <c r="M83" s="694"/>
      <c r="N83" s="694"/>
      <c r="O83" s="694"/>
      <c r="P83" s="694"/>
      <c r="Q83" s="694"/>
      <c r="R83" s="694"/>
      <c r="S83" s="694"/>
      <c r="T83" s="694"/>
      <c r="U83" s="694"/>
      <c r="V83" s="694"/>
      <c r="W83" s="694"/>
      <c r="X83" s="694"/>
      <c r="Y83" s="694"/>
      <c r="Z83" s="694"/>
      <c r="AA83" s="695"/>
      <c r="AB83" s="903"/>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4"/>
    </row>
    <row r="84" spans="1:60" ht="19.5" hidden="1" customHeight="1" x14ac:dyDescent="0.2">
      <c r="A84" s="879"/>
      <c r="B84" s="533"/>
      <c r="C84" s="534"/>
      <c r="D84" s="534"/>
      <c r="E84" s="534"/>
      <c r="F84" s="535"/>
      <c r="G84" s="696"/>
      <c r="H84" s="696"/>
      <c r="I84" s="696"/>
      <c r="J84" s="696"/>
      <c r="K84" s="696"/>
      <c r="L84" s="696"/>
      <c r="M84" s="696"/>
      <c r="N84" s="696"/>
      <c r="O84" s="696"/>
      <c r="P84" s="696"/>
      <c r="Q84" s="696"/>
      <c r="R84" s="696"/>
      <c r="S84" s="696"/>
      <c r="T84" s="696"/>
      <c r="U84" s="696"/>
      <c r="V84" s="696"/>
      <c r="W84" s="696"/>
      <c r="X84" s="696"/>
      <c r="Y84" s="696"/>
      <c r="Z84" s="696"/>
      <c r="AA84" s="697"/>
      <c r="AB84" s="905"/>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6"/>
    </row>
    <row r="85" spans="1:60" ht="18.75" hidden="1" customHeight="1" x14ac:dyDescent="0.2">
      <c r="A85" s="879"/>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57"/>
      <c r="Z85" s="158"/>
      <c r="AA85" s="159"/>
      <c r="AB85" s="562" t="s">
        <v>11</v>
      </c>
      <c r="AC85" s="563"/>
      <c r="AD85" s="564"/>
      <c r="AE85" s="237" t="s">
        <v>356</v>
      </c>
      <c r="AF85" s="238"/>
      <c r="AG85" s="238"/>
      <c r="AH85" s="239"/>
      <c r="AI85" s="237" t="s">
        <v>362</v>
      </c>
      <c r="AJ85" s="238"/>
      <c r="AK85" s="238"/>
      <c r="AL85" s="239"/>
      <c r="AM85" s="243" t="s">
        <v>465</v>
      </c>
      <c r="AN85" s="243"/>
      <c r="AO85" s="243"/>
      <c r="AP85" s="237"/>
      <c r="AQ85" s="152" t="s">
        <v>354</v>
      </c>
      <c r="AR85" s="123"/>
      <c r="AS85" s="123"/>
      <c r="AT85" s="124"/>
      <c r="AU85" s="538" t="s">
        <v>253</v>
      </c>
      <c r="AV85" s="538"/>
      <c r="AW85" s="538"/>
      <c r="AX85" s="539"/>
      <c r="AY85" s="10"/>
      <c r="AZ85" s="10"/>
      <c r="BA85" s="10"/>
      <c r="BB85" s="10"/>
      <c r="BC85" s="10"/>
    </row>
    <row r="86" spans="1:60" ht="18.75" hidden="1" customHeight="1" x14ac:dyDescent="0.2">
      <c r="A86" s="879"/>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403" t="s">
        <v>300</v>
      </c>
      <c r="AX86" s="404"/>
      <c r="AY86" s="10"/>
      <c r="AZ86" s="10"/>
      <c r="BA86" s="10"/>
      <c r="BB86" s="10"/>
      <c r="BC86" s="10"/>
      <c r="BD86" s="10"/>
      <c r="BE86" s="10"/>
      <c r="BF86" s="10"/>
      <c r="BG86" s="10"/>
      <c r="BH86" s="10"/>
    </row>
    <row r="87" spans="1:60" ht="23.25" hidden="1" customHeight="1" x14ac:dyDescent="0.2">
      <c r="A87" s="879"/>
      <c r="B87" s="433"/>
      <c r="C87" s="433"/>
      <c r="D87" s="433"/>
      <c r="E87" s="433"/>
      <c r="F87" s="434"/>
      <c r="G87" s="97"/>
      <c r="H87" s="98"/>
      <c r="I87" s="98"/>
      <c r="J87" s="98"/>
      <c r="K87" s="98"/>
      <c r="L87" s="98"/>
      <c r="M87" s="98"/>
      <c r="N87" s="98"/>
      <c r="O87" s="99"/>
      <c r="P87" s="98"/>
      <c r="Q87" s="519"/>
      <c r="R87" s="519"/>
      <c r="S87" s="519"/>
      <c r="T87" s="519"/>
      <c r="U87" s="519"/>
      <c r="V87" s="519"/>
      <c r="W87" s="519"/>
      <c r="X87" s="520"/>
      <c r="Y87" s="566" t="s">
        <v>62</v>
      </c>
      <c r="Z87" s="567"/>
      <c r="AA87" s="568"/>
      <c r="AB87" s="466"/>
      <c r="AC87" s="466"/>
      <c r="AD87" s="466"/>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2">
      <c r="A88" s="879"/>
      <c r="B88" s="433"/>
      <c r="C88" s="433"/>
      <c r="D88" s="433"/>
      <c r="E88" s="433"/>
      <c r="F88" s="434"/>
      <c r="G88" s="100"/>
      <c r="H88" s="101"/>
      <c r="I88" s="101"/>
      <c r="J88" s="101"/>
      <c r="K88" s="101"/>
      <c r="L88" s="101"/>
      <c r="M88" s="101"/>
      <c r="N88" s="101"/>
      <c r="O88" s="102"/>
      <c r="P88" s="521"/>
      <c r="Q88" s="521"/>
      <c r="R88" s="521"/>
      <c r="S88" s="521"/>
      <c r="T88" s="521"/>
      <c r="U88" s="521"/>
      <c r="V88" s="521"/>
      <c r="W88" s="521"/>
      <c r="X88" s="522"/>
      <c r="Y88" s="463" t="s">
        <v>54</v>
      </c>
      <c r="Z88" s="464"/>
      <c r="AA88" s="465"/>
      <c r="AB88" s="528"/>
      <c r="AC88" s="528"/>
      <c r="AD88" s="528"/>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thickBot="1" x14ac:dyDescent="0.25">
      <c r="A89" s="879"/>
      <c r="B89" s="534"/>
      <c r="C89" s="534"/>
      <c r="D89" s="534"/>
      <c r="E89" s="534"/>
      <c r="F89" s="535"/>
      <c r="G89" s="103"/>
      <c r="H89" s="104"/>
      <c r="I89" s="104"/>
      <c r="J89" s="104"/>
      <c r="K89" s="104"/>
      <c r="L89" s="104"/>
      <c r="M89" s="104"/>
      <c r="N89" s="104"/>
      <c r="O89" s="105"/>
      <c r="P89" s="169"/>
      <c r="Q89" s="169"/>
      <c r="R89" s="169"/>
      <c r="S89" s="169"/>
      <c r="T89" s="169"/>
      <c r="U89" s="169"/>
      <c r="V89" s="169"/>
      <c r="W89" s="169"/>
      <c r="X89" s="565"/>
      <c r="Y89" s="463" t="s">
        <v>13</v>
      </c>
      <c r="Z89" s="464"/>
      <c r="AA89" s="465"/>
      <c r="AB89" s="603" t="s">
        <v>14</v>
      </c>
      <c r="AC89" s="603"/>
      <c r="AD89" s="603"/>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2">
      <c r="A90" s="879"/>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57"/>
      <c r="Z90" s="158"/>
      <c r="AA90" s="159"/>
      <c r="AB90" s="562" t="s">
        <v>11</v>
      </c>
      <c r="AC90" s="563"/>
      <c r="AD90" s="564"/>
      <c r="AE90" s="237" t="s">
        <v>356</v>
      </c>
      <c r="AF90" s="238"/>
      <c r="AG90" s="238"/>
      <c r="AH90" s="239"/>
      <c r="AI90" s="237" t="s">
        <v>362</v>
      </c>
      <c r="AJ90" s="238"/>
      <c r="AK90" s="238"/>
      <c r="AL90" s="239"/>
      <c r="AM90" s="243" t="s">
        <v>465</v>
      </c>
      <c r="AN90" s="243"/>
      <c r="AO90" s="243"/>
      <c r="AP90" s="237"/>
      <c r="AQ90" s="152" t="s">
        <v>354</v>
      </c>
      <c r="AR90" s="123"/>
      <c r="AS90" s="123"/>
      <c r="AT90" s="124"/>
      <c r="AU90" s="538" t="s">
        <v>253</v>
      </c>
      <c r="AV90" s="538"/>
      <c r="AW90" s="538"/>
      <c r="AX90" s="539"/>
    </row>
    <row r="91" spans="1:60" ht="18.75" hidden="1" customHeight="1" x14ac:dyDescent="0.2">
      <c r="A91" s="879"/>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403" t="s">
        <v>300</v>
      </c>
      <c r="AX91" s="404"/>
      <c r="AY91" s="10"/>
      <c r="AZ91" s="10"/>
      <c r="BA91" s="10"/>
      <c r="BB91" s="10"/>
      <c r="BC91" s="10"/>
    </row>
    <row r="92" spans="1:60" ht="23.25" hidden="1" customHeight="1" x14ac:dyDescent="0.2">
      <c r="A92" s="879"/>
      <c r="B92" s="433"/>
      <c r="C92" s="433"/>
      <c r="D92" s="433"/>
      <c r="E92" s="433"/>
      <c r="F92" s="434"/>
      <c r="G92" s="97"/>
      <c r="H92" s="98"/>
      <c r="I92" s="98"/>
      <c r="J92" s="98"/>
      <c r="K92" s="98"/>
      <c r="L92" s="98"/>
      <c r="M92" s="98"/>
      <c r="N92" s="98"/>
      <c r="O92" s="99"/>
      <c r="P92" s="98"/>
      <c r="Q92" s="519"/>
      <c r="R92" s="519"/>
      <c r="S92" s="519"/>
      <c r="T92" s="519"/>
      <c r="U92" s="519"/>
      <c r="V92" s="519"/>
      <c r="W92" s="519"/>
      <c r="X92" s="520"/>
      <c r="Y92" s="566" t="s">
        <v>62</v>
      </c>
      <c r="Z92" s="567"/>
      <c r="AA92" s="568"/>
      <c r="AB92" s="466"/>
      <c r="AC92" s="466"/>
      <c r="AD92" s="466"/>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2">
      <c r="A93" s="879"/>
      <c r="B93" s="433"/>
      <c r="C93" s="433"/>
      <c r="D93" s="433"/>
      <c r="E93" s="433"/>
      <c r="F93" s="434"/>
      <c r="G93" s="100"/>
      <c r="H93" s="101"/>
      <c r="I93" s="101"/>
      <c r="J93" s="101"/>
      <c r="K93" s="101"/>
      <c r="L93" s="101"/>
      <c r="M93" s="101"/>
      <c r="N93" s="101"/>
      <c r="O93" s="102"/>
      <c r="P93" s="521"/>
      <c r="Q93" s="521"/>
      <c r="R93" s="521"/>
      <c r="S93" s="521"/>
      <c r="T93" s="521"/>
      <c r="U93" s="521"/>
      <c r="V93" s="521"/>
      <c r="W93" s="521"/>
      <c r="X93" s="522"/>
      <c r="Y93" s="463" t="s">
        <v>54</v>
      </c>
      <c r="Z93" s="464"/>
      <c r="AA93" s="465"/>
      <c r="AB93" s="528"/>
      <c r="AC93" s="528"/>
      <c r="AD93" s="528"/>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2">
      <c r="A94" s="879"/>
      <c r="B94" s="534"/>
      <c r="C94" s="534"/>
      <c r="D94" s="534"/>
      <c r="E94" s="534"/>
      <c r="F94" s="535"/>
      <c r="G94" s="103"/>
      <c r="H94" s="104"/>
      <c r="I94" s="104"/>
      <c r="J94" s="104"/>
      <c r="K94" s="104"/>
      <c r="L94" s="104"/>
      <c r="M94" s="104"/>
      <c r="N94" s="104"/>
      <c r="O94" s="105"/>
      <c r="P94" s="169"/>
      <c r="Q94" s="169"/>
      <c r="R94" s="169"/>
      <c r="S94" s="169"/>
      <c r="T94" s="169"/>
      <c r="U94" s="169"/>
      <c r="V94" s="169"/>
      <c r="W94" s="169"/>
      <c r="X94" s="565"/>
      <c r="Y94" s="463" t="s">
        <v>13</v>
      </c>
      <c r="Z94" s="464"/>
      <c r="AA94" s="465"/>
      <c r="AB94" s="603" t="s">
        <v>14</v>
      </c>
      <c r="AC94" s="603"/>
      <c r="AD94" s="603"/>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2">
      <c r="A95" s="879"/>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57"/>
      <c r="Z95" s="158"/>
      <c r="AA95" s="159"/>
      <c r="AB95" s="562" t="s">
        <v>11</v>
      </c>
      <c r="AC95" s="563"/>
      <c r="AD95" s="564"/>
      <c r="AE95" s="237" t="s">
        <v>356</v>
      </c>
      <c r="AF95" s="238"/>
      <c r="AG95" s="238"/>
      <c r="AH95" s="239"/>
      <c r="AI95" s="237" t="s">
        <v>362</v>
      </c>
      <c r="AJ95" s="238"/>
      <c r="AK95" s="238"/>
      <c r="AL95" s="239"/>
      <c r="AM95" s="243" t="s">
        <v>465</v>
      </c>
      <c r="AN95" s="243"/>
      <c r="AO95" s="243"/>
      <c r="AP95" s="237"/>
      <c r="AQ95" s="152" t="s">
        <v>354</v>
      </c>
      <c r="AR95" s="123"/>
      <c r="AS95" s="123"/>
      <c r="AT95" s="124"/>
      <c r="AU95" s="538" t="s">
        <v>253</v>
      </c>
      <c r="AV95" s="538"/>
      <c r="AW95" s="538"/>
      <c r="AX95" s="539"/>
      <c r="AY95" s="10"/>
      <c r="AZ95" s="10"/>
      <c r="BA95" s="10"/>
      <c r="BB95" s="10"/>
      <c r="BC95" s="10"/>
      <c r="BD95" s="10"/>
      <c r="BE95" s="10"/>
      <c r="BF95" s="10"/>
      <c r="BG95" s="10"/>
      <c r="BH95" s="10"/>
    </row>
    <row r="96" spans="1:60" ht="18.75" hidden="1" customHeight="1" x14ac:dyDescent="0.2">
      <c r="A96" s="879"/>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403" t="s">
        <v>300</v>
      </c>
      <c r="AX96" s="404"/>
    </row>
    <row r="97" spans="1:60" ht="23.25" hidden="1" customHeight="1" x14ac:dyDescent="0.2">
      <c r="A97" s="879"/>
      <c r="B97" s="433"/>
      <c r="C97" s="433"/>
      <c r="D97" s="433"/>
      <c r="E97" s="433"/>
      <c r="F97" s="434"/>
      <c r="G97" s="97"/>
      <c r="H97" s="98"/>
      <c r="I97" s="98"/>
      <c r="J97" s="98"/>
      <c r="K97" s="98"/>
      <c r="L97" s="98"/>
      <c r="M97" s="98"/>
      <c r="N97" s="98"/>
      <c r="O97" s="99"/>
      <c r="P97" s="98"/>
      <c r="Q97" s="519"/>
      <c r="R97" s="519"/>
      <c r="S97" s="519"/>
      <c r="T97" s="519"/>
      <c r="U97" s="519"/>
      <c r="V97" s="519"/>
      <c r="W97" s="519"/>
      <c r="X97" s="520"/>
      <c r="Y97" s="566" t="s">
        <v>62</v>
      </c>
      <c r="Z97" s="567"/>
      <c r="AA97" s="568"/>
      <c r="AB97" s="473"/>
      <c r="AC97" s="474"/>
      <c r="AD97" s="475"/>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2">
      <c r="A98" s="879"/>
      <c r="B98" s="433"/>
      <c r="C98" s="433"/>
      <c r="D98" s="433"/>
      <c r="E98" s="433"/>
      <c r="F98" s="434"/>
      <c r="G98" s="100"/>
      <c r="H98" s="101"/>
      <c r="I98" s="101"/>
      <c r="J98" s="101"/>
      <c r="K98" s="101"/>
      <c r="L98" s="101"/>
      <c r="M98" s="101"/>
      <c r="N98" s="101"/>
      <c r="O98" s="102"/>
      <c r="P98" s="521"/>
      <c r="Q98" s="521"/>
      <c r="R98" s="521"/>
      <c r="S98" s="521"/>
      <c r="T98" s="521"/>
      <c r="U98" s="521"/>
      <c r="V98" s="521"/>
      <c r="W98" s="521"/>
      <c r="X98" s="522"/>
      <c r="Y98" s="463" t="s">
        <v>54</v>
      </c>
      <c r="Z98" s="464"/>
      <c r="AA98" s="465"/>
      <c r="AB98" s="586"/>
      <c r="AC98" s="587"/>
      <c r="AD98" s="588"/>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5">
      <c r="A99" s="880"/>
      <c r="B99" s="435"/>
      <c r="C99" s="435"/>
      <c r="D99" s="435"/>
      <c r="E99" s="435"/>
      <c r="F99" s="436"/>
      <c r="G99" s="589"/>
      <c r="H99" s="208"/>
      <c r="I99" s="208"/>
      <c r="J99" s="208"/>
      <c r="K99" s="208"/>
      <c r="L99" s="208"/>
      <c r="M99" s="208"/>
      <c r="N99" s="208"/>
      <c r="O99" s="590"/>
      <c r="P99" s="523"/>
      <c r="Q99" s="523"/>
      <c r="R99" s="523"/>
      <c r="S99" s="523"/>
      <c r="T99" s="523"/>
      <c r="U99" s="523"/>
      <c r="V99" s="523"/>
      <c r="W99" s="523"/>
      <c r="X99" s="524"/>
      <c r="Y99" s="912" t="s">
        <v>13</v>
      </c>
      <c r="Z99" s="913"/>
      <c r="AA99" s="914"/>
      <c r="AB99" s="909" t="s">
        <v>14</v>
      </c>
      <c r="AC99" s="910"/>
      <c r="AD99" s="911"/>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2">
      <c r="A100" s="506" t="s">
        <v>486</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8"/>
      <c r="Z100" s="869"/>
      <c r="AA100" s="870"/>
      <c r="AB100" s="486" t="s">
        <v>11</v>
      </c>
      <c r="AC100" s="486"/>
      <c r="AD100" s="486"/>
      <c r="AE100" s="544" t="s">
        <v>356</v>
      </c>
      <c r="AF100" s="545"/>
      <c r="AG100" s="545"/>
      <c r="AH100" s="546"/>
      <c r="AI100" s="544" t="s">
        <v>362</v>
      </c>
      <c r="AJ100" s="545"/>
      <c r="AK100" s="545"/>
      <c r="AL100" s="546"/>
      <c r="AM100" s="544" t="s">
        <v>465</v>
      </c>
      <c r="AN100" s="545"/>
      <c r="AO100" s="545"/>
      <c r="AP100" s="546"/>
      <c r="AQ100" s="313" t="s">
        <v>487</v>
      </c>
      <c r="AR100" s="314"/>
      <c r="AS100" s="314"/>
      <c r="AT100" s="315"/>
      <c r="AU100" s="313" t="s">
        <v>531</v>
      </c>
      <c r="AV100" s="314"/>
      <c r="AW100" s="314"/>
      <c r="AX100" s="316"/>
    </row>
    <row r="101" spans="1:60" ht="23.25" customHeight="1" x14ac:dyDescent="0.2">
      <c r="A101" s="427"/>
      <c r="B101" s="428"/>
      <c r="C101" s="428"/>
      <c r="D101" s="428"/>
      <c r="E101" s="428"/>
      <c r="F101" s="429"/>
      <c r="G101" s="98" t="s">
        <v>561</v>
      </c>
      <c r="H101" s="98"/>
      <c r="I101" s="98"/>
      <c r="J101" s="98"/>
      <c r="K101" s="98"/>
      <c r="L101" s="98"/>
      <c r="M101" s="98"/>
      <c r="N101" s="98"/>
      <c r="O101" s="98"/>
      <c r="P101" s="98"/>
      <c r="Q101" s="98"/>
      <c r="R101" s="98"/>
      <c r="S101" s="98"/>
      <c r="T101" s="98"/>
      <c r="U101" s="98"/>
      <c r="V101" s="98"/>
      <c r="W101" s="98"/>
      <c r="X101" s="99"/>
      <c r="Y101" s="547" t="s">
        <v>55</v>
      </c>
      <c r="Z101" s="548"/>
      <c r="AA101" s="549"/>
      <c r="AB101" s="466" t="s">
        <v>560</v>
      </c>
      <c r="AC101" s="466"/>
      <c r="AD101" s="466"/>
      <c r="AE101" s="423">
        <v>1399</v>
      </c>
      <c r="AF101" s="423"/>
      <c r="AG101" s="423"/>
      <c r="AH101" s="423"/>
      <c r="AI101" s="211">
        <v>1358</v>
      </c>
      <c r="AJ101" s="212"/>
      <c r="AK101" s="212"/>
      <c r="AL101" s="213"/>
      <c r="AM101" s="211">
        <v>1355</v>
      </c>
      <c r="AN101" s="212"/>
      <c r="AO101" s="212"/>
      <c r="AP101" s="212"/>
      <c r="AQ101" s="211" t="s">
        <v>459</v>
      </c>
      <c r="AR101" s="212"/>
      <c r="AS101" s="212"/>
      <c r="AT101" s="213"/>
      <c r="AU101" s="211" t="s">
        <v>565</v>
      </c>
      <c r="AV101" s="212"/>
      <c r="AW101" s="212"/>
      <c r="AX101" s="213"/>
    </row>
    <row r="102" spans="1:60" ht="23.25" customHeight="1" x14ac:dyDescent="0.2">
      <c r="A102" s="430"/>
      <c r="B102" s="431"/>
      <c r="C102" s="431"/>
      <c r="D102" s="431"/>
      <c r="E102" s="431"/>
      <c r="F102" s="432"/>
      <c r="G102" s="104"/>
      <c r="H102" s="104"/>
      <c r="I102" s="104"/>
      <c r="J102" s="104"/>
      <c r="K102" s="104"/>
      <c r="L102" s="104"/>
      <c r="M102" s="104"/>
      <c r="N102" s="104"/>
      <c r="O102" s="104"/>
      <c r="P102" s="104"/>
      <c r="Q102" s="104"/>
      <c r="R102" s="104"/>
      <c r="S102" s="104"/>
      <c r="T102" s="104"/>
      <c r="U102" s="104"/>
      <c r="V102" s="104"/>
      <c r="W102" s="104"/>
      <c r="X102" s="105"/>
      <c r="Y102" s="450" t="s">
        <v>56</v>
      </c>
      <c r="Z102" s="451"/>
      <c r="AA102" s="452"/>
      <c r="AB102" s="466" t="s">
        <v>560</v>
      </c>
      <c r="AC102" s="466"/>
      <c r="AD102" s="466"/>
      <c r="AE102" s="423">
        <v>1124</v>
      </c>
      <c r="AF102" s="423"/>
      <c r="AG102" s="423"/>
      <c r="AH102" s="423"/>
      <c r="AI102" s="211">
        <v>1358</v>
      </c>
      <c r="AJ102" s="212"/>
      <c r="AK102" s="212"/>
      <c r="AL102" s="213"/>
      <c r="AM102" s="211">
        <v>1355</v>
      </c>
      <c r="AN102" s="212"/>
      <c r="AO102" s="212"/>
      <c r="AP102" s="212"/>
      <c r="AQ102" s="211" t="s">
        <v>459</v>
      </c>
      <c r="AR102" s="212"/>
      <c r="AS102" s="212"/>
      <c r="AT102" s="213"/>
      <c r="AU102" s="211" t="s">
        <v>459</v>
      </c>
      <c r="AV102" s="212"/>
      <c r="AW102" s="212"/>
      <c r="AX102" s="213"/>
    </row>
    <row r="103" spans="1:60" ht="31.5" hidden="1" customHeight="1" x14ac:dyDescent="0.2">
      <c r="A103" s="424" t="s">
        <v>486</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356</v>
      </c>
      <c r="AF103" s="421"/>
      <c r="AG103" s="421"/>
      <c r="AH103" s="422"/>
      <c r="AI103" s="420" t="s">
        <v>362</v>
      </c>
      <c r="AJ103" s="421"/>
      <c r="AK103" s="421"/>
      <c r="AL103" s="422"/>
      <c r="AM103" s="420" t="s">
        <v>465</v>
      </c>
      <c r="AN103" s="421"/>
      <c r="AO103" s="421"/>
      <c r="AP103" s="422"/>
      <c r="AQ103" s="277" t="s">
        <v>487</v>
      </c>
      <c r="AR103" s="278"/>
      <c r="AS103" s="278"/>
      <c r="AT103" s="317"/>
      <c r="AU103" s="277" t="s">
        <v>531</v>
      </c>
      <c r="AV103" s="278"/>
      <c r="AW103" s="278"/>
      <c r="AX103" s="279"/>
    </row>
    <row r="104" spans="1:60" ht="23.25" hidden="1" customHeight="1" x14ac:dyDescent="0.2">
      <c r="A104" s="427"/>
      <c r="B104" s="428"/>
      <c r="C104" s="428"/>
      <c r="D104" s="428"/>
      <c r="E104" s="428"/>
      <c r="F104" s="429"/>
      <c r="G104" s="98"/>
      <c r="H104" s="98"/>
      <c r="I104" s="98"/>
      <c r="J104" s="98"/>
      <c r="K104" s="98"/>
      <c r="L104" s="98"/>
      <c r="M104" s="98"/>
      <c r="N104" s="98"/>
      <c r="O104" s="98"/>
      <c r="P104" s="98"/>
      <c r="Q104" s="98"/>
      <c r="R104" s="98"/>
      <c r="S104" s="98"/>
      <c r="T104" s="98"/>
      <c r="U104" s="98"/>
      <c r="V104" s="98"/>
      <c r="W104" s="98"/>
      <c r="X104" s="99"/>
      <c r="Y104" s="470" t="s">
        <v>55</v>
      </c>
      <c r="Z104" s="471"/>
      <c r="AA104" s="472"/>
      <c r="AB104" s="550"/>
      <c r="AC104" s="551"/>
      <c r="AD104" s="552"/>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30"/>
      <c r="B105" s="431"/>
      <c r="C105" s="431"/>
      <c r="D105" s="431"/>
      <c r="E105" s="431"/>
      <c r="F105" s="432"/>
      <c r="G105" s="104"/>
      <c r="H105" s="104"/>
      <c r="I105" s="104"/>
      <c r="J105" s="104"/>
      <c r="K105" s="104"/>
      <c r="L105" s="104"/>
      <c r="M105" s="104"/>
      <c r="N105" s="104"/>
      <c r="O105" s="104"/>
      <c r="P105" s="104"/>
      <c r="Q105" s="104"/>
      <c r="R105" s="104"/>
      <c r="S105" s="104"/>
      <c r="T105" s="104"/>
      <c r="U105" s="104"/>
      <c r="V105" s="104"/>
      <c r="W105" s="104"/>
      <c r="X105" s="105"/>
      <c r="Y105" s="450" t="s">
        <v>56</v>
      </c>
      <c r="Z105" s="553"/>
      <c r="AA105" s="554"/>
      <c r="AB105" s="473"/>
      <c r="AC105" s="474"/>
      <c r="AD105" s="475"/>
      <c r="AE105" s="423"/>
      <c r="AF105" s="423"/>
      <c r="AG105" s="423"/>
      <c r="AH105" s="423"/>
      <c r="AI105" s="423"/>
      <c r="AJ105" s="423"/>
      <c r="AK105" s="423"/>
      <c r="AL105" s="423"/>
      <c r="AM105" s="423"/>
      <c r="AN105" s="423"/>
      <c r="AO105" s="423"/>
      <c r="AP105" s="423"/>
      <c r="AQ105" s="211"/>
      <c r="AR105" s="212"/>
      <c r="AS105" s="212"/>
      <c r="AT105" s="213"/>
      <c r="AU105" s="266"/>
      <c r="AV105" s="267"/>
      <c r="AW105" s="267"/>
      <c r="AX105" s="312"/>
    </row>
    <row r="106" spans="1:60" ht="31.5" hidden="1" customHeight="1" x14ac:dyDescent="0.2">
      <c r="A106" s="424" t="s">
        <v>486</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356</v>
      </c>
      <c r="AF106" s="421"/>
      <c r="AG106" s="421"/>
      <c r="AH106" s="422"/>
      <c r="AI106" s="420" t="s">
        <v>362</v>
      </c>
      <c r="AJ106" s="421"/>
      <c r="AK106" s="421"/>
      <c r="AL106" s="422"/>
      <c r="AM106" s="420" t="s">
        <v>465</v>
      </c>
      <c r="AN106" s="421"/>
      <c r="AO106" s="421"/>
      <c r="AP106" s="422"/>
      <c r="AQ106" s="277" t="s">
        <v>487</v>
      </c>
      <c r="AR106" s="278"/>
      <c r="AS106" s="278"/>
      <c r="AT106" s="317"/>
      <c r="AU106" s="277" t="s">
        <v>531</v>
      </c>
      <c r="AV106" s="278"/>
      <c r="AW106" s="278"/>
      <c r="AX106" s="279"/>
    </row>
    <row r="107" spans="1:60" ht="23.25" hidden="1" customHeight="1" x14ac:dyDescent="0.2">
      <c r="A107" s="427"/>
      <c r="B107" s="428"/>
      <c r="C107" s="428"/>
      <c r="D107" s="428"/>
      <c r="E107" s="428"/>
      <c r="F107" s="429"/>
      <c r="G107" s="98"/>
      <c r="H107" s="98"/>
      <c r="I107" s="98"/>
      <c r="J107" s="98"/>
      <c r="K107" s="98"/>
      <c r="L107" s="98"/>
      <c r="M107" s="98"/>
      <c r="N107" s="98"/>
      <c r="O107" s="98"/>
      <c r="P107" s="98"/>
      <c r="Q107" s="98"/>
      <c r="R107" s="98"/>
      <c r="S107" s="98"/>
      <c r="T107" s="98"/>
      <c r="U107" s="98"/>
      <c r="V107" s="98"/>
      <c r="W107" s="98"/>
      <c r="X107" s="99"/>
      <c r="Y107" s="470" t="s">
        <v>55</v>
      </c>
      <c r="Z107" s="471"/>
      <c r="AA107" s="472"/>
      <c r="AB107" s="550"/>
      <c r="AC107" s="551"/>
      <c r="AD107" s="552"/>
      <c r="AE107" s="423"/>
      <c r="AF107" s="423"/>
      <c r="AG107" s="423"/>
      <c r="AH107" s="423"/>
      <c r="AI107" s="423"/>
      <c r="AJ107" s="423"/>
      <c r="AK107" s="423"/>
      <c r="AL107" s="423"/>
      <c r="AM107" s="423"/>
      <c r="AN107" s="423"/>
      <c r="AO107" s="423"/>
      <c r="AP107" s="423"/>
      <c r="AQ107" s="211"/>
      <c r="AR107" s="212"/>
      <c r="AS107" s="212"/>
      <c r="AT107" s="213"/>
      <c r="AU107" s="211"/>
      <c r="AV107" s="212"/>
      <c r="AW107" s="212"/>
      <c r="AX107" s="213"/>
    </row>
    <row r="108" spans="1:60" ht="23.25" hidden="1" customHeight="1" x14ac:dyDescent="0.2">
      <c r="A108" s="430"/>
      <c r="B108" s="431"/>
      <c r="C108" s="431"/>
      <c r="D108" s="431"/>
      <c r="E108" s="431"/>
      <c r="F108" s="432"/>
      <c r="G108" s="104"/>
      <c r="H108" s="104"/>
      <c r="I108" s="104"/>
      <c r="J108" s="104"/>
      <c r="K108" s="104"/>
      <c r="L108" s="104"/>
      <c r="M108" s="104"/>
      <c r="N108" s="104"/>
      <c r="O108" s="104"/>
      <c r="P108" s="104"/>
      <c r="Q108" s="104"/>
      <c r="R108" s="104"/>
      <c r="S108" s="104"/>
      <c r="T108" s="104"/>
      <c r="U108" s="104"/>
      <c r="V108" s="104"/>
      <c r="W108" s="104"/>
      <c r="X108" s="105"/>
      <c r="Y108" s="450" t="s">
        <v>56</v>
      </c>
      <c r="Z108" s="553"/>
      <c r="AA108" s="554"/>
      <c r="AB108" s="473"/>
      <c r="AC108" s="474"/>
      <c r="AD108" s="475"/>
      <c r="AE108" s="423"/>
      <c r="AF108" s="423"/>
      <c r="AG108" s="423"/>
      <c r="AH108" s="423"/>
      <c r="AI108" s="423"/>
      <c r="AJ108" s="423"/>
      <c r="AK108" s="423"/>
      <c r="AL108" s="423"/>
      <c r="AM108" s="423"/>
      <c r="AN108" s="423"/>
      <c r="AO108" s="423"/>
      <c r="AP108" s="423"/>
      <c r="AQ108" s="211"/>
      <c r="AR108" s="212"/>
      <c r="AS108" s="212"/>
      <c r="AT108" s="213"/>
      <c r="AU108" s="266"/>
      <c r="AV108" s="267"/>
      <c r="AW108" s="267"/>
      <c r="AX108" s="312"/>
    </row>
    <row r="109" spans="1:60" ht="31.5" hidden="1" customHeight="1" x14ac:dyDescent="0.2">
      <c r="A109" s="424" t="s">
        <v>486</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356</v>
      </c>
      <c r="AF109" s="421"/>
      <c r="AG109" s="421"/>
      <c r="AH109" s="422"/>
      <c r="AI109" s="420" t="s">
        <v>362</v>
      </c>
      <c r="AJ109" s="421"/>
      <c r="AK109" s="421"/>
      <c r="AL109" s="422"/>
      <c r="AM109" s="420" t="s">
        <v>465</v>
      </c>
      <c r="AN109" s="421"/>
      <c r="AO109" s="421"/>
      <c r="AP109" s="422"/>
      <c r="AQ109" s="277" t="s">
        <v>487</v>
      </c>
      <c r="AR109" s="278"/>
      <c r="AS109" s="278"/>
      <c r="AT109" s="317"/>
      <c r="AU109" s="277" t="s">
        <v>531</v>
      </c>
      <c r="AV109" s="278"/>
      <c r="AW109" s="278"/>
      <c r="AX109" s="279"/>
    </row>
    <row r="110" spans="1:60" ht="23.25" hidden="1" customHeight="1" x14ac:dyDescent="0.2">
      <c r="A110" s="427"/>
      <c r="B110" s="428"/>
      <c r="C110" s="428"/>
      <c r="D110" s="428"/>
      <c r="E110" s="428"/>
      <c r="F110" s="429"/>
      <c r="G110" s="98"/>
      <c r="H110" s="98"/>
      <c r="I110" s="98"/>
      <c r="J110" s="98"/>
      <c r="K110" s="98"/>
      <c r="L110" s="98"/>
      <c r="M110" s="98"/>
      <c r="N110" s="98"/>
      <c r="O110" s="98"/>
      <c r="P110" s="98"/>
      <c r="Q110" s="98"/>
      <c r="R110" s="98"/>
      <c r="S110" s="98"/>
      <c r="T110" s="98"/>
      <c r="U110" s="98"/>
      <c r="V110" s="98"/>
      <c r="W110" s="98"/>
      <c r="X110" s="99"/>
      <c r="Y110" s="470" t="s">
        <v>55</v>
      </c>
      <c r="Z110" s="471"/>
      <c r="AA110" s="472"/>
      <c r="AB110" s="550"/>
      <c r="AC110" s="551"/>
      <c r="AD110" s="552"/>
      <c r="AE110" s="423"/>
      <c r="AF110" s="423"/>
      <c r="AG110" s="423"/>
      <c r="AH110" s="423"/>
      <c r="AI110" s="423"/>
      <c r="AJ110" s="423"/>
      <c r="AK110" s="423"/>
      <c r="AL110" s="423"/>
      <c r="AM110" s="423"/>
      <c r="AN110" s="423"/>
      <c r="AO110" s="423"/>
      <c r="AP110" s="423"/>
      <c r="AQ110" s="211"/>
      <c r="AR110" s="212"/>
      <c r="AS110" s="212"/>
      <c r="AT110" s="213"/>
      <c r="AU110" s="211"/>
      <c r="AV110" s="212"/>
      <c r="AW110" s="212"/>
      <c r="AX110" s="213"/>
    </row>
    <row r="111" spans="1:60" ht="23.25" hidden="1" customHeight="1" x14ac:dyDescent="0.2">
      <c r="A111" s="430"/>
      <c r="B111" s="431"/>
      <c r="C111" s="431"/>
      <c r="D111" s="431"/>
      <c r="E111" s="431"/>
      <c r="F111" s="432"/>
      <c r="G111" s="104"/>
      <c r="H111" s="104"/>
      <c r="I111" s="104"/>
      <c r="J111" s="104"/>
      <c r="K111" s="104"/>
      <c r="L111" s="104"/>
      <c r="M111" s="104"/>
      <c r="N111" s="104"/>
      <c r="O111" s="104"/>
      <c r="P111" s="104"/>
      <c r="Q111" s="104"/>
      <c r="R111" s="104"/>
      <c r="S111" s="104"/>
      <c r="T111" s="104"/>
      <c r="U111" s="104"/>
      <c r="V111" s="104"/>
      <c r="W111" s="104"/>
      <c r="X111" s="105"/>
      <c r="Y111" s="450" t="s">
        <v>56</v>
      </c>
      <c r="Z111" s="553"/>
      <c r="AA111" s="554"/>
      <c r="AB111" s="473"/>
      <c r="AC111" s="474"/>
      <c r="AD111" s="475"/>
      <c r="AE111" s="423"/>
      <c r="AF111" s="423"/>
      <c r="AG111" s="423"/>
      <c r="AH111" s="423"/>
      <c r="AI111" s="423"/>
      <c r="AJ111" s="423"/>
      <c r="AK111" s="423"/>
      <c r="AL111" s="423"/>
      <c r="AM111" s="423"/>
      <c r="AN111" s="423"/>
      <c r="AO111" s="423"/>
      <c r="AP111" s="423"/>
      <c r="AQ111" s="211"/>
      <c r="AR111" s="212"/>
      <c r="AS111" s="212"/>
      <c r="AT111" s="213"/>
      <c r="AU111" s="266"/>
      <c r="AV111" s="267"/>
      <c r="AW111" s="267"/>
      <c r="AX111" s="312"/>
    </row>
    <row r="112" spans="1:60" ht="31.5" hidden="1" customHeight="1" x14ac:dyDescent="0.2">
      <c r="A112" s="424" t="s">
        <v>486</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356</v>
      </c>
      <c r="AF112" s="421"/>
      <c r="AG112" s="421"/>
      <c r="AH112" s="422"/>
      <c r="AI112" s="420" t="s">
        <v>362</v>
      </c>
      <c r="AJ112" s="421"/>
      <c r="AK112" s="421"/>
      <c r="AL112" s="422"/>
      <c r="AM112" s="420" t="s">
        <v>465</v>
      </c>
      <c r="AN112" s="421"/>
      <c r="AO112" s="421"/>
      <c r="AP112" s="422"/>
      <c r="AQ112" s="277" t="s">
        <v>487</v>
      </c>
      <c r="AR112" s="278"/>
      <c r="AS112" s="278"/>
      <c r="AT112" s="317"/>
      <c r="AU112" s="277" t="s">
        <v>531</v>
      </c>
      <c r="AV112" s="278"/>
      <c r="AW112" s="278"/>
      <c r="AX112" s="279"/>
    </row>
    <row r="113" spans="1:50" ht="23.25" hidden="1" customHeight="1" x14ac:dyDescent="0.2">
      <c r="A113" s="427"/>
      <c r="B113" s="428"/>
      <c r="C113" s="428"/>
      <c r="D113" s="428"/>
      <c r="E113" s="428"/>
      <c r="F113" s="429"/>
      <c r="G113" s="98"/>
      <c r="H113" s="98"/>
      <c r="I113" s="98"/>
      <c r="J113" s="98"/>
      <c r="K113" s="98"/>
      <c r="L113" s="98"/>
      <c r="M113" s="98"/>
      <c r="N113" s="98"/>
      <c r="O113" s="98"/>
      <c r="P113" s="98"/>
      <c r="Q113" s="98"/>
      <c r="R113" s="98"/>
      <c r="S113" s="98"/>
      <c r="T113" s="98"/>
      <c r="U113" s="98"/>
      <c r="V113" s="98"/>
      <c r="W113" s="98"/>
      <c r="X113" s="99"/>
      <c r="Y113" s="470" t="s">
        <v>55</v>
      </c>
      <c r="Z113" s="471"/>
      <c r="AA113" s="472"/>
      <c r="AB113" s="550"/>
      <c r="AC113" s="551"/>
      <c r="AD113" s="552"/>
      <c r="AE113" s="423"/>
      <c r="AF113" s="423"/>
      <c r="AG113" s="423"/>
      <c r="AH113" s="423"/>
      <c r="AI113" s="423"/>
      <c r="AJ113" s="423"/>
      <c r="AK113" s="423"/>
      <c r="AL113" s="423"/>
      <c r="AM113" s="423"/>
      <c r="AN113" s="423"/>
      <c r="AO113" s="423"/>
      <c r="AP113" s="423"/>
      <c r="AQ113" s="211"/>
      <c r="AR113" s="212"/>
      <c r="AS113" s="212"/>
      <c r="AT113" s="213"/>
      <c r="AU113" s="211"/>
      <c r="AV113" s="212"/>
      <c r="AW113" s="212"/>
      <c r="AX113" s="213"/>
    </row>
    <row r="114" spans="1:50" ht="23.25" hidden="1" customHeight="1" x14ac:dyDescent="0.2">
      <c r="A114" s="430"/>
      <c r="B114" s="431"/>
      <c r="C114" s="431"/>
      <c r="D114" s="431"/>
      <c r="E114" s="431"/>
      <c r="F114" s="432"/>
      <c r="G114" s="104"/>
      <c r="H114" s="104"/>
      <c r="I114" s="104"/>
      <c r="J114" s="104"/>
      <c r="K114" s="104"/>
      <c r="L114" s="104"/>
      <c r="M114" s="104"/>
      <c r="N114" s="104"/>
      <c r="O114" s="104"/>
      <c r="P114" s="104"/>
      <c r="Q114" s="104"/>
      <c r="R114" s="104"/>
      <c r="S114" s="104"/>
      <c r="T114" s="104"/>
      <c r="U114" s="104"/>
      <c r="V114" s="104"/>
      <c r="W114" s="104"/>
      <c r="X114" s="105"/>
      <c r="Y114" s="450" t="s">
        <v>56</v>
      </c>
      <c r="Z114" s="553"/>
      <c r="AA114" s="554"/>
      <c r="AB114" s="473"/>
      <c r="AC114" s="474"/>
      <c r="AD114" s="475"/>
      <c r="AE114" s="423"/>
      <c r="AF114" s="423"/>
      <c r="AG114" s="423"/>
      <c r="AH114" s="423"/>
      <c r="AI114" s="423"/>
      <c r="AJ114" s="423"/>
      <c r="AK114" s="423"/>
      <c r="AL114" s="423"/>
      <c r="AM114" s="423"/>
      <c r="AN114" s="423"/>
      <c r="AO114" s="423"/>
      <c r="AP114" s="423"/>
      <c r="AQ114" s="211"/>
      <c r="AR114" s="212"/>
      <c r="AS114" s="212"/>
      <c r="AT114" s="213"/>
      <c r="AU114" s="211"/>
      <c r="AV114" s="212"/>
      <c r="AW114" s="212"/>
      <c r="AX114" s="213"/>
    </row>
    <row r="115" spans="1:50" ht="23.25" customHeight="1" x14ac:dyDescent="0.2">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356</v>
      </c>
      <c r="AF115" s="421"/>
      <c r="AG115" s="421"/>
      <c r="AH115" s="422"/>
      <c r="AI115" s="420" t="s">
        <v>362</v>
      </c>
      <c r="AJ115" s="421"/>
      <c r="AK115" s="421"/>
      <c r="AL115" s="422"/>
      <c r="AM115" s="420" t="s">
        <v>465</v>
      </c>
      <c r="AN115" s="421"/>
      <c r="AO115" s="421"/>
      <c r="AP115" s="422"/>
      <c r="AQ115" s="600" t="s">
        <v>532</v>
      </c>
      <c r="AR115" s="601"/>
      <c r="AS115" s="601"/>
      <c r="AT115" s="601"/>
      <c r="AU115" s="601"/>
      <c r="AV115" s="601"/>
      <c r="AW115" s="601"/>
      <c r="AX115" s="602"/>
    </row>
    <row r="116" spans="1:50" ht="23.25" customHeight="1" x14ac:dyDescent="0.2">
      <c r="A116" s="444"/>
      <c r="B116" s="445"/>
      <c r="C116" s="445"/>
      <c r="D116" s="445"/>
      <c r="E116" s="445"/>
      <c r="F116" s="446"/>
      <c r="G116" s="398" t="s">
        <v>562</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564</v>
      </c>
      <c r="AC116" s="468"/>
      <c r="AD116" s="469"/>
      <c r="AE116" s="423">
        <v>83</v>
      </c>
      <c r="AF116" s="423"/>
      <c r="AG116" s="423"/>
      <c r="AH116" s="423"/>
      <c r="AI116" s="423">
        <v>94</v>
      </c>
      <c r="AJ116" s="423"/>
      <c r="AK116" s="423"/>
      <c r="AL116" s="423"/>
      <c r="AM116" s="423">
        <v>107</v>
      </c>
      <c r="AN116" s="423"/>
      <c r="AO116" s="423"/>
      <c r="AP116" s="423"/>
      <c r="AQ116" s="211" t="s">
        <v>556</v>
      </c>
      <c r="AR116" s="212"/>
      <c r="AS116" s="212"/>
      <c r="AT116" s="212"/>
      <c r="AU116" s="212"/>
      <c r="AV116" s="212"/>
      <c r="AW116" s="212"/>
      <c r="AX116" s="214"/>
    </row>
    <row r="117" spans="1:50" ht="46.5" customHeight="1" thickBot="1" x14ac:dyDescent="0.25">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563</v>
      </c>
      <c r="AC117" s="478"/>
      <c r="AD117" s="479"/>
      <c r="AE117" s="556" t="s">
        <v>734</v>
      </c>
      <c r="AF117" s="556"/>
      <c r="AG117" s="556"/>
      <c r="AH117" s="556"/>
      <c r="AI117" s="556" t="s">
        <v>708</v>
      </c>
      <c r="AJ117" s="556"/>
      <c r="AK117" s="556"/>
      <c r="AL117" s="556"/>
      <c r="AM117" s="556" t="s">
        <v>709</v>
      </c>
      <c r="AN117" s="556"/>
      <c r="AO117" s="556"/>
      <c r="AP117" s="556"/>
      <c r="AQ117" s="556" t="s">
        <v>556</v>
      </c>
      <c r="AR117" s="556"/>
      <c r="AS117" s="556"/>
      <c r="AT117" s="556"/>
      <c r="AU117" s="556"/>
      <c r="AV117" s="556"/>
      <c r="AW117" s="556"/>
      <c r="AX117" s="557"/>
    </row>
    <row r="118" spans="1:50" ht="23.25" hidden="1" customHeight="1" x14ac:dyDescent="0.2">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356</v>
      </c>
      <c r="AF118" s="421"/>
      <c r="AG118" s="421"/>
      <c r="AH118" s="422"/>
      <c r="AI118" s="420" t="s">
        <v>362</v>
      </c>
      <c r="AJ118" s="421"/>
      <c r="AK118" s="421"/>
      <c r="AL118" s="422"/>
      <c r="AM118" s="420" t="s">
        <v>465</v>
      </c>
      <c r="AN118" s="421"/>
      <c r="AO118" s="421"/>
      <c r="AP118" s="422"/>
      <c r="AQ118" s="600" t="s">
        <v>532</v>
      </c>
      <c r="AR118" s="601"/>
      <c r="AS118" s="601"/>
      <c r="AT118" s="601"/>
      <c r="AU118" s="601"/>
      <c r="AV118" s="601"/>
      <c r="AW118" s="601"/>
      <c r="AX118" s="602"/>
    </row>
    <row r="119" spans="1:50" ht="23.25" hidden="1" customHeight="1" x14ac:dyDescent="0.2">
      <c r="A119" s="444"/>
      <c r="B119" s="445"/>
      <c r="C119" s="445"/>
      <c r="D119" s="445"/>
      <c r="E119" s="445"/>
      <c r="F119" s="446"/>
      <c r="G119" s="398" t="s">
        <v>496</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2">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495</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2">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356</v>
      </c>
      <c r="AF121" s="421"/>
      <c r="AG121" s="421"/>
      <c r="AH121" s="422"/>
      <c r="AI121" s="420" t="s">
        <v>362</v>
      </c>
      <c r="AJ121" s="421"/>
      <c r="AK121" s="421"/>
      <c r="AL121" s="422"/>
      <c r="AM121" s="420" t="s">
        <v>465</v>
      </c>
      <c r="AN121" s="421"/>
      <c r="AO121" s="421"/>
      <c r="AP121" s="422"/>
      <c r="AQ121" s="600" t="s">
        <v>532</v>
      </c>
      <c r="AR121" s="601"/>
      <c r="AS121" s="601"/>
      <c r="AT121" s="601"/>
      <c r="AU121" s="601"/>
      <c r="AV121" s="601"/>
      <c r="AW121" s="601"/>
      <c r="AX121" s="602"/>
    </row>
    <row r="122" spans="1:50" ht="23.25" hidden="1" customHeight="1" x14ac:dyDescent="0.2">
      <c r="A122" s="444"/>
      <c r="B122" s="445"/>
      <c r="C122" s="445"/>
      <c r="D122" s="445"/>
      <c r="E122" s="445"/>
      <c r="F122" s="446"/>
      <c r="G122" s="398" t="s">
        <v>497</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2">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498</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2">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356</v>
      </c>
      <c r="AF124" s="421"/>
      <c r="AG124" s="421"/>
      <c r="AH124" s="422"/>
      <c r="AI124" s="420" t="s">
        <v>362</v>
      </c>
      <c r="AJ124" s="421"/>
      <c r="AK124" s="421"/>
      <c r="AL124" s="422"/>
      <c r="AM124" s="420" t="s">
        <v>465</v>
      </c>
      <c r="AN124" s="421"/>
      <c r="AO124" s="421"/>
      <c r="AP124" s="422"/>
      <c r="AQ124" s="600" t="s">
        <v>532</v>
      </c>
      <c r="AR124" s="601"/>
      <c r="AS124" s="601"/>
      <c r="AT124" s="601"/>
      <c r="AU124" s="601"/>
      <c r="AV124" s="601"/>
      <c r="AW124" s="601"/>
      <c r="AX124" s="602"/>
    </row>
    <row r="125" spans="1:50" ht="23.25" hidden="1" customHeight="1" x14ac:dyDescent="0.2">
      <c r="A125" s="444"/>
      <c r="B125" s="445"/>
      <c r="C125" s="445"/>
      <c r="D125" s="445"/>
      <c r="E125" s="445"/>
      <c r="F125" s="446"/>
      <c r="G125" s="398" t="s">
        <v>497</v>
      </c>
      <c r="H125" s="398"/>
      <c r="I125" s="398"/>
      <c r="J125" s="398"/>
      <c r="K125" s="398"/>
      <c r="L125" s="398"/>
      <c r="M125" s="398"/>
      <c r="N125" s="398"/>
      <c r="O125" s="398"/>
      <c r="P125" s="398"/>
      <c r="Q125" s="398"/>
      <c r="R125" s="398"/>
      <c r="S125" s="398"/>
      <c r="T125" s="398"/>
      <c r="U125" s="398"/>
      <c r="V125" s="398"/>
      <c r="W125" s="398"/>
      <c r="X125" s="946"/>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2">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47"/>
      <c r="Y126" s="476" t="s">
        <v>49</v>
      </c>
      <c r="Z126" s="451"/>
      <c r="AA126" s="452"/>
      <c r="AB126" s="477" t="s">
        <v>495</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2">
      <c r="A127" s="641" t="s">
        <v>15</v>
      </c>
      <c r="B127" s="445"/>
      <c r="C127" s="445"/>
      <c r="D127" s="445"/>
      <c r="E127" s="445"/>
      <c r="F127" s="446"/>
      <c r="G127" s="241" t="s">
        <v>16</v>
      </c>
      <c r="H127" s="241"/>
      <c r="I127" s="241"/>
      <c r="J127" s="241"/>
      <c r="K127" s="241"/>
      <c r="L127" s="241"/>
      <c r="M127" s="241"/>
      <c r="N127" s="241"/>
      <c r="O127" s="241"/>
      <c r="P127" s="241"/>
      <c r="Q127" s="241"/>
      <c r="R127" s="241"/>
      <c r="S127" s="241"/>
      <c r="T127" s="241"/>
      <c r="U127" s="241"/>
      <c r="V127" s="241"/>
      <c r="W127" s="241"/>
      <c r="X127" s="242"/>
      <c r="Y127" s="943"/>
      <c r="Z127" s="944"/>
      <c r="AA127" s="945"/>
      <c r="AB127" s="240" t="s">
        <v>11</v>
      </c>
      <c r="AC127" s="241"/>
      <c r="AD127" s="242"/>
      <c r="AE127" s="420" t="s">
        <v>356</v>
      </c>
      <c r="AF127" s="421"/>
      <c r="AG127" s="421"/>
      <c r="AH127" s="422"/>
      <c r="AI127" s="420" t="s">
        <v>362</v>
      </c>
      <c r="AJ127" s="421"/>
      <c r="AK127" s="421"/>
      <c r="AL127" s="422"/>
      <c r="AM127" s="420" t="s">
        <v>465</v>
      </c>
      <c r="AN127" s="421"/>
      <c r="AO127" s="421"/>
      <c r="AP127" s="422"/>
      <c r="AQ127" s="600" t="s">
        <v>532</v>
      </c>
      <c r="AR127" s="601"/>
      <c r="AS127" s="601"/>
      <c r="AT127" s="601"/>
      <c r="AU127" s="601"/>
      <c r="AV127" s="601"/>
      <c r="AW127" s="601"/>
      <c r="AX127" s="602"/>
    </row>
    <row r="128" spans="1:50" ht="23.25" hidden="1" customHeight="1" x14ac:dyDescent="0.2">
      <c r="A128" s="444"/>
      <c r="B128" s="445"/>
      <c r="C128" s="445"/>
      <c r="D128" s="445"/>
      <c r="E128" s="445"/>
      <c r="F128" s="446"/>
      <c r="G128" s="398" t="s">
        <v>497</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5">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495</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2">
      <c r="A130" s="181" t="s">
        <v>368</v>
      </c>
      <c r="B130" s="178"/>
      <c r="C130" s="177" t="s">
        <v>365</v>
      </c>
      <c r="D130" s="178"/>
      <c r="E130" s="162" t="s">
        <v>398</v>
      </c>
      <c r="F130" s="163"/>
      <c r="G130" s="164" t="s">
        <v>553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397</v>
      </c>
      <c r="F131" s="168"/>
      <c r="G131" s="103" t="s">
        <v>566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465</v>
      </c>
      <c r="AN132" s="148"/>
      <c r="AO132" s="148"/>
      <c r="AP132" s="144"/>
      <c r="AQ132" s="144" t="s">
        <v>354</v>
      </c>
      <c r="AR132" s="145"/>
      <c r="AS132" s="145"/>
      <c r="AT132" s="146"/>
      <c r="AU132" s="189" t="s">
        <v>379</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700</v>
      </c>
      <c r="AR133" s="192"/>
      <c r="AS133" s="126" t="s">
        <v>355</v>
      </c>
      <c r="AT133" s="127"/>
      <c r="AU133" s="193">
        <v>32</v>
      </c>
      <c r="AV133" s="193"/>
      <c r="AW133" s="126" t="s">
        <v>300</v>
      </c>
      <c r="AX133" s="188"/>
    </row>
    <row r="134" spans="1:50" ht="39.75" customHeight="1" x14ac:dyDescent="0.2">
      <c r="A134" s="182"/>
      <c r="B134" s="179"/>
      <c r="C134" s="173"/>
      <c r="D134" s="179"/>
      <c r="E134" s="173"/>
      <c r="F134" s="174"/>
      <c r="G134" s="97" t="s">
        <v>567</v>
      </c>
      <c r="H134" s="98"/>
      <c r="I134" s="98"/>
      <c r="J134" s="98"/>
      <c r="K134" s="98"/>
      <c r="L134" s="98"/>
      <c r="M134" s="98"/>
      <c r="N134" s="98"/>
      <c r="O134" s="98"/>
      <c r="P134" s="98"/>
      <c r="Q134" s="98"/>
      <c r="R134" s="98"/>
      <c r="S134" s="98"/>
      <c r="T134" s="98"/>
      <c r="U134" s="98"/>
      <c r="V134" s="98"/>
      <c r="W134" s="98"/>
      <c r="X134" s="99"/>
      <c r="Y134" s="194" t="s">
        <v>378</v>
      </c>
      <c r="Z134" s="195"/>
      <c r="AA134" s="196"/>
      <c r="AB134" s="197" t="s">
        <v>568</v>
      </c>
      <c r="AC134" s="198"/>
      <c r="AD134" s="198"/>
      <c r="AE134" s="199" t="s">
        <v>730</v>
      </c>
      <c r="AF134" s="200"/>
      <c r="AG134" s="200"/>
      <c r="AH134" s="200"/>
      <c r="AI134" s="199" t="s">
        <v>553</v>
      </c>
      <c r="AJ134" s="200"/>
      <c r="AK134" s="200"/>
      <c r="AL134" s="200"/>
      <c r="AM134" s="199" t="s">
        <v>459</v>
      </c>
      <c r="AN134" s="200"/>
      <c r="AO134" s="200"/>
      <c r="AP134" s="200"/>
      <c r="AQ134" s="199" t="s">
        <v>553</v>
      </c>
      <c r="AR134" s="200"/>
      <c r="AS134" s="200"/>
      <c r="AT134" s="200"/>
      <c r="AU134" s="199" t="s">
        <v>732</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568</v>
      </c>
      <c r="AC135" s="198"/>
      <c r="AD135" s="198"/>
      <c r="AE135" s="199">
        <v>18</v>
      </c>
      <c r="AF135" s="200"/>
      <c r="AG135" s="200"/>
      <c r="AH135" s="200"/>
      <c r="AI135" s="199" t="s">
        <v>731</v>
      </c>
      <c r="AJ135" s="200"/>
      <c r="AK135" s="200"/>
      <c r="AL135" s="200"/>
      <c r="AM135" s="199" t="s">
        <v>553</v>
      </c>
      <c r="AN135" s="200"/>
      <c r="AO135" s="200"/>
      <c r="AP135" s="200"/>
      <c r="AQ135" s="199" t="s">
        <v>553</v>
      </c>
      <c r="AR135" s="200"/>
      <c r="AS135" s="200"/>
      <c r="AT135" s="200"/>
      <c r="AU135" s="199">
        <v>12</v>
      </c>
      <c r="AV135" s="200"/>
      <c r="AW135" s="200"/>
      <c r="AX135" s="201"/>
    </row>
    <row r="136" spans="1:50" ht="18.75" hidden="1" customHeight="1" x14ac:dyDescent="0.2">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465</v>
      </c>
      <c r="AN136" s="148"/>
      <c r="AO136" s="148"/>
      <c r="AP136" s="144"/>
      <c r="AQ136" s="144" t="s">
        <v>354</v>
      </c>
      <c r="AR136" s="145"/>
      <c r="AS136" s="145"/>
      <c r="AT136" s="146"/>
      <c r="AU136" s="189" t="s">
        <v>379</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465</v>
      </c>
      <c r="AN140" s="148"/>
      <c r="AO140" s="148"/>
      <c r="AP140" s="144"/>
      <c r="AQ140" s="144" t="s">
        <v>354</v>
      </c>
      <c r="AR140" s="145"/>
      <c r="AS140" s="145"/>
      <c r="AT140" s="146"/>
      <c r="AU140" s="189" t="s">
        <v>379</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465</v>
      </c>
      <c r="AN144" s="148"/>
      <c r="AO144" s="148"/>
      <c r="AP144" s="144"/>
      <c r="AQ144" s="144" t="s">
        <v>354</v>
      </c>
      <c r="AR144" s="145"/>
      <c r="AS144" s="145"/>
      <c r="AT144" s="146"/>
      <c r="AU144" s="189" t="s">
        <v>379</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465</v>
      </c>
      <c r="AN148" s="148"/>
      <c r="AO148" s="148"/>
      <c r="AP148" s="144"/>
      <c r="AQ148" s="144" t="s">
        <v>354</v>
      </c>
      <c r="AR148" s="145"/>
      <c r="AS148" s="145"/>
      <c r="AT148" s="146"/>
      <c r="AU148" s="189" t="s">
        <v>379</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380</v>
      </c>
      <c r="H152" s="123"/>
      <c r="I152" s="123"/>
      <c r="J152" s="123"/>
      <c r="K152" s="123"/>
      <c r="L152" s="123"/>
      <c r="M152" s="123"/>
      <c r="N152" s="123"/>
      <c r="O152" s="123"/>
      <c r="P152" s="124"/>
      <c r="Q152" s="152" t="s">
        <v>469</v>
      </c>
      <c r="R152" s="123"/>
      <c r="S152" s="123"/>
      <c r="T152" s="123"/>
      <c r="U152" s="123"/>
      <c r="V152" s="123"/>
      <c r="W152" s="123"/>
      <c r="X152" s="123"/>
      <c r="Y152" s="123"/>
      <c r="Z152" s="123"/>
      <c r="AA152" s="123"/>
      <c r="AB152" s="122" t="s">
        <v>470</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380</v>
      </c>
      <c r="H159" s="123"/>
      <c r="I159" s="123"/>
      <c r="J159" s="123"/>
      <c r="K159" s="123"/>
      <c r="L159" s="123"/>
      <c r="M159" s="123"/>
      <c r="N159" s="123"/>
      <c r="O159" s="123"/>
      <c r="P159" s="124"/>
      <c r="Q159" s="152" t="s">
        <v>469</v>
      </c>
      <c r="R159" s="123"/>
      <c r="S159" s="123"/>
      <c r="T159" s="123"/>
      <c r="U159" s="123"/>
      <c r="V159" s="123"/>
      <c r="W159" s="123"/>
      <c r="X159" s="123"/>
      <c r="Y159" s="123"/>
      <c r="Z159" s="123"/>
      <c r="AA159" s="123"/>
      <c r="AB159" s="122" t="s">
        <v>470</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380</v>
      </c>
      <c r="H166" s="123"/>
      <c r="I166" s="123"/>
      <c r="J166" s="123"/>
      <c r="K166" s="123"/>
      <c r="L166" s="123"/>
      <c r="M166" s="123"/>
      <c r="N166" s="123"/>
      <c r="O166" s="123"/>
      <c r="P166" s="124"/>
      <c r="Q166" s="152" t="s">
        <v>469</v>
      </c>
      <c r="R166" s="123"/>
      <c r="S166" s="123"/>
      <c r="T166" s="123"/>
      <c r="U166" s="123"/>
      <c r="V166" s="123"/>
      <c r="W166" s="123"/>
      <c r="X166" s="123"/>
      <c r="Y166" s="123"/>
      <c r="Z166" s="123"/>
      <c r="AA166" s="123"/>
      <c r="AB166" s="122" t="s">
        <v>470</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380</v>
      </c>
      <c r="H173" s="123"/>
      <c r="I173" s="123"/>
      <c r="J173" s="123"/>
      <c r="K173" s="123"/>
      <c r="L173" s="123"/>
      <c r="M173" s="123"/>
      <c r="N173" s="123"/>
      <c r="O173" s="123"/>
      <c r="P173" s="124"/>
      <c r="Q173" s="152" t="s">
        <v>469</v>
      </c>
      <c r="R173" s="123"/>
      <c r="S173" s="123"/>
      <c r="T173" s="123"/>
      <c r="U173" s="123"/>
      <c r="V173" s="123"/>
      <c r="W173" s="123"/>
      <c r="X173" s="123"/>
      <c r="Y173" s="123"/>
      <c r="Z173" s="123"/>
      <c r="AA173" s="123"/>
      <c r="AB173" s="122" t="s">
        <v>470</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380</v>
      </c>
      <c r="H180" s="123"/>
      <c r="I180" s="123"/>
      <c r="J180" s="123"/>
      <c r="K180" s="123"/>
      <c r="L180" s="123"/>
      <c r="M180" s="123"/>
      <c r="N180" s="123"/>
      <c r="O180" s="123"/>
      <c r="P180" s="124"/>
      <c r="Q180" s="152" t="s">
        <v>469</v>
      </c>
      <c r="R180" s="123"/>
      <c r="S180" s="123"/>
      <c r="T180" s="123"/>
      <c r="U180" s="123"/>
      <c r="V180" s="123"/>
      <c r="W180" s="123"/>
      <c r="X180" s="123"/>
      <c r="Y180" s="123"/>
      <c r="Z180" s="123"/>
      <c r="AA180" s="123"/>
      <c r="AB180" s="122" t="s">
        <v>470</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427</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2">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465</v>
      </c>
      <c r="AN192" s="148"/>
      <c r="AO192" s="148"/>
      <c r="AP192" s="144"/>
      <c r="AQ192" s="144" t="s">
        <v>354</v>
      </c>
      <c r="AR192" s="145"/>
      <c r="AS192" s="145"/>
      <c r="AT192" s="146"/>
      <c r="AU192" s="189" t="s">
        <v>379</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465</v>
      </c>
      <c r="AN196" s="148"/>
      <c r="AO196" s="148"/>
      <c r="AP196" s="144"/>
      <c r="AQ196" s="144" t="s">
        <v>354</v>
      </c>
      <c r="AR196" s="145"/>
      <c r="AS196" s="145"/>
      <c r="AT196" s="146"/>
      <c r="AU196" s="189" t="s">
        <v>379</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465</v>
      </c>
      <c r="AN200" s="148"/>
      <c r="AO200" s="148"/>
      <c r="AP200" s="144"/>
      <c r="AQ200" s="144" t="s">
        <v>354</v>
      </c>
      <c r="AR200" s="145"/>
      <c r="AS200" s="145"/>
      <c r="AT200" s="146"/>
      <c r="AU200" s="189" t="s">
        <v>379</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465</v>
      </c>
      <c r="AN204" s="148"/>
      <c r="AO204" s="148"/>
      <c r="AP204" s="144"/>
      <c r="AQ204" s="144" t="s">
        <v>354</v>
      </c>
      <c r="AR204" s="145"/>
      <c r="AS204" s="145"/>
      <c r="AT204" s="146"/>
      <c r="AU204" s="189" t="s">
        <v>379</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465</v>
      </c>
      <c r="AN208" s="148"/>
      <c r="AO208" s="148"/>
      <c r="AP208" s="144"/>
      <c r="AQ208" s="144" t="s">
        <v>354</v>
      </c>
      <c r="AR208" s="145"/>
      <c r="AS208" s="145"/>
      <c r="AT208" s="146"/>
      <c r="AU208" s="189" t="s">
        <v>379</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380</v>
      </c>
      <c r="H212" s="123"/>
      <c r="I212" s="123"/>
      <c r="J212" s="123"/>
      <c r="K212" s="123"/>
      <c r="L212" s="123"/>
      <c r="M212" s="123"/>
      <c r="N212" s="123"/>
      <c r="O212" s="123"/>
      <c r="P212" s="124"/>
      <c r="Q212" s="152" t="s">
        <v>469</v>
      </c>
      <c r="R212" s="123"/>
      <c r="S212" s="123"/>
      <c r="T212" s="123"/>
      <c r="U212" s="123"/>
      <c r="V212" s="123"/>
      <c r="W212" s="123"/>
      <c r="X212" s="123"/>
      <c r="Y212" s="123"/>
      <c r="Z212" s="123"/>
      <c r="AA212" s="123"/>
      <c r="AB212" s="122" t="s">
        <v>470</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380</v>
      </c>
      <c r="H219" s="123"/>
      <c r="I219" s="123"/>
      <c r="J219" s="123"/>
      <c r="K219" s="123"/>
      <c r="L219" s="123"/>
      <c r="M219" s="123"/>
      <c r="N219" s="123"/>
      <c r="O219" s="123"/>
      <c r="P219" s="124"/>
      <c r="Q219" s="152" t="s">
        <v>469</v>
      </c>
      <c r="R219" s="123"/>
      <c r="S219" s="123"/>
      <c r="T219" s="123"/>
      <c r="U219" s="123"/>
      <c r="V219" s="123"/>
      <c r="W219" s="123"/>
      <c r="X219" s="123"/>
      <c r="Y219" s="123"/>
      <c r="Z219" s="123"/>
      <c r="AA219" s="123"/>
      <c r="AB219" s="122" t="s">
        <v>470</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380</v>
      </c>
      <c r="H226" s="123"/>
      <c r="I226" s="123"/>
      <c r="J226" s="123"/>
      <c r="K226" s="123"/>
      <c r="L226" s="123"/>
      <c r="M226" s="123"/>
      <c r="N226" s="123"/>
      <c r="O226" s="123"/>
      <c r="P226" s="124"/>
      <c r="Q226" s="152" t="s">
        <v>469</v>
      </c>
      <c r="R226" s="123"/>
      <c r="S226" s="123"/>
      <c r="T226" s="123"/>
      <c r="U226" s="123"/>
      <c r="V226" s="123"/>
      <c r="W226" s="123"/>
      <c r="X226" s="123"/>
      <c r="Y226" s="123"/>
      <c r="Z226" s="123"/>
      <c r="AA226" s="123"/>
      <c r="AB226" s="122" t="s">
        <v>470</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380</v>
      </c>
      <c r="H233" s="123"/>
      <c r="I233" s="123"/>
      <c r="J233" s="123"/>
      <c r="K233" s="123"/>
      <c r="L233" s="123"/>
      <c r="M233" s="123"/>
      <c r="N233" s="123"/>
      <c r="O233" s="123"/>
      <c r="P233" s="124"/>
      <c r="Q233" s="152" t="s">
        <v>469</v>
      </c>
      <c r="R233" s="123"/>
      <c r="S233" s="123"/>
      <c r="T233" s="123"/>
      <c r="U233" s="123"/>
      <c r="V233" s="123"/>
      <c r="W233" s="123"/>
      <c r="X233" s="123"/>
      <c r="Y233" s="123"/>
      <c r="Z233" s="123"/>
      <c r="AA233" s="123"/>
      <c r="AB233" s="122" t="s">
        <v>470</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380</v>
      </c>
      <c r="H240" s="123"/>
      <c r="I240" s="123"/>
      <c r="J240" s="123"/>
      <c r="K240" s="123"/>
      <c r="L240" s="123"/>
      <c r="M240" s="123"/>
      <c r="N240" s="123"/>
      <c r="O240" s="123"/>
      <c r="P240" s="124"/>
      <c r="Q240" s="152" t="s">
        <v>469</v>
      </c>
      <c r="R240" s="123"/>
      <c r="S240" s="123"/>
      <c r="T240" s="123"/>
      <c r="U240" s="123"/>
      <c r="V240" s="123"/>
      <c r="W240" s="123"/>
      <c r="X240" s="123"/>
      <c r="Y240" s="123"/>
      <c r="Z240" s="123"/>
      <c r="AA240" s="123"/>
      <c r="AB240" s="122" t="s">
        <v>470</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427</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465</v>
      </c>
      <c r="AN252" s="148"/>
      <c r="AO252" s="148"/>
      <c r="AP252" s="144"/>
      <c r="AQ252" s="144" t="s">
        <v>354</v>
      </c>
      <c r="AR252" s="145"/>
      <c r="AS252" s="145"/>
      <c r="AT252" s="146"/>
      <c r="AU252" s="189" t="s">
        <v>379</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465</v>
      </c>
      <c r="AN256" s="148"/>
      <c r="AO256" s="148"/>
      <c r="AP256" s="144"/>
      <c r="AQ256" s="144" t="s">
        <v>354</v>
      </c>
      <c r="AR256" s="145"/>
      <c r="AS256" s="145"/>
      <c r="AT256" s="146"/>
      <c r="AU256" s="189" t="s">
        <v>379</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465</v>
      </c>
      <c r="AN260" s="148"/>
      <c r="AO260" s="148"/>
      <c r="AP260" s="144"/>
      <c r="AQ260" s="144" t="s">
        <v>354</v>
      </c>
      <c r="AR260" s="145"/>
      <c r="AS260" s="145"/>
      <c r="AT260" s="146"/>
      <c r="AU260" s="189" t="s">
        <v>379</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465</v>
      </c>
      <c r="AN264" s="210"/>
      <c r="AO264" s="210"/>
      <c r="AP264" s="152"/>
      <c r="AQ264" s="152" t="s">
        <v>354</v>
      </c>
      <c r="AR264" s="123"/>
      <c r="AS264" s="123"/>
      <c r="AT264" s="124"/>
      <c r="AU264" s="129" t="s">
        <v>379</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465</v>
      </c>
      <c r="AN268" s="148"/>
      <c r="AO268" s="148"/>
      <c r="AP268" s="144"/>
      <c r="AQ268" s="144" t="s">
        <v>354</v>
      </c>
      <c r="AR268" s="145"/>
      <c r="AS268" s="145"/>
      <c r="AT268" s="146"/>
      <c r="AU268" s="189" t="s">
        <v>379</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380</v>
      </c>
      <c r="H272" s="123"/>
      <c r="I272" s="123"/>
      <c r="J272" s="123"/>
      <c r="K272" s="123"/>
      <c r="L272" s="123"/>
      <c r="M272" s="123"/>
      <c r="N272" s="123"/>
      <c r="O272" s="123"/>
      <c r="P272" s="124"/>
      <c r="Q272" s="152" t="s">
        <v>469</v>
      </c>
      <c r="R272" s="123"/>
      <c r="S272" s="123"/>
      <c r="T272" s="123"/>
      <c r="U272" s="123"/>
      <c r="V272" s="123"/>
      <c r="W272" s="123"/>
      <c r="X272" s="123"/>
      <c r="Y272" s="123"/>
      <c r="Z272" s="123"/>
      <c r="AA272" s="123"/>
      <c r="AB272" s="122" t="s">
        <v>470</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380</v>
      </c>
      <c r="H279" s="123"/>
      <c r="I279" s="123"/>
      <c r="J279" s="123"/>
      <c r="K279" s="123"/>
      <c r="L279" s="123"/>
      <c r="M279" s="123"/>
      <c r="N279" s="123"/>
      <c r="O279" s="123"/>
      <c r="P279" s="124"/>
      <c r="Q279" s="152" t="s">
        <v>469</v>
      </c>
      <c r="R279" s="123"/>
      <c r="S279" s="123"/>
      <c r="T279" s="123"/>
      <c r="U279" s="123"/>
      <c r="V279" s="123"/>
      <c r="W279" s="123"/>
      <c r="X279" s="123"/>
      <c r="Y279" s="123"/>
      <c r="Z279" s="123"/>
      <c r="AA279" s="123"/>
      <c r="AB279" s="122" t="s">
        <v>470</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380</v>
      </c>
      <c r="H286" s="123"/>
      <c r="I286" s="123"/>
      <c r="J286" s="123"/>
      <c r="K286" s="123"/>
      <c r="L286" s="123"/>
      <c r="M286" s="123"/>
      <c r="N286" s="123"/>
      <c r="O286" s="123"/>
      <c r="P286" s="124"/>
      <c r="Q286" s="152" t="s">
        <v>469</v>
      </c>
      <c r="R286" s="123"/>
      <c r="S286" s="123"/>
      <c r="T286" s="123"/>
      <c r="U286" s="123"/>
      <c r="V286" s="123"/>
      <c r="W286" s="123"/>
      <c r="X286" s="123"/>
      <c r="Y286" s="123"/>
      <c r="Z286" s="123"/>
      <c r="AA286" s="123"/>
      <c r="AB286" s="122" t="s">
        <v>470</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380</v>
      </c>
      <c r="H293" s="123"/>
      <c r="I293" s="123"/>
      <c r="J293" s="123"/>
      <c r="K293" s="123"/>
      <c r="L293" s="123"/>
      <c r="M293" s="123"/>
      <c r="N293" s="123"/>
      <c r="O293" s="123"/>
      <c r="P293" s="124"/>
      <c r="Q293" s="152" t="s">
        <v>469</v>
      </c>
      <c r="R293" s="123"/>
      <c r="S293" s="123"/>
      <c r="T293" s="123"/>
      <c r="U293" s="123"/>
      <c r="V293" s="123"/>
      <c r="W293" s="123"/>
      <c r="X293" s="123"/>
      <c r="Y293" s="123"/>
      <c r="Z293" s="123"/>
      <c r="AA293" s="123"/>
      <c r="AB293" s="122" t="s">
        <v>470</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380</v>
      </c>
      <c r="H300" s="123"/>
      <c r="I300" s="123"/>
      <c r="J300" s="123"/>
      <c r="K300" s="123"/>
      <c r="L300" s="123"/>
      <c r="M300" s="123"/>
      <c r="N300" s="123"/>
      <c r="O300" s="123"/>
      <c r="P300" s="124"/>
      <c r="Q300" s="152" t="s">
        <v>469</v>
      </c>
      <c r="R300" s="123"/>
      <c r="S300" s="123"/>
      <c r="T300" s="123"/>
      <c r="U300" s="123"/>
      <c r="V300" s="123"/>
      <c r="W300" s="123"/>
      <c r="X300" s="123"/>
      <c r="Y300" s="123"/>
      <c r="Z300" s="123"/>
      <c r="AA300" s="123"/>
      <c r="AB300" s="122" t="s">
        <v>470</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427</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465</v>
      </c>
      <c r="AN312" s="148"/>
      <c r="AO312" s="148"/>
      <c r="AP312" s="144"/>
      <c r="AQ312" s="144" t="s">
        <v>354</v>
      </c>
      <c r="AR312" s="145"/>
      <c r="AS312" s="145"/>
      <c r="AT312" s="146"/>
      <c r="AU312" s="189" t="s">
        <v>379</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465</v>
      </c>
      <c r="AN316" s="148"/>
      <c r="AO316" s="148"/>
      <c r="AP316" s="144"/>
      <c r="AQ316" s="144" t="s">
        <v>354</v>
      </c>
      <c r="AR316" s="145"/>
      <c r="AS316" s="145"/>
      <c r="AT316" s="146"/>
      <c r="AU316" s="189" t="s">
        <v>379</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465</v>
      </c>
      <c r="AN320" s="148"/>
      <c r="AO320" s="148"/>
      <c r="AP320" s="144"/>
      <c r="AQ320" s="144" t="s">
        <v>354</v>
      </c>
      <c r="AR320" s="145"/>
      <c r="AS320" s="145"/>
      <c r="AT320" s="146"/>
      <c r="AU320" s="189" t="s">
        <v>379</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465</v>
      </c>
      <c r="AN324" s="148"/>
      <c r="AO324" s="148"/>
      <c r="AP324" s="144"/>
      <c r="AQ324" s="144" t="s">
        <v>354</v>
      </c>
      <c r="AR324" s="145"/>
      <c r="AS324" s="145"/>
      <c r="AT324" s="146"/>
      <c r="AU324" s="189" t="s">
        <v>379</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465</v>
      </c>
      <c r="AN328" s="148"/>
      <c r="AO328" s="148"/>
      <c r="AP328" s="144"/>
      <c r="AQ328" s="144" t="s">
        <v>354</v>
      </c>
      <c r="AR328" s="145"/>
      <c r="AS328" s="145"/>
      <c r="AT328" s="146"/>
      <c r="AU328" s="189" t="s">
        <v>379</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380</v>
      </c>
      <c r="H332" s="123"/>
      <c r="I332" s="123"/>
      <c r="J332" s="123"/>
      <c r="K332" s="123"/>
      <c r="L332" s="123"/>
      <c r="M332" s="123"/>
      <c r="N332" s="123"/>
      <c r="O332" s="123"/>
      <c r="P332" s="124"/>
      <c r="Q332" s="152" t="s">
        <v>469</v>
      </c>
      <c r="R332" s="123"/>
      <c r="S332" s="123"/>
      <c r="T332" s="123"/>
      <c r="U332" s="123"/>
      <c r="V332" s="123"/>
      <c r="W332" s="123"/>
      <c r="X332" s="123"/>
      <c r="Y332" s="123"/>
      <c r="Z332" s="123"/>
      <c r="AA332" s="123"/>
      <c r="AB332" s="122" t="s">
        <v>470</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380</v>
      </c>
      <c r="H339" s="123"/>
      <c r="I339" s="123"/>
      <c r="J339" s="123"/>
      <c r="K339" s="123"/>
      <c r="L339" s="123"/>
      <c r="M339" s="123"/>
      <c r="N339" s="123"/>
      <c r="O339" s="123"/>
      <c r="P339" s="124"/>
      <c r="Q339" s="152" t="s">
        <v>469</v>
      </c>
      <c r="R339" s="123"/>
      <c r="S339" s="123"/>
      <c r="T339" s="123"/>
      <c r="U339" s="123"/>
      <c r="V339" s="123"/>
      <c r="W339" s="123"/>
      <c r="X339" s="123"/>
      <c r="Y339" s="123"/>
      <c r="Z339" s="123"/>
      <c r="AA339" s="123"/>
      <c r="AB339" s="122" t="s">
        <v>470</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380</v>
      </c>
      <c r="H346" s="123"/>
      <c r="I346" s="123"/>
      <c r="J346" s="123"/>
      <c r="K346" s="123"/>
      <c r="L346" s="123"/>
      <c r="M346" s="123"/>
      <c r="N346" s="123"/>
      <c r="O346" s="123"/>
      <c r="P346" s="124"/>
      <c r="Q346" s="152" t="s">
        <v>469</v>
      </c>
      <c r="R346" s="123"/>
      <c r="S346" s="123"/>
      <c r="T346" s="123"/>
      <c r="U346" s="123"/>
      <c r="V346" s="123"/>
      <c r="W346" s="123"/>
      <c r="X346" s="123"/>
      <c r="Y346" s="123"/>
      <c r="Z346" s="123"/>
      <c r="AA346" s="123"/>
      <c r="AB346" s="122" t="s">
        <v>470</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380</v>
      </c>
      <c r="H353" s="123"/>
      <c r="I353" s="123"/>
      <c r="J353" s="123"/>
      <c r="K353" s="123"/>
      <c r="L353" s="123"/>
      <c r="M353" s="123"/>
      <c r="N353" s="123"/>
      <c r="O353" s="123"/>
      <c r="P353" s="124"/>
      <c r="Q353" s="152" t="s">
        <v>469</v>
      </c>
      <c r="R353" s="123"/>
      <c r="S353" s="123"/>
      <c r="T353" s="123"/>
      <c r="U353" s="123"/>
      <c r="V353" s="123"/>
      <c r="W353" s="123"/>
      <c r="X353" s="123"/>
      <c r="Y353" s="123"/>
      <c r="Z353" s="123"/>
      <c r="AA353" s="123"/>
      <c r="AB353" s="122" t="s">
        <v>470</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380</v>
      </c>
      <c r="H360" s="123"/>
      <c r="I360" s="123"/>
      <c r="J360" s="123"/>
      <c r="K360" s="123"/>
      <c r="L360" s="123"/>
      <c r="M360" s="123"/>
      <c r="N360" s="123"/>
      <c r="O360" s="123"/>
      <c r="P360" s="124"/>
      <c r="Q360" s="152" t="s">
        <v>469</v>
      </c>
      <c r="R360" s="123"/>
      <c r="S360" s="123"/>
      <c r="T360" s="123"/>
      <c r="U360" s="123"/>
      <c r="V360" s="123"/>
      <c r="W360" s="123"/>
      <c r="X360" s="123"/>
      <c r="Y360" s="123"/>
      <c r="Z360" s="123"/>
      <c r="AA360" s="123"/>
      <c r="AB360" s="122" t="s">
        <v>470</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427</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465</v>
      </c>
      <c r="AN372" s="148"/>
      <c r="AO372" s="148"/>
      <c r="AP372" s="144"/>
      <c r="AQ372" s="144" t="s">
        <v>354</v>
      </c>
      <c r="AR372" s="145"/>
      <c r="AS372" s="145"/>
      <c r="AT372" s="146"/>
      <c r="AU372" s="189" t="s">
        <v>379</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465</v>
      </c>
      <c r="AN376" s="148"/>
      <c r="AO376" s="148"/>
      <c r="AP376" s="144"/>
      <c r="AQ376" s="144" t="s">
        <v>354</v>
      </c>
      <c r="AR376" s="145"/>
      <c r="AS376" s="145"/>
      <c r="AT376" s="146"/>
      <c r="AU376" s="189" t="s">
        <v>379</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465</v>
      </c>
      <c r="AN380" s="148"/>
      <c r="AO380" s="148"/>
      <c r="AP380" s="144"/>
      <c r="AQ380" s="144" t="s">
        <v>354</v>
      </c>
      <c r="AR380" s="145"/>
      <c r="AS380" s="145"/>
      <c r="AT380" s="146"/>
      <c r="AU380" s="189" t="s">
        <v>379</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465</v>
      </c>
      <c r="AN384" s="148"/>
      <c r="AO384" s="148"/>
      <c r="AP384" s="144"/>
      <c r="AQ384" s="144" t="s">
        <v>354</v>
      </c>
      <c r="AR384" s="145"/>
      <c r="AS384" s="145"/>
      <c r="AT384" s="146"/>
      <c r="AU384" s="189" t="s">
        <v>379</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465</v>
      </c>
      <c r="AN388" s="148"/>
      <c r="AO388" s="148"/>
      <c r="AP388" s="144"/>
      <c r="AQ388" s="144" t="s">
        <v>354</v>
      </c>
      <c r="AR388" s="145"/>
      <c r="AS388" s="145"/>
      <c r="AT388" s="146"/>
      <c r="AU388" s="189" t="s">
        <v>379</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380</v>
      </c>
      <c r="H392" s="123"/>
      <c r="I392" s="123"/>
      <c r="J392" s="123"/>
      <c r="K392" s="123"/>
      <c r="L392" s="123"/>
      <c r="M392" s="123"/>
      <c r="N392" s="123"/>
      <c r="O392" s="123"/>
      <c r="P392" s="124"/>
      <c r="Q392" s="152" t="s">
        <v>469</v>
      </c>
      <c r="R392" s="123"/>
      <c r="S392" s="123"/>
      <c r="T392" s="123"/>
      <c r="U392" s="123"/>
      <c r="V392" s="123"/>
      <c r="W392" s="123"/>
      <c r="X392" s="123"/>
      <c r="Y392" s="123"/>
      <c r="Z392" s="123"/>
      <c r="AA392" s="123"/>
      <c r="AB392" s="122" t="s">
        <v>470</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380</v>
      </c>
      <c r="H399" s="123"/>
      <c r="I399" s="123"/>
      <c r="J399" s="123"/>
      <c r="K399" s="123"/>
      <c r="L399" s="123"/>
      <c r="M399" s="123"/>
      <c r="N399" s="123"/>
      <c r="O399" s="123"/>
      <c r="P399" s="124"/>
      <c r="Q399" s="152" t="s">
        <v>469</v>
      </c>
      <c r="R399" s="123"/>
      <c r="S399" s="123"/>
      <c r="T399" s="123"/>
      <c r="U399" s="123"/>
      <c r="V399" s="123"/>
      <c r="W399" s="123"/>
      <c r="X399" s="123"/>
      <c r="Y399" s="123"/>
      <c r="Z399" s="123"/>
      <c r="AA399" s="123"/>
      <c r="AB399" s="122" t="s">
        <v>470</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380</v>
      </c>
      <c r="H406" s="123"/>
      <c r="I406" s="123"/>
      <c r="J406" s="123"/>
      <c r="K406" s="123"/>
      <c r="L406" s="123"/>
      <c r="M406" s="123"/>
      <c r="N406" s="123"/>
      <c r="O406" s="123"/>
      <c r="P406" s="124"/>
      <c r="Q406" s="152" t="s">
        <v>469</v>
      </c>
      <c r="R406" s="123"/>
      <c r="S406" s="123"/>
      <c r="T406" s="123"/>
      <c r="U406" s="123"/>
      <c r="V406" s="123"/>
      <c r="W406" s="123"/>
      <c r="X406" s="123"/>
      <c r="Y406" s="123"/>
      <c r="Z406" s="123"/>
      <c r="AA406" s="123"/>
      <c r="AB406" s="122" t="s">
        <v>470</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380</v>
      </c>
      <c r="H413" s="123"/>
      <c r="I413" s="123"/>
      <c r="J413" s="123"/>
      <c r="K413" s="123"/>
      <c r="L413" s="123"/>
      <c r="M413" s="123"/>
      <c r="N413" s="123"/>
      <c r="O413" s="123"/>
      <c r="P413" s="124"/>
      <c r="Q413" s="152" t="s">
        <v>469</v>
      </c>
      <c r="R413" s="123"/>
      <c r="S413" s="123"/>
      <c r="T413" s="123"/>
      <c r="U413" s="123"/>
      <c r="V413" s="123"/>
      <c r="W413" s="123"/>
      <c r="X413" s="123"/>
      <c r="Y413" s="123"/>
      <c r="Z413" s="123"/>
      <c r="AA413" s="123"/>
      <c r="AB413" s="122" t="s">
        <v>470</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380</v>
      </c>
      <c r="H420" s="123"/>
      <c r="I420" s="123"/>
      <c r="J420" s="123"/>
      <c r="K420" s="123"/>
      <c r="L420" s="123"/>
      <c r="M420" s="123"/>
      <c r="N420" s="123"/>
      <c r="O420" s="123"/>
      <c r="P420" s="124"/>
      <c r="Q420" s="152" t="s">
        <v>469</v>
      </c>
      <c r="R420" s="123"/>
      <c r="S420" s="123"/>
      <c r="T420" s="123"/>
      <c r="U420" s="123"/>
      <c r="V420" s="123"/>
      <c r="W420" s="123"/>
      <c r="X420" s="123"/>
      <c r="Y420" s="123"/>
      <c r="Z420" s="123"/>
      <c r="AA420" s="123"/>
      <c r="AB420" s="122" t="s">
        <v>470</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427</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367</v>
      </c>
      <c r="D430" s="948"/>
      <c r="E430" s="167" t="s">
        <v>387</v>
      </c>
      <c r="F430" s="168"/>
      <c r="G430" s="916" t="s">
        <v>383</v>
      </c>
      <c r="H430" s="116"/>
      <c r="I430" s="116"/>
      <c r="J430" s="917" t="s">
        <v>556</v>
      </c>
      <c r="K430" s="918"/>
      <c r="L430" s="918"/>
      <c r="M430" s="918"/>
      <c r="N430" s="918"/>
      <c r="O430" s="918"/>
      <c r="P430" s="918"/>
      <c r="Q430" s="918"/>
      <c r="R430" s="918"/>
      <c r="S430" s="918"/>
      <c r="T430" s="919"/>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20"/>
    </row>
    <row r="431" spans="1:50" ht="18.75" customHeight="1" x14ac:dyDescent="0.2">
      <c r="A431" s="182"/>
      <c r="B431" s="179"/>
      <c r="C431" s="173"/>
      <c r="D431" s="179"/>
      <c r="E431" s="338" t="s">
        <v>372</v>
      </c>
      <c r="F431" s="339"/>
      <c r="G431" s="340"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465</v>
      </c>
      <c r="AJ431" s="210"/>
      <c r="AK431" s="210"/>
      <c r="AL431" s="152"/>
      <c r="AM431" s="210" t="s">
        <v>526</v>
      </c>
      <c r="AN431" s="210"/>
      <c r="AO431" s="210"/>
      <c r="AP431" s="152"/>
      <c r="AQ431" s="152" t="s">
        <v>354</v>
      </c>
      <c r="AR431" s="123"/>
      <c r="AS431" s="123"/>
      <c r="AT431" s="124"/>
      <c r="AU431" s="129" t="s">
        <v>253</v>
      </c>
      <c r="AV431" s="129"/>
      <c r="AW431" s="129"/>
      <c r="AX431" s="130"/>
    </row>
    <row r="432" spans="1:50" ht="18.75" customHeight="1" x14ac:dyDescent="0.2">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700</v>
      </c>
      <c r="AF432" s="193"/>
      <c r="AG432" s="126" t="s">
        <v>355</v>
      </c>
      <c r="AH432" s="127"/>
      <c r="AI432" s="149"/>
      <c r="AJ432" s="149"/>
      <c r="AK432" s="149"/>
      <c r="AL432" s="147"/>
      <c r="AM432" s="149"/>
      <c r="AN432" s="149"/>
      <c r="AO432" s="149"/>
      <c r="AP432" s="147"/>
      <c r="AQ432" s="599" t="s">
        <v>700</v>
      </c>
      <c r="AR432" s="193"/>
      <c r="AS432" s="126" t="s">
        <v>355</v>
      </c>
      <c r="AT432" s="127"/>
      <c r="AU432" s="193" t="s">
        <v>700</v>
      </c>
      <c r="AV432" s="193"/>
      <c r="AW432" s="126" t="s">
        <v>300</v>
      </c>
      <c r="AX432" s="188"/>
    </row>
    <row r="433" spans="1:50" ht="23.25" customHeight="1" x14ac:dyDescent="0.2">
      <c r="A433" s="182"/>
      <c r="B433" s="179"/>
      <c r="C433" s="173"/>
      <c r="D433" s="179"/>
      <c r="E433" s="338"/>
      <c r="F433" s="339"/>
      <c r="G433" s="97" t="s">
        <v>704</v>
      </c>
      <c r="H433" s="98"/>
      <c r="I433" s="98"/>
      <c r="J433" s="98"/>
      <c r="K433" s="98"/>
      <c r="L433" s="98"/>
      <c r="M433" s="98"/>
      <c r="N433" s="98"/>
      <c r="O433" s="98"/>
      <c r="P433" s="98"/>
      <c r="Q433" s="98"/>
      <c r="R433" s="98"/>
      <c r="S433" s="98"/>
      <c r="T433" s="98"/>
      <c r="U433" s="98"/>
      <c r="V433" s="98"/>
      <c r="W433" s="98"/>
      <c r="X433" s="99"/>
      <c r="Y433" s="194" t="s">
        <v>12</v>
      </c>
      <c r="Z433" s="195"/>
      <c r="AA433" s="196"/>
      <c r="AB433" s="206" t="s">
        <v>699</v>
      </c>
      <c r="AC433" s="206"/>
      <c r="AD433" s="206"/>
      <c r="AE433" s="336" t="s">
        <v>701</v>
      </c>
      <c r="AF433" s="200"/>
      <c r="AG433" s="200"/>
      <c r="AH433" s="200"/>
      <c r="AI433" s="336" t="s">
        <v>700</v>
      </c>
      <c r="AJ433" s="200"/>
      <c r="AK433" s="200"/>
      <c r="AL433" s="200"/>
      <c r="AM433" s="336" t="s">
        <v>700</v>
      </c>
      <c r="AN433" s="200"/>
      <c r="AO433" s="200"/>
      <c r="AP433" s="337"/>
      <c r="AQ433" s="336" t="s">
        <v>700</v>
      </c>
      <c r="AR433" s="200"/>
      <c r="AS433" s="200"/>
      <c r="AT433" s="337"/>
      <c r="AU433" s="200" t="s">
        <v>700</v>
      </c>
      <c r="AV433" s="200"/>
      <c r="AW433" s="200"/>
      <c r="AX433" s="201"/>
    </row>
    <row r="434" spans="1:50" ht="23.25" customHeight="1" x14ac:dyDescent="0.2">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700</v>
      </c>
      <c r="AC434" s="198"/>
      <c r="AD434" s="198"/>
      <c r="AE434" s="336" t="s">
        <v>700</v>
      </c>
      <c r="AF434" s="200"/>
      <c r="AG434" s="200"/>
      <c r="AH434" s="337"/>
      <c r="AI434" s="336" t="s">
        <v>701</v>
      </c>
      <c r="AJ434" s="200"/>
      <c r="AK434" s="200"/>
      <c r="AL434" s="200"/>
      <c r="AM434" s="336" t="s">
        <v>700</v>
      </c>
      <c r="AN434" s="200"/>
      <c r="AO434" s="200"/>
      <c r="AP434" s="337"/>
      <c r="AQ434" s="336" t="s">
        <v>699</v>
      </c>
      <c r="AR434" s="200"/>
      <c r="AS434" s="200"/>
      <c r="AT434" s="337"/>
      <c r="AU434" s="200" t="s">
        <v>700</v>
      </c>
      <c r="AV434" s="200"/>
      <c r="AW434" s="200"/>
      <c r="AX434" s="201"/>
    </row>
    <row r="435" spans="1:50" ht="23.25" customHeight="1" x14ac:dyDescent="0.2">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5" t="s">
        <v>301</v>
      </c>
      <c r="AC435" s="585"/>
      <c r="AD435" s="585"/>
      <c r="AE435" s="336" t="s">
        <v>700</v>
      </c>
      <c r="AF435" s="200"/>
      <c r="AG435" s="200"/>
      <c r="AH435" s="337"/>
      <c r="AI435" s="336" t="s">
        <v>699</v>
      </c>
      <c r="AJ435" s="200"/>
      <c r="AK435" s="200"/>
      <c r="AL435" s="200"/>
      <c r="AM435" s="336" t="s">
        <v>700</v>
      </c>
      <c r="AN435" s="200"/>
      <c r="AO435" s="200"/>
      <c r="AP435" s="337"/>
      <c r="AQ435" s="336" t="s">
        <v>700</v>
      </c>
      <c r="AR435" s="200"/>
      <c r="AS435" s="200"/>
      <c r="AT435" s="337"/>
      <c r="AU435" s="200" t="s">
        <v>699</v>
      </c>
      <c r="AV435" s="200"/>
      <c r="AW435" s="200"/>
      <c r="AX435" s="201"/>
    </row>
    <row r="436" spans="1:50" ht="18.75" hidden="1" customHeight="1" x14ac:dyDescent="0.2">
      <c r="A436" s="182"/>
      <c r="B436" s="179"/>
      <c r="C436" s="173"/>
      <c r="D436" s="179"/>
      <c r="E436" s="338" t="s">
        <v>372</v>
      </c>
      <c r="F436" s="339"/>
      <c r="G436" s="340"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465</v>
      </c>
      <c r="AJ436" s="210"/>
      <c r="AK436" s="210"/>
      <c r="AL436" s="152"/>
      <c r="AM436" s="210" t="s">
        <v>526</v>
      </c>
      <c r="AN436" s="210"/>
      <c r="AO436" s="210"/>
      <c r="AP436" s="152"/>
      <c r="AQ436" s="152" t="s">
        <v>354</v>
      </c>
      <c r="AR436" s="123"/>
      <c r="AS436" s="123"/>
      <c r="AT436" s="124"/>
      <c r="AU436" s="129" t="s">
        <v>253</v>
      </c>
      <c r="AV436" s="129"/>
      <c r="AW436" s="129"/>
      <c r="AX436" s="130"/>
    </row>
    <row r="437" spans="1:50" ht="18.75" hidden="1" customHeight="1" x14ac:dyDescent="0.2">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9"/>
      <c r="AR437" s="193"/>
      <c r="AS437" s="126" t="s">
        <v>355</v>
      </c>
      <c r="AT437" s="127"/>
      <c r="AU437" s="193"/>
      <c r="AV437" s="193"/>
      <c r="AW437" s="126" t="s">
        <v>300</v>
      </c>
      <c r="AX437" s="188"/>
    </row>
    <row r="438" spans="1:50" ht="23.25" hidden="1" customHeight="1" x14ac:dyDescent="0.2">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2">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2">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5" t="s">
        <v>301</v>
      </c>
      <c r="AC440" s="585"/>
      <c r="AD440" s="585"/>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2">
      <c r="A441" s="182"/>
      <c r="B441" s="179"/>
      <c r="C441" s="173"/>
      <c r="D441" s="179"/>
      <c r="E441" s="338" t="s">
        <v>372</v>
      </c>
      <c r="F441" s="339"/>
      <c r="G441" s="340"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465</v>
      </c>
      <c r="AJ441" s="210"/>
      <c r="AK441" s="210"/>
      <c r="AL441" s="152"/>
      <c r="AM441" s="210" t="s">
        <v>526</v>
      </c>
      <c r="AN441" s="210"/>
      <c r="AO441" s="210"/>
      <c r="AP441" s="152"/>
      <c r="AQ441" s="152" t="s">
        <v>354</v>
      </c>
      <c r="AR441" s="123"/>
      <c r="AS441" s="123"/>
      <c r="AT441" s="124"/>
      <c r="AU441" s="129" t="s">
        <v>253</v>
      </c>
      <c r="AV441" s="129"/>
      <c r="AW441" s="129"/>
      <c r="AX441" s="130"/>
    </row>
    <row r="442" spans="1:50" ht="18.75" hidden="1" customHeight="1" x14ac:dyDescent="0.2">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9"/>
      <c r="AR442" s="193"/>
      <c r="AS442" s="126" t="s">
        <v>355</v>
      </c>
      <c r="AT442" s="127"/>
      <c r="AU442" s="193"/>
      <c r="AV442" s="193"/>
      <c r="AW442" s="126" t="s">
        <v>300</v>
      </c>
      <c r="AX442" s="188"/>
    </row>
    <row r="443" spans="1:50" ht="23.25" hidden="1" customHeight="1" x14ac:dyDescent="0.2">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2">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2">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5" t="s">
        <v>301</v>
      </c>
      <c r="AC445" s="585"/>
      <c r="AD445" s="585"/>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2">
      <c r="A446" s="182"/>
      <c r="B446" s="179"/>
      <c r="C446" s="173"/>
      <c r="D446" s="179"/>
      <c r="E446" s="338" t="s">
        <v>372</v>
      </c>
      <c r="F446" s="339"/>
      <c r="G446" s="340"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465</v>
      </c>
      <c r="AJ446" s="210"/>
      <c r="AK446" s="210"/>
      <c r="AL446" s="152"/>
      <c r="AM446" s="210" t="s">
        <v>526</v>
      </c>
      <c r="AN446" s="210"/>
      <c r="AO446" s="210"/>
      <c r="AP446" s="152"/>
      <c r="AQ446" s="152" t="s">
        <v>354</v>
      </c>
      <c r="AR446" s="123"/>
      <c r="AS446" s="123"/>
      <c r="AT446" s="124"/>
      <c r="AU446" s="129" t="s">
        <v>253</v>
      </c>
      <c r="AV446" s="129"/>
      <c r="AW446" s="129"/>
      <c r="AX446" s="130"/>
    </row>
    <row r="447" spans="1:50" ht="18.75" hidden="1" customHeight="1" x14ac:dyDescent="0.2">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9"/>
      <c r="AR447" s="193"/>
      <c r="AS447" s="126" t="s">
        <v>355</v>
      </c>
      <c r="AT447" s="127"/>
      <c r="AU447" s="193"/>
      <c r="AV447" s="193"/>
      <c r="AW447" s="126" t="s">
        <v>300</v>
      </c>
      <c r="AX447" s="188"/>
    </row>
    <row r="448" spans="1:50" ht="23.25" hidden="1" customHeight="1" x14ac:dyDescent="0.2">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2">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2">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5" t="s">
        <v>301</v>
      </c>
      <c r="AC450" s="585"/>
      <c r="AD450" s="585"/>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2">
      <c r="A451" s="182"/>
      <c r="B451" s="179"/>
      <c r="C451" s="173"/>
      <c r="D451" s="179"/>
      <c r="E451" s="338" t="s">
        <v>372</v>
      </c>
      <c r="F451" s="339"/>
      <c r="G451" s="340"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465</v>
      </c>
      <c r="AJ451" s="210"/>
      <c r="AK451" s="210"/>
      <c r="AL451" s="152"/>
      <c r="AM451" s="210" t="s">
        <v>526</v>
      </c>
      <c r="AN451" s="210"/>
      <c r="AO451" s="210"/>
      <c r="AP451" s="152"/>
      <c r="AQ451" s="152" t="s">
        <v>354</v>
      </c>
      <c r="AR451" s="123"/>
      <c r="AS451" s="123"/>
      <c r="AT451" s="124"/>
      <c r="AU451" s="129" t="s">
        <v>253</v>
      </c>
      <c r="AV451" s="129"/>
      <c r="AW451" s="129"/>
      <c r="AX451" s="130"/>
    </row>
    <row r="452" spans="1:50" ht="18.75" hidden="1" customHeight="1" x14ac:dyDescent="0.2">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9"/>
      <c r="AR452" s="193"/>
      <c r="AS452" s="126" t="s">
        <v>355</v>
      </c>
      <c r="AT452" s="127"/>
      <c r="AU452" s="193"/>
      <c r="AV452" s="193"/>
      <c r="AW452" s="126" t="s">
        <v>300</v>
      </c>
      <c r="AX452" s="188"/>
    </row>
    <row r="453" spans="1:50" ht="23.25" hidden="1" customHeight="1" x14ac:dyDescent="0.2">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2">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2">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5" t="s">
        <v>301</v>
      </c>
      <c r="AC455" s="585"/>
      <c r="AD455" s="585"/>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2">
      <c r="A456" s="182"/>
      <c r="B456" s="179"/>
      <c r="C456" s="173"/>
      <c r="D456" s="179"/>
      <c r="E456" s="338" t="s">
        <v>373</v>
      </c>
      <c r="F456" s="339"/>
      <c r="G456" s="340"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465</v>
      </c>
      <c r="AJ456" s="210"/>
      <c r="AK456" s="210"/>
      <c r="AL456" s="152"/>
      <c r="AM456" s="210" t="s">
        <v>526</v>
      </c>
      <c r="AN456" s="210"/>
      <c r="AO456" s="210"/>
      <c r="AP456" s="152"/>
      <c r="AQ456" s="152" t="s">
        <v>354</v>
      </c>
      <c r="AR456" s="123"/>
      <c r="AS456" s="123"/>
      <c r="AT456" s="124"/>
      <c r="AU456" s="129" t="s">
        <v>253</v>
      </c>
      <c r="AV456" s="129"/>
      <c r="AW456" s="129"/>
      <c r="AX456" s="130"/>
    </row>
    <row r="457" spans="1:50" ht="18.75" customHeight="1" x14ac:dyDescent="0.2">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699</v>
      </c>
      <c r="AF457" s="193"/>
      <c r="AG457" s="126" t="s">
        <v>355</v>
      </c>
      <c r="AH457" s="127"/>
      <c r="AI457" s="149"/>
      <c r="AJ457" s="149"/>
      <c r="AK457" s="149"/>
      <c r="AL457" s="147"/>
      <c r="AM457" s="149"/>
      <c r="AN457" s="149"/>
      <c r="AO457" s="149"/>
      <c r="AP457" s="147"/>
      <c r="AQ457" s="599" t="s">
        <v>700</v>
      </c>
      <c r="AR457" s="193"/>
      <c r="AS457" s="126" t="s">
        <v>355</v>
      </c>
      <c r="AT457" s="127"/>
      <c r="AU457" s="193" t="s">
        <v>700</v>
      </c>
      <c r="AV457" s="193"/>
      <c r="AW457" s="126" t="s">
        <v>300</v>
      </c>
      <c r="AX457" s="188"/>
    </row>
    <row r="458" spans="1:50" ht="23.25" customHeight="1" x14ac:dyDescent="0.2">
      <c r="A458" s="182"/>
      <c r="B458" s="179"/>
      <c r="C458" s="173"/>
      <c r="D458" s="179"/>
      <c r="E458" s="338"/>
      <c r="F458" s="339"/>
      <c r="G458" s="97" t="s">
        <v>700</v>
      </c>
      <c r="H458" s="98"/>
      <c r="I458" s="98"/>
      <c r="J458" s="98"/>
      <c r="K458" s="98"/>
      <c r="L458" s="98"/>
      <c r="M458" s="98"/>
      <c r="N458" s="98"/>
      <c r="O458" s="98"/>
      <c r="P458" s="98"/>
      <c r="Q458" s="98"/>
      <c r="R458" s="98"/>
      <c r="S458" s="98"/>
      <c r="T458" s="98"/>
      <c r="U458" s="98"/>
      <c r="V458" s="98"/>
      <c r="W458" s="98"/>
      <c r="X458" s="99"/>
      <c r="Y458" s="194" t="s">
        <v>12</v>
      </c>
      <c r="Z458" s="195"/>
      <c r="AA458" s="196"/>
      <c r="AB458" s="206" t="s">
        <v>700</v>
      </c>
      <c r="AC458" s="206"/>
      <c r="AD458" s="206"/>
      <c r="AE458" s="336" t="s">
        <v>700</v>
      </c>
      <c r="AF458" s="200"/>
      <c r="AG458" s="200"/>
      <c r="AH458" s="200"/>
      <c r="AI458" s="336" t="s">
        <v>700</v>
      </c>
      <c r="AJ458" s="200"/>
      <c r="AK458" s="200"/>
      <c r="AL458" s="200"/>
      <c r="AM458" s="336" t="s">
        <v>700</v>
      </c>
      <c r="AN458" s="200"/>
      <c r="AO458" s="200"/>
      <c r="AP458" s="337"/>
      <c r="AQ458" s="336" t="s">
        <v>700</v>
      </c>
      <c r="AR458" s="200"/>
      <c r="AS458" s="200"/>
      <c r="AT458" s="337"/>
      <c r="AU458" s="200" t="s">
        <v>705</v>
      </c>
      <c r="AV458" s="200"/>
      <c r="AW458" s="200"/>
      <c r="AX458" s="201"/>
    </row>
    <row r="459" spans="1:50" ht="23.25" customHeight="1" x14ac:dyDescent="0.2">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700</v>
      </c>
      <c r="AC459" s="198"/>
      <c r="AD459" s="198"/>
      <c r="AE459" s="336" t="s">
        <v>700</v>
      </c>
      <c r="AF459" s="200"/>
      <c r="AG459" s="200"/>
      <c r="AH459" s="337"/>
      <c r="AI459" s="336" t="s">
        <v>700</v>
      </c>
      <c r="AJ459" s="200"/>
      <c r="AK459" s="200"/>
      <c r="AL459" s="200"/>
      <c r="AM459" s="336" t="s">
        <v>700</v>
      </c>
      <c r="AN459" s="200"/>
      <c r="AO459" s="200"/>
      <c r="AP459" s="337"/>
      <c r="AQ459" s="336" t="s">
        <v>700</v>
      </c>
      <c r="AR459" s="200"/>
      <c r="AS459" s="200"/>
      <c r="AT459" s="337"/>
      <c r="AU459" s="200" t="s">
        <v>701</v>
      </c>
      <c r="AV459" s="200"/>
      <c r="AW459" s="200"/>
      <c r="AX459" s="201"/>
    </row>
    <row r="460" spans="1:50" ht="23.25" customHeight="1" x14ac:dyDescent="0.2">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5" t="s">
        <v>14</v>
      </c>
      <c r="AC460" s="585"/>
      <c r="AD460" s="585"/>
      <c r="AE460" s="336" t="s">
        <v>700</v>
      </c>
      <c r="AF460" s="200"/>
      <c r="AG460" s="200"/>
      <c r="AH460" s="337"/>
      <c r="AI460" s="336" t="s">
        <v>700</v>
      </c>
      <c r="AJ460" s="200"/>
      <c r="AK460" s="200"/>
      <c r="AL460" s="200"/>
      <c r="AM460" s="336" t="s">
        <v>700</v>
      </c>
      <c r="AN460" s="200"/>
      <c r="AO460" s="200"/>
      <c r="AP460" s="337"/>
      <c r="AQ460" s="336" t="s">
        <v>700</v>
      </c>
      <c r="AR460" s="200"/>
      <c r="AS460" s="200"/>
      <c r="AT460" s="337"/>
      <c r="AU460" s="200" t="s">
        <v>704</v>
      </c>
      <c r="AV460" s="200"/>
      <c r="AW460" s="200"/>
      <c r="AX460" s="201"/>
    </row>
    <row r="461" spans="1:50" ht="18.75" hidden="1" customHeight="1" x14ac:dyDescent="0.2">
      <c r="A461" s="182"/>
      <c r="B461" s="179"/>
      <c r="C461" s="173"/>
      <c r="D461" s="179"/>
      <c r="E461" s="338" t="s">
        <v>373</v>
      </c>
      <c r="F461" s="339"/>
      <c r="G461" s="340"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465</v>
      </c>
      <c r="AJ461" s="210"/>
      <c r="AK461" s="210"/>
      <c r="AL461" s="152"/>
      <c r="AM461" s="210" t="s">
        <v>526</v>
      </c>
      <c r="AN461" s="210"/>
      <c r="AO461" s="210"/>
      <c r="AP461" s="152"/>
      <c r="AQ461" s="152" t="s">
        <v>354</v>
      </c>
      <c r="AR461" s="123"/>
      <c r="AS461" s="123"/>
      <c r="AT461" s="124"/>
      <c r="AU461" s="129" t="s">
        <v>253</v>
      </c>
      <c r="AV461" s="129"/>
      <c r="AW461" s="129"/>
      <c r="AX461" s="130"/>
    </row>
    <row r="462" spans="1:50" ht="18.75" hidden="1" customHeight="1" x14ac:dyDescent="0.2">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9"/>
      <c r="AR462" s="193"/>
      <c r="AS462" s="126" t="s">
        <v>355</v>
      </c>
      <c r="AT462" s="127"/>
      <c r="AU462" s="193"/>
      <c r="AV462" s="193"/>
      <c r="AW462" s="126" t="s">
        <v>300</v>
      </c>
      <c r="AX462" s="188"/>
    </row>
    <row r="463" spans="1:50" ht="23.25" hidden="1" customHeight="1" x14ac:dyDescent="0.2">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2">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2">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5" t="s">
        <v>14</v>
      </c>
      <c r="AC465" s="585"/>
      <c r="AD465" s="585"/>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2">
      <c r="A466" s="182"/>
      <c r="B466" s="179"/>
      <c r="C466" s="173"/>
      <c r="D466" s="179"/>
      <c r="E466" s="338" t="s">
        <v>373</v>
      </c>
      <c r="F466" s="339"/>
      <c r="G466" s="340"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465</v>
      </c>
      <c r="AJ466" s="210"/>
      <c r="AK466" s="210"/>
      <c r="AL466" s="152"/>
      <c r="AM466" s="210" t="s">
        <v>526</v>
      </c>
      <c r="AN466" s="210"/>
      <c r="AO466" s="210"/>
      <c r="AP466" s="152"/>
      <c r="AQ466" s="152" t="s">
        <v>354</v>
      </c>
      <c r="AR466" s="123"/>
      <c r="AS466" s="123"/>
      <c r="AT466" s="124"/>
      <c r="AU466" s="129" t="s">
        <v>253</v>
      </c>
      <c r="AV466" s="129"/>
      <c r="AW466" s="129"/>
      <c r="AX466" s="130"/>
    </row>
    <row r="467" spans="1:50" ht="18.75" hidden="1" customHeight="1" x14ac:dyDescent="0.2">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9"/>
      <c r="AR467" s="193"/>
      <c r="AS467" s="126" t="s">
        <v>355</v>
      </c>
      <c r="AT467" s="127"/>
      <c r="AU467" s="193"/>
      <c r="AV467" s="193"/>
      <c r="AW467" s="126" t="s">
        <v>300</v>
      </c>
      <c r="AX467" s="188"/>
    </row>
    <row r="468" spans="1:50" ht="23.25" hidden="1" customHeight="1" x14ac:dyDescent="0.2">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2">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2">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5" t="s">
        <v>14</v>
      </c>
      <c r="AC470" s="585"/>
      <c r="AD470" s="585"/>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2">
      <c r="A471" s="182"/>
      <c r="B471" s="179"/>
      <c r="C471" s="173"/>
      <c r="D471" s="179"/>
      <c r="E471" s="338" t="s">
        <v>373</v>
      </c>
      <c r="F471" s="339"/>
      <c r="G471" s="340"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465</v>
      </c>
      <c r="AJ471" s="210"/>
      <c r="AK471" s="210"/>
      <c r="AL471" s="152"/>
      <c r="AM471" s="210" t="s">
        <v>526</v>
      </c>
      <c r="AN471" s="210"/>
      <c r="AO471" s="210"/>
      <c r="AP471" s="152"/>
      <c r="AQ471" s="152" t="s">
        <v>354</v>
      </c>
      <c r="AR471" s="123"/>
      <c r="AS471" s="123"/>
      <c r="AT471" s="124"/>
      <c r="AU471" s="129" t="s">
        <v>253</v>
      </c>
      <c r="AV471" s="129"/>
      <c r="AW471" s="129"/>
      <c r="AX471" s="130"/>
    </row>
    <row r="472" spans="1:50" ht="18.75" hidden="1" customHeight="1" x14ac:dyDescent="0.2">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9"/>
      <c r="AR472" s="193"/>
      <c r="AS472" s="126" t="s">
        <v>355</v>
      </c>
      <c r="AT472" s="127"/>
      <c r="AU472" s="193"/>
      <c r="AV472" s="193"/>
      <c r="AW472" s="126" t="s">
        <v>300</v>
      </c>
      <c r="AX472" s="188"/>
    </row>
    <row r="473" spans="1:50" ht="23.25" hidden="1" customHeight="1" x14ac:dyDescent="0.2">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2">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2">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5" t="s">
        <v>14</v>
      </c>
      <c r="AC475" s="585"/>
      <c r="AD475" s="585"/>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2">
      <c r="A476" s="182"/>
      <c r="B476" s="179"/>
      <c r="C476" s="173"/>
      <c r="D476" s="179"/>
      <c r="E476" s="338" t="s">
        <v>373</v>
      </c>
      <c r="F476" s="339"/>
      <c r="G476" s="340"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465</v>
      </c>
      <c r="AJ476" s="210"/>
      <c r="AK476" s="210"/>
      <c r="AL476" s="152"/>
      <c r="AM476" s="210" t="s">
        <v>526</v>
      </c>
      <c r="AN476" s="210"/>
      <c r="AO476" s="210"/>
      <c r="AP476" s="152"/>
      <c r="AQ476" s="152" t="s">
        <v>354</v>
      </c>
      <c r="AR476" s="123"/>
      <c r="AS476" s="123"/>
      <c r="AT476" s="124"/>
      <c r="AU476" s="129" t="s">
        <v>253</v>
      </c>
      <c r="AV476" s="129"/>
      <c r="AW476" s="129"/>
      <c r="AX476" s="130"/>
    </row>
    <row r="477" spans="1:50" ht="18.75" hidden="1" customHeight="1" x14ac:dyDescent="0.2">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9"/>
      <c r="AR477" s="193"/>
      <c r="AS477" s="126" t="s">
        <v>355</v>
      </c>
      <c r="AT477" s="127"/>
      <c r="AU477" s="193"/>
      <c r="AV477" s="193"/>
      <c r="AW477" s="126" t="s">
        <v>300</v>
      </c>
      <c r="AX477" s="188"/>
    </row>
    <row r="478" spans="1:50" ht="23.25" hidden="1" customHeight="1" x14ac:dyDescent="0.2">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2">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2">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5" t="s">
        <v>14</v>
      </c>
      <c r="AC480" s="585"/>
      <c r="AD480" s="585"/>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9" customHeight="1" x14ac:dyDescent="0.2">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700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353</v>
      </c>
      <c r="F484" s="168"/>
      <c r="G484" s="916" t="s">
        <v>383</v>
      </c>
      <c r="H484" s="116"/>
      <c r="I484" s="116"/>
      <c r="J484" s="917"/>
      <c r="K484" s="918"/>
      <c r="L484" s="918"/>
      <c r="M484" s="918"/>
      <c r="N484" s="918"/>
      <c r="O484" s="918"/>
      <c r="P484" s="918"/>
      <c r="Q484" s="918"/>
      <c r="R484" s="918"/>
      <c r="S484" s="918"/>
      <c r="T484" s="919"/>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20"/>
    </row>
    <row r="485" spans="1:50" ht="18.75" hidden="1" customHeight="1" x14ac:dyDescent="0.2">
      <c r="A485" s="182"/>
      <c r="B485" s="179"/>
      <c r="C485" s="173"/>
      <c r="D485" s="179"/>
      <c r="E485" s="338" t="s">
        <v>372</v>
      </c>
      <c r="F485" s="339"/>
      <c r="G485" s="340"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465</v>
      </c>
      <c r="AJ485" s="210"/>
      <c r="AK485" s="210"/>
      <c r="AL485" s="152"/>
      <c r="AM485" s="210" t="s">
        <v>526</v>
      </c>
      <c r="AN485" s="210"/>
      <c r="AO485" s="210"/>
      <c r="AP485" s="152"/>
      <c r="AQ485" s="152" t="s">
        <v>354</v>
      </c>
      <c r="AR485" s="123"/>
      <c r="AS485" s="123"/>
      <c r="AT485" s="124"/>
      <c r="AU485" s="129" t="s">
        <v>253</v>
      </c>
      <c r="AV485" s="129"/>
      <c r="AW485" s="129"/>
      <c r="AX485" s="130"/>
    </row>
    <row r="486" spans="1:50" ht="18.75" hidden="1" customHeight="1" x14ac:dyDescent="0.2">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9"/>
      <c r="AR486" s="193"/>
      <c r="AS486" s="126" t="s">
        <v>355</v>
      </c>
      <c r="AT486" s="127"/>
      <c r="AU486" s="193"/>
      <c r="AV486" s="193"/>
      <c r="AW486" s="126" t="s">
        <v>300</v>
      </c>
      <c r="AX486" s="188"/>
    </row>
    <row r="487" spans="1:50" ht="23.25" hidden="1" customHeight="1" x14ac:dyDescent="0.2">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2">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2">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5" t="s">
        <v>301</v>
      </c>
      <c r="AC489" s="585"/>
      <c r="AD489" s="585"/>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2">
      <c r="A490" s="182"/>
      <c r="B490" s="179"/>
      <c r="C490" s="173"/>
      <c r="D490" s="179"/>
      <c r="E490" s="338" t="s">
        <v>372</v>
      </c>
      <c r="F490" s="339"/>
      <c r="G490" s="340"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465</v>
      </c>
      <c r="AJ490" s="210"/>
      <c r="AK490" s="210"/>
      <c r="AL490" s="152"/>
      <c r="AM490" s="210" t="s">
        <v>526</v>
      </c>
      <c r="AN490" s="210"/>
      <c r="AO490" s="210"/>
      <c r="AP490" s="152"/>
      <c r="AQ490" s="152" t="s">
        <v>354</v>
      </c>
      <c r="AR490" s="123"/>
      <c r="AS490" s="123"/>
      <c r="AT490" s="124"/>
      <c r="AU490" s="129" t="s">
        <v>253</v>
      </c>
      <c r="AV490" s="129"/>
      <c r="AW490" s="129"/>
      <c r="AX490" s="130"/>
    </row>
    <row r="491" spans="1:50" ht="18.75" hidden="1" customHeight="1" x14ac:dyDescent="0.2">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9"/>
      <c r="AR491" s="193"/>
      <c r="AS491" s="126" t="s">
        <v>355</v>
      </c>
      <c r="AT491" s="127"/>
      <c r="AU491" s="193"/>
      <c r="AV491" s="193"/>
      <c r="AW491" s="126" t="s">
        <v>300</v>
      </c>
      <c r="AX491" s="188"/>
    </row>
    <row r="492" spans="1:50" ht="23.25" hidden="1" customHeight="1" x14ac:dyDescent="0.2">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2">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2">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5" t="s">
        <v>301</v>
      </c>
      <c r="AC494" s="585"/>
      <c r="AD494" s="585"/>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2">
      <c r="A495" s="182"/>
      <c r="B495" s="179"/>
      <c r="C495" s="173"/>
      <c r="D495" s="179"/>
      <c r="E495" s="338" t="s">
        <v>372</v>
      </c>
      <c r="F495" s="339"/>
      <c r="G495" s="340"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465</v>
      </c>
      <c r="AJ495" s="210"/>
      <c r="AK495" s="210"/>
      <c r="AL495" s="152"/>
      <c r="AM495" s="210" t="s">
        <v>526</v>
      </c>
      <c r="AN495" s="210"/>
      <c r="AO495" s="210"/>
      <c r="AP495" s="152"/>
      <c r="AQ495" s="152" t="s">
        <v>354</v>
      </c>
      <c r="AR495" s="123"/>
      <c r="AS495" s="123"/>
      <c r="AT495" s="124"/>
      <c r="AU495" s="129" t="s">
        <v>253</v>
      </c>
      <c r="AV495" s="129"/>
      <c r="AW495" s="129"/>
      <c r="AX495" s="130"/>
    </row>
    <row r="496" spans="1:50" ht="18.75" hidden="1" customHeight="1" x14ac:dyDescent="0.2">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9"/>
      <c r="AR496" s="193"/>
      <c r="AS496" s="126" t="s">
        <v>355</v>
      </c>
      <c r="AT496" s="127"/>
      <c r="AU496" s="193"/>
      <c r="AV496" s="193"/>
      <c r="AW496" s="126" t="s">
        <v>300</v>
      </c>
      <c r="AX496" s="188"/>
    </row>
    <row r="497" spans="1:50" ht="23.25" hidden="1" customHeight="1" x14ac:dyDescent="0.2">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2">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2">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5" t="s">
        <v>301</v>
      </c>
      <c r="AC499" s="585"/>
      <c r="AD499" s="585"/>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2">
      <c r="A500" s="182"/>
      <c r="B500" s="179"/>
      <c r="C500" s="173"/>
      <c r="D500" s="179"/>
      <c r="E500" s="338" t="s">
        <v>372</v>
      </c>
      <c r="F500" s="339"/>
      <c r="G500" s="340"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465</v>
      </c>
      <c r="AJ500" s="210"/>
      <c r="AK500" s="210"/>
      <c r="AL500" s="152"/>
      <c r="AM500" s="210" t="s">
        <v>526</v>
      </c>
      <c r="AN500" s="210"/>
      <c r="AO500" s="210"/>
      <c r="AP500" s="152"/>
      <c r="AQ500" s="152" t="s">
        <v>354</v>
      </c>
      <c r="AR500" s="123"/>
      <c r="AS500" s="123"/>
      <c r="AT500" s="124"/>
      <c r="AU500" s="129" t="s">
        <v>253</v>
      </c>
      <c r="AV500" s="129"/>
      <c r="AW500" s="129"/>
      <c r="AX500" s="130"/>
    </row>
    <row r="501" spans="1:50" ht="18.75" hidden="1" customHeight="1" x14ac:dyDescent="0.2">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9"/>
      <c r="AR501" s="193"/>
      <c r="AS501" s="126" t="s">
        <v>355</v>
      </c>
      <c r="AT501" s="127"/>
      <c r="AU501" s="193"/>
      <c r="AV501" s="193"/>
      <c r="AW501" s="126" t="s">
        <v>300</v>
      </c>
      <c r="AX501" s="188"/>
    </row>
    <row r="502" spans="1:50" ht="23.25" hidden="1" customHeight="1" x14ac:dyDescent="0.2">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2">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2">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5" t="s">
        <v>301</v>
      </c>
      <c r="AC504" s="585"/>
      <c r="AD504" s="585"/>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2">
      <c r="A505" s="182"/>
      <c r="B505" s="179"/>
      <c r="C505" s="173"/>
      <c r="D505" s="179"/>
      <c r="E505" s="338" t="s">
        <v>372</v>
      </c>
      <c r="F505" s="339"/>
      <c r="G505" s="340"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465</v>
      </c>
      <c r="AJ505" s="210"/>
      <c r="AK505" s="210"/>
      <c r="AL505" s="152"/>
      <c r="AM505" s="210" t="s">
        <v>526</v>
      </c>
      <c r="AN505" s="210"/>
      <c r="AO505" s="210"/>
      <c r="AP505" s="152"/>
      <c r="AQ505" s="152" t="s">
        <v>354</v>
      </c>
      <c r="AR505" s="123"/>
      <c r="AS505" s="123"/>
      <c r="AT505" s="124"/>
      <c r="AU505" s="129" t="s">
        <v>253</v>
      </c>
      <c r="AV505" s="129"/>
      <c r="AW505" s="129"/>
      <c r="AX505" s="130"/>
    </row>
    <row r="506" spans="1:50" ht="18.75" hidden="1" customHeight="1" x14ac:dyDescent="0.2">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9"/>
      <c r="AR506" s="193"/>
      <c r="AS506" s="126" t="s">
        <v>355</v>
      </c>
      <c r="AT506" s="127"/>
      <c r="AU506" s="193"/>
      <c r="AV506" s="193"/>
      <c r="AW506" s="126" t="s">
        <v>300</v>
      </c>
      <c r="AX506" s="188"/>
    </row>
    <row r="507" spans="1:50" ht="23.25" hidden="1" customHeight="1" x14ac:dyDescent="0.2">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2">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2">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5" t="s">
        <v>301</v>
      </c>
      <c r="AC509" s="585"/>
      <c r="AD509" s="585"/>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2">
      <c r="A510" s="182"/>
      <c r="B510" s="179"/>
      <c r="C510" s="173"/>
      <c r="D510" s="179"/>
      <c r="E510" s="338" t="s">
        <v>373</v>
      </c>
      <c r="F510" s="339"/>
      <c r="G510" s="340"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465</v>
      </c>
      <c r="AJ510" s="210"/>
      <c r="AK510" s="210"/>
      <c r="AL510" s="152"/>
      <c r="AM510" s="210" t="s">
        <v>526</v>
      </c>
      <c r="AN510" s="210"/>
      <c r="AO510" s="210"/>
      <c r="AP510" s="152"/>
      <c r="AQ510" s="152" t="s">
        <v>354</v>
      </c>
      <c r="AR510" s="123"/>
      <c r="AS510" s="123"/>
      <c r="AT510" s="124"/>
      <c r="AU510" s="129" t="s">
        <v>253</v>
      </c>
      <c r="AV510" s="129"/>
      <c r="AW510" s="129"/>
      <c r="AX510" s="130"/>
    </row>
    <row r="511" spans="1:50" ht="18.75" hidden="1" customHeight="1" x14ac:dyDescent="0.2">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9"/>
      <c r="AR511" s="193"/>
      <c r="AS511" s="126" t="s">
        <v>355</v>
      </c>
      <c r="AT511" s="127"/>
      <c r="AU511" s="193"/>
      <c r="AV511" s="193"/>
      <c r="AW511" s="126" t="s">
        <v>300</v>
      </c>
      <c r="AX511" s="188"/>
    </row>
    <row r="512" spans="1:50" ht="23.25" hidden="1" customHeight="1" x14ac:dyDescent="0.2">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2">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2">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5" t="s">
        <v>14</v>
      </c>
      <c r="AC514" s="585"/>
      <c r="AD514" s="585"/>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2">
      <c r="A515" s="182"/>
      <c r="B515" s="179"/>
      <c r="C515" s="173"/>
      <c r="D515" s="179"/>
      <c r="E515" s="338" t="s">
        <v>373</v>
      </c>
      <c r="F515" s="339"/>
      <c r="G515" s="340"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465</v>
      </c>
      <c r="AJ515" s="210"/>
      <c r="AK515" s="210"/>
      <c r="AL515" s="152"/>
      <c r="AM515" s="210" t="s">
        <v>526</v>
      </c>
      <c r="AN515" s="210"/>
      <c r="AO515" s="210"/>
      <c r="AP515" s="152"/>
      <c r="AQ515" s="152" t="s">
        <v>354</v>
      </c>
      <c r="AR515" s="123"/>
      <c r="AS515" s="123"/>
      <c r="AT515" s="124"/>
      <c r="AU515" s="129" t="s">
        <v>253</v>
      </c>
      <c r="AV515" s="129"/>
      <c r="AW515" s="129"/>
      <c r="AX515" s="130"/>
    </row>
    <row r="516" spans="1:50" ht="18.75" hidden="1" customHeight="1" x14ac:dyDescent="0.2">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9"/>
      <c r="AR516" s="193"/>
      <c r="AS516" s="126" t="s">
        <v>355</v>
      </c>
      <c r="AT516" s="127"/>
      <c r="AU516" s="193"/>
      <c r="AV516" s="193"/>
      <c r="AW516" s="126" t="s">
        <v>300</v>
      </c>
      <c r="AX516" s="188"/>
    </row>
    <row r="517" spans="1:50" ht="23.25" hidden="1" customHeight="1" x14ac:dyDescent="0.2">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2">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2">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5" t="s">
        <v>14</v>
      </c>
      <c r="AC519" s="585"/>
      <c r="AD519" s="585"/>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2">
      <c r="A520" s="182"/>
      <c r="B520" s="179"/>
      <c r="C520" s="173"/>
      <c r="D520" s="179"/>
      <c r="E520" s="338" t="s">
        <v>373</v>
      </c>
      <c r="F520" s="339"/>
      <c r="G520" s="340"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465</v>
      </c>
      <c r="AJ520" s="210"/>
      <c r="AK520" s="210"/>
      <c r="AL520" s="152"/>
      <c r="AM520" s="210" t="s">
        <v>526</v>
      </c>
      <c r="AN520" s="210"/>
      <c r="AO520" s="210"/>
      <c r="AP520" s="152"/>
      <c r="AQ520" s="152" t="s">
        <v>354</v>
      </c>
      <c r="AR520" s="123"/>
      <c r="AS520" s="123"/>
      <c r="AT520" s="124"/>
      <c r="AU520" s="129" t="s">
        <v>253</v>
      </c>
      <c r="AV520" s="129"/>
      <c r="AW520" s="129"/>
      <c r="AX520" s="130"/>
    </row>
    <row r="521" spans="1:50" ht="18.75" hidden="1" customHeight="1" x14ac:dyDescent="0.2">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9"/>
      <c r="AR521" s="193"/>
      <c r="AS521" s="126" t="s">
        <v>355</v>
      </c>
      <c r="AT521" s="127"/>
      <c r="AU521" s="193"/>
      <c r="AV521" s="193"/>
      <c r="AW521" s="126" t="s">
        <v>300</v>
      </c>
      <c r="AX521" s="188"/>
    </row>
    <row r="522" spans="1:50" ht="23.25" hidden="1" customHeight="1" x14ac:dyDescent="0.2">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2">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2">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5" t="s">
        <v>14</v>
      </c>
      <c r="AC524" s="585"/>
      <c r="AD524" s="585"/>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2">
      <c r="A525" s="182"/>
      <c r="B525" s="179"/>
      <c r="C525" s="173"/>
      <c r="D525" s="179"/>
      <c r="E525" s="338" t="s">
        <v>373</v>
      </c>
      <c r="F525" s="339"/>
      <c r="G525" s="340"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465</v>
      </c>
      <c r="AJ525" s="210"/>
      <c r="AK525" s="210"/>
      <c r="AL525" s="152"/>
      <c r="AM525" s="210" t="s">
        <v>526</v>
      </c>
      <c r="AN525" s="210"/>
      <c r="AO525" s="210"/>
      <c r="AP525" s="152"/>
      <c r="AQ525" s="152" t="s">
        <v>354</v>
      </c>
      <c r="AR525" s="123"/>
      <c r="AS525" s="123"/>
      <c r="AT525" s="124"/>
      <c r="AU525" s="129" t="s">
        <v>253</v>
      </c>
      <c r="AV525" s="129"/>
      <c r="AW525" s="129"/>
      <c r="AX525" s="130"/>
    </row>
    <row r="526" spans="1:50" ht="18.75" hidden="1" customHeight="1" x14ac:dyDescent="0.2">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9"/>
      <c r="AR526" s="193"/>
      <c r="AS526" s="126" t="s">
        <v>355</v>
      </c>
      <c r="AT526" s="127"/>
      <c r="AU526" s="193"/>
      <c r="AV526" s="193"/>
      <c r="AW526" s="126" t="s">
        <v>300</v>
      </c>
      <c r="AX526" s="188"/>
    </row>
    <row r="527" spans="1:50" ht="23.25" hidden="1" customHeight="1" x14ac:dyDescent="0.2">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2">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2">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5" t="s">
        <v>14</v>
      </c>
      <c r="AC529" s="585"/>
      <c r="AD529" s="585"/>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2">
      <c r="A530" s="182"/>
      <c r="B530" s="179"/>
      <c r="C530" s="173"/>
      <c r="D530" s="179"/>
      <c r="E530" s="338" t="s">
        <v>373</v>
      </c>
      <c r="F530" s="339"/>
      <c r="G530" s="340"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465</v>
      </c>
      <c r="AJ530" s="210"/>
      <c r="AK530" s="210"/>
      <c r="AL530" s="152"/>
      <c r="AM530" s="210" t="s">
        <v>526</v>
      </c>
      <c r="AN530" s="210"/>
      <c r="AO530" s="210"/>
      <c r="AP530" s="152"/>
      <c r="AQ530" s="152" t="s">
        <v>354</v>
      </c>
      <c r="AR530" s="123"/>
      <c r="AS530" s="123"/>
      <c r="AT530" s="124"/>
      <c r="AU530" s="129" t="s">
        <v>253</v>
      </c>
      <c r="AV530" s="129"/>
      <c r="AW530" s="129"/>
      <c r="AX530" s="130"/>
    </row>
    <row r="531" spans="1:50" ht="18.75" hidden="1" customHeight="1" x14ac:dyDescent="0.2">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9"/>
      <c r="AR531" s="193"/>
      <c r="AS531" s="126" t="s">
        <v>355</v>
      </c>
      <c r="AT531" s="127"/>
      <c r="AU531" s="193"/>
      <c r="AV531" s="193"/>
      <c r="AW531" s="126" t="s">
        <v>300</v>
      </c>
      <c r="AX531" s="188"/>
    </row>
    <row r="532" spans="1:50" ht="23.25" hidden="1" customHeight="1" x14ac:dyDescent="0.2">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2">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2">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5" t="s">
        <v>14</v>
      </c>
      <c r="AC534" s="585"/>
      <c r="AD534" s="585"/>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9" hidden="1" customHeight="1" x14ac:dyDescent="0.2">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353</v>
      </c>
      <c r="F538" s="168"/>
      <c r="G538" s="916" t="s">
        <v>383</v>
      </c>
      <c r="H538" s="116"/>
      <c r="I538" s="116"/>
      <c r="J538" s="917"/>
      <c r="K538" s="918"/>
      <c r="L538" s="918"/>
      <c r="M538" s="918"/>
      <c r="N538" s="918"/>
      <c r="O538" s="918"/>
      <c r="P538" s="918"/>
      <c r="Q538" s="918"/>
      <c r="R538" s="918"/>
      <c r="S538" s="918"/>
      <c r="T538" s="919"/>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20"/>
    </row>
    <row r="539" spans="1:50" ht="18.75" hidden="1" customHeight="1" x14ac:dyDescent="0.2">
      <c r="A539" s="182"/>
      <c r="B539" s="179"/>
      <c r="C539" s="173"/>
      <c r="D539" s="179"/>
      <c r="E539" s="338" t="s">
        <v>372</v>
      </c>
      <c r="F539" s="339"/>
      <c r="G539" s="340"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465</v>
      </c>
      <c r="AJ539" s="210"/>
      <c r="AK539" s="210"/>
      <c r="AL539" s="152"/>
      <c r="AM539" s="210" t="s">
        <v>526</v>
      </c>
      <c r="AN539" s="210"/>
      <c r="AO539" s="210"/>
      <c r="AP539" s="152"/>
      <c r="AQ539" s="152" t="s">
        <v>354</v>
      </c>
      <c r="AR539" s="123"/>
      <c r="AS539" s="123"/>
      <c r="AT539" s="124"/>
      <c r="AU539" s="129" t="s">
        <v>253</v>
      </c>
      <c r="AV539" s="129"/>
      <c r="AW539" s="129"/>
      <c r="AX539" s="130"/>
    </row>
    <row r="540" spans="1:50" ht="18.75" hidden="1" customHeight="1" x14ac:dyDescent="0.2">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9"/>
      <c r="AR540" s="193"/>
      <c r="AS540" s="126" t="s">
        <v>355</v>
      </c>
      <c r="AT540" s="127"/>
      <c r="AU540" s="193"/>
      <c r="AV540" s="193"/>
      <c r="AW540" s="126" t="s">
        <v>300</v>
      </c>
      <c r="AX540" s="188"/>
    </row>
    <row r="541" spans="1:50" ht="23.25" hidden="1" customHeight="1" x14ac:dyDescent="0.2">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2">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2">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5" t="s">
        <v>301</v>
      </c>
      <c r="AC543" s="585"/>
      <c r="AD543" s="585"/>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2">
      <c r="A544" s="182"/>
      <c r="B544" s="179"/>
      <c r="C544" s="173"/>
      <c r="D544" s="179"/>
      <c r="E544" s="338" t="s">
        <v>372</v>
      </c>
      <c r="F544" s="339"/>
      <c r="G544" s="340"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465</v>
      </c>
      <c r="AJ544" s="210"/>
      <c r="AK544" s="210"/>
      <c r="AL544" s="152"/>
      <c r="AM544" s="210" t="s">
        <v>526</v>
      </c>
      <c r="AN544" s="210"/>
      <c r="AO544" s="210"/>
      <c r="AP544" s="152"/>
      <c r="AQ544" s="152" t="s">
        <v>354</v>
      </c>
      <c r="AR544" s="123"/>
      <c r="AS544" s="123"/>
      <c r="AT544" s="124"/>
      <c r="AU544" s="129" t="s">
        <v>253</v>
      </c>
      <c r="AV544" s="129"/>
      <c r="AW544" s="129"/>
      <c r="AX544" s="130"/>
    </row>
    <row r="545" spans="1:50" ht="18.75" hidden="1" customHeight="1" x14ac:dyDescent="0.2">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9"/>
      <c r="AR545" s="193"/>
      <c r="AS545" s="126" t="s">
        <v>355</v>
      </c>
      <c r="AT545" s="127"/>
      <c r="AU545" s="193"/>
      <c r="AV545" s="193"/>
      <c r="AW545" s="126" t="s">
        <v>300</v>
      </c>
      <c r="AX545" s="188"/>
    </row>
    <row r="546" spans="1:50" ht="23.25" hidden="1" customHeight="1" x14ac:dyDescent="0.2">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2">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2">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5" t="s">
        <v>301</v>
      </c>
      <c r="AC548" s="585"/>
      <c r="AD548" s="585"/>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2">
      <c r="A549" s="182"/>
      <c r="B549" s="179"/>
      <c r="C549" s="173"/>
      <c r="D549" s="179"/>
      <c r="E549" s="338" t="s">
        <v>372</v>
      </c>
      <c r="F549" s="339"/>
      <c r="G549" s="340"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465</v>
      </c>
      <c r="AJ549" s="210"/>
      <c r="AK549" s="210"/>
      <c r="AL549" s="152"/>
      <c r="AM549" s="210" t="s">
        <v>526</v>
      </c>
      <c r="AN549" s="210"/>
      <c r="AO549" s="210"/>
      <c r="AP549" s="152"/>
      <c r="AQ549" s="152" t="s">
        <v>354</v>
      </c>
      <c r="AR549" s="123"/>
      <c r="AS549" s="123"/>
      <c r="AT549" s="124"/>
      <c r="AU549" s="129" t="s">
        <v>253</v>
      </c>
      <c r="AV549" s="129"/>
      <c r="AW549" s="129"/>
      <c r="AX549" s="130"/>
    </row>
    <row r="550" spans="1:50" ht="18.75" hidden="1" customHeight="1" x14ac:dyDescent="0.2">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9"/>
      <c r="AR550" s="193"/>
      <c r="AS550" s="126" t="s">
        <v>355</v>
      </c>
      <c r="AT550" s="127"/>
      <c r="AU550" s="193"/>
      <c r="AV550" s="193"/>
      <c r="AW550" s="126" t="s">
        <v>300</v>
      </c>
      <c r="AX550" s="188"/>
    </row>
    <row r="551" spans="1:50" ht="23.25" hidden="1" customHeight="1" x14ac:dyDescent="0.2">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2">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2">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5" t="s">
        <v>301</v>
      </c>
      <c r="AC553" s="585"/>
      <c r="AD553" s="585"/>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2">
      <c r="A554" s="182"/>
      <c r="B554" s="179"/>
      <c r="C554" s="173"/>
      <c r="D554" s="179"/>
      <c r="E554" s="338" t="s">
        <v>372</v>
      </c>
      <c r="F554" s="339"/>
      <c r="G554" s="340"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465</v>
      </c>
      <c r="AJ554" s="210"/>
      <c r="AK554" s="210"/>
      <c r="AL554" s="152"/>
      <c r="AM554" s="210" t="s">
        <v>526</v>
      </c>
      <c r="AN554" s="210"/>
      <c r="AO554" s="210"/>
      <c r="AP554" s="152"/>
      <c r="AQ554" s="152" t="s">
        <v>354</v>
      </c>
      <c r="AR554" s="123"/>
      <c r="AS554" s="123"/>
      <c r="AT554" s="124"/>
      <c r="AU554" s="129" t="s">
        <v>253</v>
      </c>
      <c r="AV554" s="129"/>
      <c r="AW554" s="129"/>
      <c r="AX554" s="130"/>
    </row>
    <row r="555" spans="1:50" ht="18.75" hidden="1" customHeight="1" x14ac:dyDescent="0.2">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9"/>
      <c r="AR555" s="193"/>
      <c r="AS555" s="126" t="s">
        <v>355</v>
      </c>
      <c r="AT555" s="127"/>
      <c r="AU555" s="193"/>
      <c r="AV555" s="193"/>
      <c r="AW555" s="126" t="s">
        <v>300</v>
      </c>
      <c r="AX555" s="188"/>
    </row>
    <row r="556" spans="1:50" ht="23.25" hidden="1" customHeight="1" x14ac:dyDescent="0.2">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2">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2">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5" t="s">
        <v>301</v>
      </c>
      <c r="AC558" s="585"/>
      <c r="AD558" s="585"/>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2">
      <c r="A559" s="182"/>
      <c r="B559" s="179"/>
      <c r="C559" s="173"/>
      <c r="D559" s="179"/>
      <c r="E559" s="338" t="s">
        <v>372</v>
      </c>
      <c r="F559" s="339"/>
      <c r="G559" s="340"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465</v>
      </c>
      <c r="AJ559" s="210"/>
      <c r="AK559" s="210"/>
      <c r="AL559" s="152"/>
      <c r="AM559" s="210" t="s">
        <v>526</v>
      </c>
      <c r="AN559" s="210"/>
      <c r="AO559" s="210"/>
      <c r="AP559" s="152"/>
      <c r="AQ559" s="152" t="s">
        <v>354</v>
      </c>
      <c r="AR559" s="123"/>
      <c r="AS559" s="123"/>
      <c r="AT559" s="124"/>
      <c r="AU559" s="129" t="s">
        <v>253</v>
      </c>
      <c r="AV559" s="129"/>
      <c r="AW559" s="129"/>
      <c r="AX559" s="130"/>
    </row>
    <row r="560" spans="1:50" ht="18.75" hidden="1" customHeight="1" x14ac:dyDescent="0.2">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9"/>
      <c r="AR560" s="193"/>
      <c r="AS560" s="126" t="s">
        <v>355</v>
      </c>
      <c r="AT560" s="127"/>
      <c r="AU560" s="193"/>
      <c r="AV560" s="193"/>
      <c r="AW560" s="126" t="s">
        <v>300</v>
      </c>
      <c r="AX560" s="188"/>
    </row>
    <row r="561" spans="1:50" ht="23.25" hidden="1" customHeight="1" x14ac:dyDescent="0.2">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2">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2">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5" t="s">
        <v>301</v>
      </c>
      <c r="AC563" s="585"/>
      <c r="AD563" s="585"/>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2">
      <c r="A564" s="182"/>
      <c r="B564" s="179"/>
      <c r="C564" s="173"/>
      <c r="D564" s="179"/>
      <c r="E564" s="338" t="s">
        <v>373</v>
      </c>
      <c r="F564" s="339"/>
      <c r="G564" s="340"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465</v>
      </c>
      <c r="AJ564" s="210"/>
      <c r="AK564" s="210"/>
      <c r="AL564" s="152"/>
      <c r="AM564" s="210" t="s">
        <v>526</v>
      </c>
      <c r="AN564" s="210"/>
      <c r="AO564" s="210"/>
      <c r="AP564" s="152"/>
      <c r="AQ564" s="152" t="s">
        <v>354</v>
      </c>
      <c r="AR564" s="123"/>
      <c r="AS564" s="123"/>
      <c r="AT564" s="124"/>
      <c r="AU564" s="129" t="s">
        <v>253</v>
      </c>
      <c r="AV564" s="129"/>
      <c r="AW564" s="129"/>
      <c r="AX564" s="130"/>
    </row>
    <row r="565" spans="1:50" ht="18.75" hidden="1" customHeight="1" x14ac:dyDescent="0.2">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9"/>
      <c r="AR565" s="193"/>
      <c r="AS565" s="126" t="s">
        <v>355</v>
      </c>
      <c r="AT565" s="127"/>
      <c r="AU565" s="193"/>
      <c r="AV565" s="193"/>
      <c r="AW565" s="126" t="s">
        <v>300</v>
      </c>
      <c r="AX565" s="188"/>
    </row>
    <row r="566" spans="1:50" ht="23.25" hidden="1" customHeight="1" x14ac:dyDescent="0.2">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2">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2">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5" t="s">
        <v>14</v>
      </c>
      <c r="AC568" s="585"/>
      <c r="AD568" s="585"/>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2">
      <c r="A569" s="182"/>
      <c r="B569" s="179"/>
      <c r="C569" s="173"/>
      <c r="D569" s="179"/>
      <c r="E569" s="338" t="s">
        <v>373</v>
      </c>
      <c r="F569" s="339"/>
      <c r="G569" s="340"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465</v>
      </c>
      <c r="AJ569" s="210"/>
      <c r="AK569" s="210"/>
      <c r="AL569" s="152"/>
      <c r="AM569" s="210" t="s">
        <v>526</v>
      </c>
      <c r="AN569" s="210"/>
      <c r="AO569" s="210"/>
      <c r="AP569" s="152"/>
      <c r="AQ569" s="152" t="s">
        <v>354</v>
      </c>
      <c r="AR569" s="123"/>
      <c r="AS569" s="123"/>
      <c r="AT569" s="124"/>
      <c r="AU569" s="129" t="s">
        <v>253</v>
      </c>
      <c r="AV569" s="129"/>
      <c r="AW569" s="129"/>
      <c r="AX569" s="130"/>
    </row>
    <row r="570" spans="1:50" ht="18.75" hidden="1" customHeight="1" x14ac:dyDescent="0.2">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9"/>
      <c r="AR570" s="193"/>
      <c r="AS570" s="126" t="s">
        <v>355</v>
      </c>
      <c r="AT570" s="127"/>
      <c r="AU570" s="193"/>
      <c r="AV570" s="193"/>
      <c r="AW570" s="126" t="s">
        <v>300</v>
      </c>
      <c r="AX570" s="188"/>
    </row>
    <row r="571" spans="1:50" ht="23.25" hidden="1" customHeight="1" x14ac:dyDescent="0.2">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2">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2">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5" t="s">
        <v>14</v>
      </c>
      <c r="AC573" s="585"/>
      <c r="AD573" s="585"/>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2">
      <c r="A574" s="182"/>
      <c r="B574" s="179"/>
      <c r="C574" s="173"/>
      <c r="D574" s="179"/>
      <c r="E574" s="338" t="s">
        <v>373</v>
      </c>
      <c r="F574" s="339"/>
      <c r="G574" s="340"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465</v>
      </c>
      <c r="AJ574" s="210"/>
      <c r="AK574" s="210"/>
      <c r="AL574" s="152"/>
      <c r="AM574" s="210" t="s">
        <v>526</v>
      </c>
      <c r="AN574" s="210"/>
      <c r="AO574" s="210"/>
      <c r="AP574" s="152"/>
      <c r="AQ574" s="152" t="s">
        <v>354</v>
      </c>
      <c r="AR574" s="123"/>
      <c r="AS574" s="123"/>
      <c r="AT574" s="124"/>
      <c r="AU574" s="129" t="s">
        <v>253</v>
      </c>
      <c r="AV574" s="129"/>
      <c r="AW574" s="129"/>
      <c r="AX574" s="130"/>
    </row>
    <row r="575" spans="1:50" ht="18.75" hidden="1" customHeight="1" x14ac:dyDescent="0.2">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9"/>
      <c r="AR575" s="193"/>
      <c r="AS575" s="126" t="s">
        <v>355</v>
      </c>
      <c r="AT575" s="127"/>
      <c r="AU575" s="193"/>
      <c r="AV575" s="193"/>
      <c r="AW575" s="126" t="s">
        <v>300</v>
      </c>
      <c r="AX575" s="188"/>
    </row>
    <row r="576" spans="1:50" ht="23.25" hidden="1" customHeight="1" x14ac:dyDescent="0.2">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2">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2">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5" t="s">
        <v>14</v>
      </c>
      <c r="AC578" s="585"/>
      <c r="AD578" s="585"/>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2">
      <c r="A579" s="182"/>
      <c r="B579" s="179"/>
      <c r="C579" s="173"/>
      <c r="D579" s="179"/>
      <c r="E579" s="338" t="s">
        <v>373</v>
      </c>
      <c r="F579" s="339"/>
      <c r="G579" s="340"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465</v>
      </c>
      <c r="AJ579" s="210"/>
      <c r="AK579" s="210"/>
      <c r="AL579" s="152"/>
      <c r="AM579" s="210" t="s">
        <v>526</v>
      </c>
      <c r="AN579" s="210"/>
      <c r="AO579" s="210"/>
      <c r="AP579" s="152"/>
      <c r="AQ579" s="152" t="s">
        <v>354</v>
      </c>
      <c r="AR579" s="123"/>
      <c r="AS579" s="123"/>
      <c r="AT579" s="124"/>
      <c r="AU579" s="129" t="s">
        <v>253</v>
      </c>
      <c r="AV579" s="129"/>
      <c r="AW579" s="129"/>
      <c r="AX579" s="130"/>
    </row>
    <row r="580" spans="1:50" ht="18.75" hidden="1" customHeight="1" x14ac:dyDescent="0.2">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9"/>
      <c r="AR580" s="193"/>
      <c r="AS580" s="126" t="s">
        <v>355</v>
      </c>
      <c r="AT580" s="127"/>
      <c r="AU580" s="193"/>
      <c r="AV580" s="193"/>
      <c r="AW580" s="126" t="s">
        <v>300</v>
      </c>
      <c r="AX580" s="188"/>
    </row>
    <row r="581" spans="1:50" ht="23.25" hidden="1" customHeight="1" x14ac:dyDescent="0.2">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2">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2">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5" t="s">
        <v>14</v>
      </c>
      <c r="AC583" s="585"/>
      <c r="AD583" s="585"/>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2">
      <c r="A584" s="182"/>
      <c r="B584" s="179"/>
      <c r="C584" s="173"/>
      <c r="D584" s="179"/>
      <c r="E584" s="338" t="s">
        <v>373</v>
      </c>
      <c r="F584" s="339"/>
      <c r="G584" s="340"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465</v>
      </c>
      <c r="AJ584" s="210"/>
      <c r="AK584" s="210"/>
      <c r="AL584" s="152"/>
      <c r="AM584" s="210" t="s">
        <v>526</v>
      </c>
      <c r="AN584" s="210"/>
      <c r="AO584" s="210"/>
      <c r="AP584" s="152"/>
      <c r="AQ584" s="152" t="s">
        <v>354</v>
      </c>
      <c r="AR584" s="123"/>
      <c r="AS584" s="123"/>
      <c r="AT584" s="124"/>
      <c r="AU584" s="129" t="s">
        <v>253</v>
      </c>
      <c r="AV584" s="129"/>
      <c r="AW584" s="129"/>
      <c r="AX584" s="130"/>
    </row>
    <row r="585" spans="1:50" ht="18.75" hidden="1" customHeight="1" x14ac:dyDescent="0.2">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9"/>
      <c r="AR585" s="193"/>
      <c r="AS585" s="126" t="s">
        <v>355</v>
      </c>
      <c r="AT585" s="127"/>
      <c r="AU585" s="193"/>
      <c r="AV585" s="193"/>
      <c r="AW585" s="126" t="s">
        <v>300</v>
      </c>
      <c r="AX585" s="188"/>
    </row>
    <row r="586" spans="1:50" ht="23.25" hidden="1" customHeight="1" x14ac:dyDescent="0.2">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2">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2">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5" t="s">
        <v>14</v>
      </c>
      <c r="AC588" s="585"/>
      <c r="AD588" s="585"/>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9" hidden="1" customHeight="1" x14ac:dyDescent="0.2">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353</v>
      </c>
      <c r="F592" s="168"/>
      <c r="G592" s="916" t="s">
        <v>383</v>
      </c>
      <c r="H592" s="116"/>
      <c r="I592" s="116"/>
      <c r="J592" s="917"/>
      <c r="K592" s="918"/>
      <c r="L592" s="918"/>
      <c r="M592" s="918"/>
      <c r="N592" s="918"/>
      <c r="O592" s="918"/>
      <c r="P592" s="918"/>
      <c r="Q592" s="918"/>
      <c r="R592" s="918"/>
      <c r="S592" s="918"/>
      <c r="T592" s="919"/>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20"/>
    </row>
    <row r="593" spans="1:50" ht="18.75" hidden="1" customHeight="1" x14ac:dyDescent="0.2">
      <c r="A593" s="182"/>
      <c r="B593" s="179"/>
      <c r="C593" s="173"/>
      <c r="D593" s="179"/>
      <c r="E593" s="338" t="s">
        <v>372</v>
      </c>
      <c r="F593" s="339"/>
      <c r="G593" s="340"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465</v>
      </c>
      <c r="AJ593" s="210"/>
      <c r="AK593" s="210"/>
      <c r="AL593" s="152"/>
      <c r="AM593" s="210" t="s">
        <v>526</v>
      </c>
      <c r="AN593" s="210"/>
      <c r="AO593" s="210"/>
      <c r="AP593" s="152"/>
      <c r="AQ593" s="152" t="s">
        <v>354</v>
      </c>
      <c r="AR593" s="123"/>
      <c r="AS593" s="123"/>
      <c r="AT593" s="124"/>
      <c r="AU593" s="129" t="s">
        <v>253</v>
      </c>
      <c r="AV593" s="129"/>
      <c r="AW593" s="129"/>
      <c r="AX593" s="130"/>
    </row>
    <row r="594" spans="1:50" ht="18.75" hidden="1" customHeight="1" x14ac:dyDescent="0.2">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9"/>
      <c r="AR594" s="193"/>
      <c r="AS594" s="126" t="s">
        <v>355</v>
      </c>
      <c r="AT594" s="127"/>
      <c r="AU594" s="193"/>
      <c r="AV594" s="193"/>
      <c r="AW594" s="126" t="s">
        <v>300</v>
      </c>
      <c r="AX594" s="188"/>
    </row>
    <row r="595" spans="1:50" ht="23.25" hidden="1" customHeight="1" x14ac:dyDescent="0.2">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2">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2">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5" t="s">
        <v>301</v>
      </c>
      <c r="AC597" s="585"/>
      <c r="AD597" s="585"/>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2">
      <c r="A598" s="182"/>
      <c r="B598" s="179"/>
      <c r="C598" s="173"/>
      <c r="D598" s="179"/>
      <c r="E598" s="338" t="s">
        <v>372</v>
      </c>
      <c r="F598" s="339"/>
      <c r="G598" s="340"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465</v>
      </c>
      <c r="AJ598" s="210"/>
      <c r="AK598" s="210"/>
      <c r="AL598" s="152"/>
      <c r="AM598" s="210" t="s">
        <v>526</v>
      </c>
      <c r="AN598" s="210"/>
      <c r="AO598" s="210"/>
      <c r="AP598" s="152"/>
      <c r="AQ598" s="152" t="s">
        <v>354</v>
      </c>
      <c r="AR598" s="123"/>
      <c r="AS598" s="123"/>
      <c r="AT598" s="124"/>
      <c r="AU598" s="129" t="s">
        <v>253</v>
      </c>
      <c r="AV598" s="129"/>
      <c r="AW598" s="129"/>
      <c r="AX598" s="130"/>
    </row>
    <row r="599" spans="1:50" ht="18.75" hidden="1" customHeight="1" x14ac:dyDescent="0.2">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9"/>
      <c r="AR599" s="193"/>
      <c r="AS599" s="126" t="s">
        <v>355</v>
      </c>
      <c r="AT599" s="127"/>
      <c r="AU599" s="193"/>
      <c r="AV599" s="193"/>
      <c r="AW599" s="126" t="s">
        <v>300</v>
      </c>
      <c r="AX599" s="188"/>
    </row>
    <row r="600" spans="1:50" ht="23.25" hidden="1" customHeight="1" x14ac:dyDescent="0.2">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2">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2">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5" t="s">
        <v>301</v>
      </c>
      <c r="AC602" s="585"/>
      <c r="AD602" s="585"/>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2">
      <c r="A603" s="182"/>
      <c r="B603" s="179"/>
      <c r="C603" s="173"/>
      <c r="D603" s="179"/>
      <c r="E603" s="338" t="s">
        <v>372</v>
      </c>
      <c r="F603" s="339"/>
      <c r="G603" s="340"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465</v>
      </c>
      <c r="AJ603" s="210"/>
      <c r="AK603" s="210"/>
      <c r="AL603" s="152"/>
      <c r="AM603" s="210" t="s">
        <v>526</v>
      </c>
      <c r="AN603" s="210"/>
      <c r="AO603" s="210"/>
      <c r="AP603" s="152"/>
      <c r="AQ603" s="152" t="s">
        <v>354</v>
      </c>
      <c r="AR603" s="123"/>
      <c r="AS603" s="123"/>
      <c r="AT603" s="124"/>
      <c r="AU603" s="129" t="s">
        <v>253</v>
      </c>
      <c r="AV603" s="129"/>
      <c r="AW603" s="129"/>
      <c r="AX603" s="130"/>
    </row>
    <row r="604" spans="1:50" ht="18.75" hidden="1" customHeight="1" x14ac:dyDescent="0.2">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9"/>
      <c r="AR604" s="193"/>
      <c r="AS604" s="126" t="s">
        <v>355</v>
      </c>
      <c r="AT604" s="127"/>
      <c r="AU604" s="193"/>
      <c r="AV604" s="193"/>
      <c r="AW604" s="126" t="s">
        <v>300</v>
      </c>
      <c r="AX604" s="188"/>
    </row>
    <row r="605" spans="1:50" ht="23.25" hidden="1" customHeight="1" x14ac:dyDescent="0.2">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2">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2">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5" t="s">
        <v>301</v>
      </c>
      <c r="AC607" s="585"/>
      <c r="AD607" s="585"/>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2">
      <c r="A608" s="182"/>
      <c r="B608" s="179"/>
      <c r="C608" s="173"/>
      <c r="D608" s="179"/>
      <c r="E608" s="338" t="s">
        <v>372</v>
      </c>
      <c r="F608" s="339"/>
      <c r="G608" s="340"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465</v>
      </c>
      <c r="AJ608" s="210"/>
      <c r="AK608" s="210"/>
      <c r="AL608" s="152"/>
      <c r="AM608" s="210" t="s">
        <v>526</v>
      </c>
      <c r="AN608" s="210"/>
      <c r="AO608" s="210"/>
      <c r="AP608" s="152"/>
      <c r="AQ608" s="152" t="s">
        <v>354</v>
      </c>
      <c r="AR608" s="123"/>
      <c r="AS608" s="123"/>
      <c r="AT608" s="124"/>
      <c r="AU608" s="129" t="s">
        <v>253</v>
      </c>
      <c r="AV608" s="129"/>
      <c r="AW608" s="129"/>
      <c r="AX608" s="130"/>
    </row>
    <row r="609" spans="1:50" ht="18.75" hidden="1" customHeight="1" x14ac:dyDescent="0.2">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9"/>
      <c r="AR609" s="193"/>
      <c r="AS609" s="126" t="s">
        <v>355</v>
      </c>
      <c r="AT609" s="127"/>
      <c r="AU609" s="193"/>
      <c r="AV609" s="193"/>
      <c r="AW609" s="126" t="s">
        <v>300</v>
      </c>
      <c r="AX609" s="188"/>
    </row>
    <row r="610" spans="1:50" ht="23.25" hidden="1" customHeight="1" x14ac:dyDescent="0.2">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2">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2">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5" t="s">
        <v>301</v>
      </c>
      <c r="AC612" s="585"/>
      <c r="AD612" s="585"/>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2">
      <c r="A613" s="182"/>
      <c r="B613" s="179"/>
      <c r="C613" s="173"/>
      <c r="D613" s="179"/>
      <c r="E613" s="338" t="s">
        <v>372</v>
      </c>
      <c r="F613" s="339"/>
      <c r="G613" s="340"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465</v>
      </c>
      <c r="AJ613" s="210"/>
      <c r="AK613" s="210"/>
      <c r="AL613" s="152"/>
      <c r="AM613" s="210" t="s">
        <v>526</v>
      </c>
      <c r="AN613" s="210"/>
      <c r="AO613" s="210"/>
      <c r="AP613" s="152"/>
      <c r="AQ613" s="152" t="s">
        <v>354</v>
      </c>
      <c r="AR613" s="123"/>
      <c r="AS613" s="123"/>
      <c r="AT613" s="124"/>
      <c r="AU613" s="129" t="s">
        <v>253</v>
      </c>
      <c r="AV613" s="129"/>
      <c r="AW613" s="129"/>
      <c r="AX613" s="130"/>
    </row>
    <row r="614" spans="1:50" ht="18.75" hidden="1" customHeight="1" x14ac:dyDescent="0.2">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9"/>
      <c r="AR614" s="193"/>
      <c r="AS614" s="126" t="s">
        <v>355</v>
      </c>
      <c r="AT614" s="127"/>
      <c r="AU614" s="193"/>
      <c r="AV614" s="193"/>
      <c r="AW614" s="126" t="s">
        <v>300</v>
      </c>
      <c r="AX614" s="188"/>
    </row>
    <row r="615" spans="1:50" ht="23.25" hidden="1" customHeight="1" x14ac:dyDescent="0.2">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2">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2">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5" t="s">
        <v>301</v>
      </c>
      <c r="AC617" s="585"/>
      <c r="AD617" s="585"/>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2">
      <c r="A618" s="182"/>
      <c r="B618" s="179"/>
      <c r="C618" s="173"/>
      <c r="D618" s="179"/>
      <c r="E618" s="338" t="s">
        <v>373</v>
      </c>
      <c r="F618" s="339"/>
      <c r="G618" s="340"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465</v>
      </c>
      <c r="AJ618" s="210"/>
      <c r="AK618" s="210"/>
      <c r="AL618" s="152"/>
      <c r="AM618" s="210" t="s">
        <v>526</v>
      </c>
      <c r="AN618" s="210"/>
      <c r="AO618" s="210"/>
      <c r="AP618" s="152"/>
      <c r="AQ618" s="152" t="s">
        <v>354</v>
      </c>
      <c r="AR618" s="123"/>
      <c r="AS618" s="123"/>
      <c r="AT618" s="124"/>
      <c r="AU618" s="129" t="s">
        <v>253</v>
      </c>
      <c r="AV618" s="129"/>
      <c r="AW618" s="129"/>
      <c r="AX618" s="130"/>
    </row>
    <row r="619" spans="1:50" ht="18.75" hidden="1" customHeight="1" x14ac:dyDescent="0.2">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9"/>
      <c r="AR619" s="193"/>
      <c r="AS619" s="126" t="s">
        <v>355</v>
      </c>
      <c r="AT619" s="127"/>
      <c r="AU619" s="193"/>
      <c r="AV619" s="193"/>
      <c r="AW619" s="126" t="s">
        <v>300</v>
      </c>
      <c r="AX619" s="188"/>
    </row>
    <row r="620" spans="1:50" ht="23.25" hidden="1" customHeight="1" x14ac:dyDescent="0.2">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2">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2">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5" t="s">
        <v>14</v>
      </c>
      <c r="AC622" s="585"/>
      <c r="AD622" s="585"/>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2">
      <c r="A623" s="182"/>
      <c r="B623" s="179"/>
      <c r="C623" s="173"/>
      <c r="D623" s="179"/>
      <c r="E623" s="338" t="s">
        <v>373</v>
      </c>
      <c r="F623" s="339"/>
      <c r="G623" s="340"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465</v>
      </c>
      <c r="AJ623" s="210"/>
      <c r="AK623" s="210"/>
      <c r="AL623" s="152"/>
      <c r="AM623" s="210" t="s">
        <v>526</v>
      </c>
      <c r="AN623" s="210"/>
      <c r="AO623" s="210"/>
      <c r="AP623" s="152"/>
      <c r="AQ623" s="152" t="s">
        <v>354</v>
      </c>
      <c r="AR623" s="123"/>
      <c r="AS623" s="123"/>
      <c r="AT623" s="124"/>
      <c r="AU623" s="129" t="s">
        <v>253</v>
      </c>
      <c r="AV623" s="129"/>
      <c r="AW623" s="129"/>
      <c r="AX623" s="130"/>
    </row>
    <row r="624" spans="1:50" ht="18.75" hidden="1" customHeight="1" x14ac:dyDescent="0.2">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9"/>
      <c r="AR624" s="193"/>
      <c r="AS624" s="126" t="s">
        <v>355</v>
      </c>
      <c r="AT624" s="127"/>
      <c r="AU624" s="193"/>
      <c r="AV624" s="193"/>
      <c r="AW624" s="126" t="s">
        <v>300</v>
      </c>
      <c r="AX624" s="188"/>
    </row>
    <row r="625" spans="1:50" ht="23.25" hidden="1" customHeight="1" x14ac:dyDescent="0.2">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2">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2">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5" t="s">
        <v>14</v>
      </c>
      <c r="AC627" s="585"/>
      <c r="AD627" s="585"/>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2">
      <c r="A628" s="182"/>
      <c r="B628" s="179"/>
      <c r="C628" s="173"/>
      <c r="D628" s="179"/>
      <c r="E628" s="338" t="s">
        <v>373</v>
      </c>
      <c r="F628" s="339"/>
      <c r="G628" s="340"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465</v>
      </c>
      <c r="AJ628" s="210"/>
      <c r="AK628" s="210"/>
      <c r="AL628" s="152"/>
      <c r="AM628" s="210" t="s">
        <v>526</v>
      </c>
      <c r="AN628" s="210"/>
      <c r="AO628" s="210"/>
      <c r="AP628" s="152"/>
      <c r="AQ628" s="152" t="s">
        <v>354</v>
      </c>
      <c r="AR628" s="123"/>
      <c r="AS628" s="123"/>
      <c r="AT628" s="124"/>
      <c r="AU628" s="129" t="s">
        <v>253</v>
      </c>
      <c r="AV628" s="129"/>
      <c r="AW628" s="129"/>
      <c r="AX628" s="130"/>
    </row>
    <row r="629" spans="1:50" ht="18.75" hidden="1" customHeight="1" x14ac:dyDescent="0.2">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9"/>
      <c r="AR629" s="193"/>
      <c r="AS629" s="126" t="s">
        <v>355</v>
      </c>
      <c r="AT629" s="127"/>
      <c r="AU629" s="193"/>
      <c r="AV629" s="193"/>
      <c r="AW629" s="126" t="s">
        <v>300</v>
      </c>
      <c r="AX629" s="188"/>
    </row>
    <row r="630" spans="1:50" ht="23.25" hidden="1" customHeight="1" x14ac:dyDescent="0.2">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2">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2">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5" t="s">
        <v>14</v>
      </c>
      <c r="AC632" s="585"/>
      <c r="AD632" s="585"/>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2">
      <c r="A633" s="182"/>
      <c r="B633" s="179"/>
      <c r="C633" s="173"/>
      <c r="D633" s="179"/>
      <c r="E633" s="338" t="s">
        <v>373</v>
      </c>
      <c r="F633" s="339"/>
      <c r="G633" s="340"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465</v>
      </c>
      <c r="AJ633" s="210"/>
      <c r="AK633" s="210"/>
      <c r="AL633" s="152"/>
      <c r="AM633" s="210" t="s">
        <v>526</v>
      </c>
      <c r="AN633" s="210"/>
      <c r="AO633" s="210"/>
      <c r="AP633" s="152"/>
      <c r="AQ633" s="152" t="s">
        <v>354</v>
      </c>
      <c r="AR633" s="123"/>
      <c r="AS633" s="123"/>
      <c r="AT633" s="124"/>
      <c r="AU633" s="129" t="s">
        <v>253</v>
      </c>
      <c r="AV633" s="129"/>
      <c r="AW633" s="129"/>
      <c r="AX633" s="130"/>
    </row>
    <row r="634" spans="1:50" ht="18.75" hidden="1" customHeight="1" x14ac:dyDescent="0.2">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9"/>
      <c r="AR634" s="193"/>
      <c r="AS634" s="126" t="s">
        <v>355</v>
      </c>
      <c r="AT634" s="127"/>
      <c r="AU634" s="193"/>
      <c r="AV634" s="193"/>
      <c r="AW634" s="126" t="s">
        <v>300</v>
      </c>
      <c r="AX634" s="188"/>
    </row>
    <row r="635" spans="1:50" ht="23.25" hidden="1" customHeight="1" x14ac:dyDescent="0.2">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2">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2">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5" t="s">
        <v>14</v>
      </c>
      <c r="AC637" s="585"/>
      <c r="AD637" s="585"/>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2">
      <c r="A638" s="182"/>
      <c r="B638" s="179"/>
      <c r="C638" s="173"/>
      <c r="D638" s="179"/>
      <c r="E638" s="338" t="s">
        <v>373</v>
      </c>
      <c r="F638" s="339"/>
      <c r="G638" s="340"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465</v>
      </c>
      <c r="AJ638" s="210"/>
      <c r="AK638" s="210"/>
      <c r="AL638" s="152"/>
      <c r="AM638" s="210" t="s">
        <v>526</v>
      </c>
      <c r="AN638" s="210"/>
      <c r="AO638" s="210"/>
      <c r="AP638" s="152"/>
      <c r="AQ638" s="152" t="s">
        <v>354</v>
      </c>
      <c r="AR638" s="123"/>
      <c r="AS638" s="123"/>
      <c r="AT638" s="124"/>
      <c r="AU638" s="129" t="s">
        <v>253</v>
      </c>
      <c r="AV638" s="129"/>
      <c r="AW638" s="129"/>
      <c r="AX638" s="130"/>
    </row>
    <row r="639" spans="1:50" ht="18.75" hidden="1" customHeight="1" x14ac:dyDescent="0.2">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9"/>
      <c r="AR639" s="193"/>
      <c r="AS639" s="126" t="s">
        <v>355</v>
      </c>
      <c r="AT639" s="127"/>
      <c r="AU639" s="193"/>
      <c r="AV639" s="193"/>
      <c r="AW639" s="126" t="s">
        <v>300</v>
      </c>
      <c r="AX639" s="188"/>
    </row>
    <row r="640" spans="1:50" ht="23.25" hidden="1" customHeight="1" x14ac:dyDescent="0.2">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2">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2">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5" t="s">
        <v>14</v>
      </c>
      <c r="AC642" s="585"/>
      <c r="AD642" s="585"/>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9" hidden="1" customHeight="1" x14ac:dyDescent="0.2">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353</v>
      </c>
      <c r="F646" s="168"/>
      <c r="G646" s="916" t="s">
        <v>383</v>
      </c>
      <c r="H646" s="116"/>
      <c r="I646" s="116"/>
      <c r="J646" s="917"/>
      <c r="K646" s="918"/>
      <c r="L646" s="918"/>
      <c r="M646" s="918"/>
      <c r="N646" s="918"/>
      <c r="O646" s="918"/>
      <c r="P646" s="918"/>
      <c r="Q646" s="918"/>
      <c r="R646" s="918"/>
      <c r="S646" s="918"/>
      <c r="T646" s="919"/>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20"/>
    </row>
    <row r="647" spans="1:50" ht="18.75" hidden="1" customHeight="1" x14ac:dyDescent="0.2">
      <c r="A647" s="182"/>
      <c r="B647" s="179"/>
      <c r="C647" s="173"/>
      <c r="D647" s="179"/>
      <c r="E647" s="338" t="s">
        <v>372</v>
      </c>
      <c r="F647" s="339"/>
      <c r="G647" s="340"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465</v>
      </c>
      <c r="AJ647" s="210"/>
      <c r="AK647" s="210"/>
      <c r="AL647" s="152"/>
      <c r="AM647" s="210" t="s">
        <v>526</v>
      </c>
      <c r="AN647" s="210"/>
      <c r="AO647" s="210"/>
      <c r="AP647" s="152"/>
      <c r="AQ647" s="152" t="s">
        <v>354</v>
      </c>
      <c r="AR647" s="123"/>
      <c r="AS647" s="123"/>
      <c r="AT647" s="124"/>
      <c r="AU647" s="129" t="s">
        <v>253</v>
      </c>
      <c r="AV647" s="129"/>
      <c r="AW647" s="129"/>
      <c r="AX647" s="130"/>
    </row>
    <row r="648" spans="1:50" ht="18.75" hidden="1" customHeight="1" x14ac:dyDescent="0.2">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9"/>
      <c r="AR648" s="193"/>
      <c r="AS648" s="126" t="s">
        <v>355</v>
      </c>
      <c r="AT648" s="127"/>
      <c r="AU648" s="193"/>
      <c r="AV648" s="193"/>
      <c r="AW648" s="126" t="s">
        <v>300</v>
      </c>
      <c r="AX648" s="188"/>
    </row>
    <row r="649" spans="1:50" ht="23.25" hidden="1" customHeight="1" x14ac:dyDescent="0.2">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2">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2">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5" t="s">
        <v>301</v>
      </c>
      <c r="AC651" s="585"/>
      <c r="AD651" s="585"/>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2">
      <c r="A652" s="182"/>
      <c r="B652" s="179"/>
      <c r="C652" s="173"/>
      <c r="D652" s="179"/>
      <c r="E652" s="338" t="s">
        <v>372</v>
      </c>
      <c r="F652" s="339"/>
      <c r="G652" s="340"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465</v>
      </c>
      <c r="AJ652" s="210"/>
      <c r="AK652" s="210"/>
      <c r="AL652" s="152"/>
      <c r="AM652" s="210" t="s">
        <v>526</v>
      </c>
      <c r="AN652" s="210"/>
      <c r="AO652" s="210"/>
      <c r="AP652" s="152"/>
      <c r="AQ652" s="152" t="s">
        <v>354</v>
      </c>
      <c r="AR652" s="123"/>
      <c r="AS652" s="123"/>
      <c r="AT652" s="124"/>
      <c r="AU652" s="129" t="s">
        <v>253</v>
      </c>
      <c r="AV652" s="129"/>
      <c r="AW652" s="129"/>
      <c r="AX652" s="130"/>
    </row>
    <row r="653" spans="1:50" ht="18.75" hidden="1" customHeight="1" x14ac:dyDescent="0.2">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9"/>
      <c r="AR653" s="193"/>
      <c r="AS653" s="126" t="s">
        <v>355</v>
      </c>
      <c r="AT653" s="127"/>
      <c r="AU653" s="193"/>
      <c r="AV653" s="193"/>
      <c r="AW653" s="126" t="s">
        <v>300</v>
      </c>
      <c r="AX653" s="188"/>
    </row>
    <row r="654" spans="1:50" ht="23.25" hidden="1" customHeight="1" x14ac:dyDescent="0.2">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2">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2">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5" t="s">
        <v>301</v>
      </c>
      <c r="AC656" s="585"/>
      <c r="AD656" s="585"/>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2">
      <c r="A657" s="182"/>
      <c r="B657" s="179"/>
      <c r="C657" s="173"/>
      <c r="D657" s="179"/>
      <c r="E657" s="338" t="s">
        <v>372</v>
      </c>
      <c r="F657" s="339"/>
      <c r="G657" s="340"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465</v>
      </c>
      <c r="AJ657" s="210"/>
      <c r="AK657" s="210"/>
      <c r="AL657" s="152"/>
      <c r="AM657" s="210" t="s">
        <v>526</v>
      </c>
      <c r="AN657" s="210"/>
      <c r="AO657" s="210"/>
      <c r="AP657" s="152"/>
      <c r="AQ657" s="152" t="s">
        <v>354</v>
      </c>
      <c r="AR657" s="123"/>
      <c r="AS657" s="123"/>
      <c r="AT657" s="124"/>
      <c r="AU657" s="129" t="s">
        <v>253</v>
      </c>
      <c r="AV657" s="129"/>
      <c r="AW657" s="129"/>
      <c r="AX657" s="130"/>
    </row>
    <row r="658" spans="1:50" ht="18.75" hidden="1" customHeight="1" x14ac:dyDescent="0.2">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9"/>
      <c r="AR658" s="193"/>
      <c r="AS658" s="126" t="s">
        <v>355</v>
      </c>
      <c r="AT658" s="127"/>
      <c r="AU658" s="193"/>
      <c r="AV658" s="193"/>
      <c r="AW658" s="126" t="s">
        <v>300</v>
      </c>
      <c r="AX658" s="188"/>
    </row>
    <row r="659" spans="1:50" ht="23.25" hidden="1" customHeight="1" x14ac:dyDescent="0.2">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2">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2">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5" t="s">
        <v>301</v>
      </c>
      <c r="AC661" s="585"/>
      <c r="AD661" s="585"/>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2">
      <c r="A662" s="182"/>
      <c r="B662" s="179"/>
      <c r="C662" s="173"/>
      <c r="D662" s="179"/>
      <c r="E662" s="338" t="s">
        <v>372</v>
      </c>
      <c r="F662" s="339"/>
      <c r="G662" s="340"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465</v>
      </c>
      <c r="AJ662" s="210"/>
      <c r="AK662" s="210"/>
      <c r="AL662" s="152"/>
      <c r="AM662" s="210" t="s">
        <v>526</v>
      </c>
      <c r="AN662" s="210"/>
      <c r="AO662" s="210"/>
      <c r="AP662" s="152"/>
      <c r="AQ662" s="152" t="s">
        <v>354</v>
      </c>
      <c r="AR662" s="123"/>
      <c r="AS662" s="123"/>
      <c r="AT662" s="124"/>
      <c r="AU662" s="129" t="s">
        <v>253</v>
      </c>
      <c r="AV662" s="129"/>
      <c r="AW662" s="129"/>
      <c r="AX662" s="130"/>
    </row>
    <row r="663" spans="1:50" ht="18.75" hidden="1" customHeight="1" x14ac:dyDescent="0.2">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9"/>
      <c r="AR663" s="193"/>
      <c r="AS663" s="126" t="s">
        <v>355</v>
      </c>
      <c r="AT663" s="127"/>
      <c r="AU663" s="193"/>
      <c r="AV663" s="193"/>
      <c r="AW663" s="126" t="s">
        <v>300</v>
      </c>
      <c r="AX663" s="188"/>
    </row>
    <row r="664" spans="1:50" ht="23.25" hidden="1" customHeight="1" x14ac:dyDescent="0.2">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2">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2">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5" t="s">
        <v>301</v>
      </c>
      <c r="AC666" s="585"/>
      <c r="AD666" s="585"/>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2">
      <c r="A667" s="182"/>
      <c r="B667" s="179"/>
      <c r="C667" s="173"/>
      <c r="D667" s="179"/>
      <c r="E667" s="338" t="s">
        <v>372</v>
      </c>
      <c r="F667" s="339"/>
      <c r="G667" s="340"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465</v>
      </c>
      <c r="AJ667" s="210"/>
      <c r="AK667" s="210"/>
      <c r="AL667" s="152"/>
      <c r="AM667" s="210" t="s">
        <v>526</v>
      </c>
      <c r="AN667" s="210"/>
      <c r="AO667" s="210"/>
      <c r="AP667" s="152"/>
      <c r="AQ667" s="152" t="s">
        <v>354</v>
      </c>
      <c r="AR667" s="123"/>
      <c r="AS667" s="123"/>
      <c r="AT667" s="124"/>
      <c r="AU667" s="129" t="s">
        <v>253</v>
      </c>
      <c r="AV667" s="129"/>
      <c r="AW667" s="129"/>
      <c r="AX667" s="130"/>
    </row>
    <row r="668" spans="1:50" ht="18.75" hidden="1" customHeight="1" x14ac:dyDescent="0.2">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9"/>
      <c r="AR668" s="193"/>
      <c r="AS668" s="126" t="s">
        <v>355</v>
      </c>
      <c r="AT668" s="127"/>
      <c r="AU668" s="193"/>
      <c r="AV668" s="193"/>
      <c r="AW668" s="126" t="s">
        <v>300</v>
      </c>
      <c r="AX668" s="188"/>
    </row>
    <row r="669" spans="1:50" ht="23.25" hidden="1" customHeight="1" x14ac:dyDescent="0.2">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2">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2">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5" t="s">
        <v>301</v>
      </c>
      <c r="AC671" s="585"/>
      <c r="AD671" s="585"/>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2">
      <c r="A672" s="182"/>
      <c r="B672" s="179"/>
      <c r="C672" s="173"/>
      <c r="D672" s="179"/>
      <c r="E672" s="338" t="s">
        <v>373</v>
      </c>
      <c r="F672" s="339"/>
      <c r="G672" s="340"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465</v>
      </c>
      <c r="AJ672" s="210"/>
      <c r="AK672" s="210"/>
      <c r="AL672" s="152"/>
      <c r="AM672" s="210" t="s">
        <v>526</v>
      </c>
      <c r="AN672" s="210"/>
      <c r="AO672" s="210"/>
      <c r="AP672" s="152"/>
      <c r="AQ672" s="152" t="s">
        <v>354</v>
      </c>
      <c r="AR672" s="123"/>
      <c r="AS672" s="123"/>
      <c r="AT672" s="124"/>
      <c r="AU672" s="129" t="s">
        <v>253</v>
      </c>
      <c r="AV672" s="129"/>
      <c r="AW672" s="129"/>
      <c r="AX672" s="130"/>
    </row>
    <row r="673" spans="1:50" ht="18.75" hidden="1" customHeight="1" x14ac:dyDescent="0.2">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9"/>
      <c r="AR673" s="193"/>
      <c r="AS673" s="126" t="s">
        <v>355</v>
      </c>
      <c r="AT673" s="127"/>
      <c r="AU673" s="193"/>
      <c r="AV673" s="193"/>
      <c r="AW673" s="126" t="s">
        <v>300</v>
      </c>
      <c r="AX673" s="188"/>
    </row>
    <row r="674" spans="1:50" ht="23.25" hidden="1" customHeight="1" x14ac:dyDescent="0.2">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2">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2">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5" t="s">
        <v>14</v>
      </c>
      <c r="AC676" s="585"/>
      <c r="AD676" s="585"/>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2">
      <c r="A677" s="182"/>
      <c r="B677" s="179"/>
      <c r="C677" s="173"/>
      <c r="D677" s="179"/>
      <c r="E677" s="338" t="s">
        <v>373</v>
      </c>
      <c r="F677" s="339"/>
      <c r="G677" s="340"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465</v>
      </c>
      <c r="AJ677" s="210"/>
      <c r="AK677" s="210"/>
      <c r="AL677" s="152"/>
      <c r="AM677" s="210" t="s">
        <v>526</v>
      </c>
      <c r="AN677" s="210"/>
      <c r="AO677" s="210"/>
      <c r="AP677" s="152"/>
      <c r="AQ677" s="152" t="s">
        <v>354</v>
      </c>
      <c r="AR677" s="123"/>
      <c r="AS677" s="123"/>
      <c r="AT677" s="124"/>
      <c r="AU677" s="129" t="s">
        <v>253</v>
      </c>
      <c r="AV677" s="129"/>
      <c r="AW677" s="129"/>
      <c r="AX677" s="130"/>
    </row>
    <row r="678" spans="1:50" ht="18.75" hidden="1" customHeight="1" x14ac:dyDescent="0.2">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9"/>
      <c r="AR678" s="193"/>
      <c r="AS678" s="126" t="s">
        <v>355</v>
      </c>
      <c r="AT678" s="127"/>
      <c r="AU678" s="193"/>
      <c r="AV678" s="193"/>
      <c r="AW678" s="126" t="s">
        <v>300</v>
      </c>
      <c r="AX678" s="188"/>
    </row>
    <row r="679" spans="1:50" ht="23.25" hidden="1" customHeight="1" x14ac:dyDescent="0.2">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2">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2">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5" t="s">
        <v>14</v>
      </c>
      <c r="AC681" s="585"/>
      <c r="AD681" s="585"/>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2">
      <c r="A682" s="182"/>
      <c r="B682" s="179"/>
      <c r="C682" s="173"/>
      <c r="D682" s="179"/>
      <c r="E682" s="338" t="s">
        <v>373</v>
      </c>
      <c r="F682" s="339"/>
      <c r="G682" s="340"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465</v>
      </c>
      <c r="AJ682" s="210"/>
      <c r="AK682" s="210"/>
      <c r="AL682" s="152"/>
      <c r="AM682" s="210" t="s">
        <v>526</v>
      </c>
      <c r="AN682" s="210"/>
      <c r="AO682" s="210"/>
      <c r="AP682" s="152"/>
      <c r="AQ682" s="152" t="s">
        <v>354</v>
      </c>
      <c r="AR682" s="123"/>
      <c r="AS682" s="123"/>
      <c r="AT682" s="124"/>
      <c r="AU682" s="129" t="s">
        <v>253</v>
      </c>
      <c r="AV682" s="129"/>
      <c r="AW682" s="129"/>
      <c r="AX682" s="130"/>
    </row>
    <row r="683" spans="1:50" ht="18.75" hidden="1" customHeight="1" x14ac:dyDescent="0.2">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9"/>
      <c r="AR683" s="193"/>
      <c r="AS683" s="126" t="s">
        <v>355</v>
      </c>
      <c r="AT683" s="127"/>
      <c r="AU683" s="193"/>
      <c r="AV683" s="193"/>
      <c r="AW683" s="126" t="s">
        <v>300</v>
      </c>
      <c r="AX683" s="188"/>
    </row>
    <row r="684" spans="1:50" ht="23.25" hidden="1" customHeight="1" x14ac:dyDescent="0.2">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2">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2">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5" t="s">
        <v>14</v>
      </c>
      <c r="AC686" s="585"/>
      <c r="AD686" s="585"/>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2">
      <c r="A687" s="182"/>
      <c r="B687" s="179"/>
      <c r="C687" s="173"/>
      <c r="D687" s="179"/>
      <c r="E687" s="338" t="s">
        <v>373</v>
      </c>
      <c r="F687" s="339"/>
      <c r="G687" s="340"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465</v>
      </c>
      <c r="AJ687" s="210"/>
      <c r="AK687" s="210"/>
      <c r="AL687" s="152"/>
      <c r="AM687" s="210" t="s">
        <v>526</v>
      </c>
      <c r="AN687" s="210"/>
      <c r="AO687" s="210"/>
      <c r="AP687" s="152"/>
      <c r="AQ687" s="152" t="s">
        <v>354</v>
      </c>
      <c r="AR687" s="123"/>
      <c r="AS687" s="123"/>
      <c r="AT687" s="124"/>
      <c r="AU687" s="129" t="s">
        <v>253</v>
      </c>
      <c r="AV687" s="129"/>
      <c r="AW687" s="129"/>
      <c r="AX687" s="130"/>
    </row>
    <row r="688" spans="1:50" ht="18.75" hidden="1" customHeight="1" x14ac:dyDescent="0.2">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9"/>
      <c r="AR688" s="193"/>
      <c r="AS688" s="126" t="s">
        <v>355</v>
      </c>
      <c r="AT688" s="127"/>
      <c r="AU688" s="193"/>
      <c r="AV688" s="193"/>
      <c r="AW688" s="126" t="s">
        <v>300</v>
      </c>
      <c r="AX688" s="188"/>
    </row>
    <row r="689" spans="1:50" ht="23.25" hidden="1" customHeight="1" x14ac:dyDescent="0.2">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2">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2">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5" t="s">
        <v>14</v>
      </c>
      <c r="AC691" s="585"/>
      <c r="AD691" s="585"/>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2">
      <c r="A692" s="182"/>
      <c r="B692" s="179"/>
      <c r="C692" s="173"/>
      <c r="D692" s="179"/>
      <c r="E692" s="338" t="s">
        <v>373</v>
      </c>
      <c r="F692" s="339"/>
      <c r="G692" s="340"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465</v>
      </c>
      <c r="AJ692" s="210"/>
      <c r="AK692" s="210"/>
      <c r="AL692" s="152"/>
      <c r="AM692" s="210" t="s">
        <v>526</v>
      </c>
      <c r="AN692" s="210"/>
      <c r="AO692" s="210"/>
      <c r="AP692" s="152"/>
      <c r="AQ692" s="152" t="s">
        <v>354</v>
      </c>
      <c r="AR692" s="123"/>
      <c r="AS692" s="123"/>
      <c r="AT692" s="124"/>
      <c r="AU692" s="129" t="s">
        <v>253</v>
      </c>
      <c r="AV692" s="129"/>
      <c r="AW692" s="129"/>
      <c r="AX692" s="130"/>
    </row>
    <row r="693" spans="1:50" ht="18.75" hidden="1" customHeight="1" x14ac:dyDescent="0.2">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9"/>
      <c r="AR693" s="193"/>
      <c r="AS693" s="126" t="s">
        <v>355</v>
      </c>
      <c r="AT693" s="127"/>
      <c r="AU693" s="193"/>
      <c r="AV693" s="193"/>
      <c r="AW693" s="126" t="s">
        <v>300</v>
      </c>
      <c r="AX693" s="188"/>
    </row>
    <row r="694" spans="1:50" ht="23.25" hidden="1" customHeight="1" x14ac:dyDescent="0.2">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2">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2">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5" t="s">
        <v>14</v>
      </c>
      <c r="AC696" s="585"/>
      <c r="AD696" s="585"/>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9" hidden="1" customHeight="1" x14ac:dyDescent="0.2">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4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2">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4" t="s">
        <v>31</v>
      </c>
      <c r="AH701" s="381"/>
      <c r="AI701" s="381"/>
      <c r="AJ701" s="381"/>
      <c r="AK701" s="381"/>
      <c r="AL701" s="381"/>
      <c r="AM701" s="381"/>
      <c r="AN701" s="381"/>
      <c r="AO701" s="381"/>
      <c r="AP701" s="381"/>
      <c r="AQ701" s="381"/>
      <c r="AR701" s="381"/>
      <c r="AS701" s="381"/>
      <c r="AT701" s="381"/>
      <c r="AU701" s="381"/>
      <c r="AV701" s="381"/>
      <c r="AW701" s="381"/>
      <c r="AX701" s="835"/>
    </row>
    <row r="702" spans="1:50" ht="27" customHeight="1" x14ac:dyDescent="0.2">
      <c r="A702" s="887" t="s">
        <v>259</v>
      </c>
      <c r="B702" s="888"/>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1" t="s">
        <v>570</v>
      </c>
      <c r="AE702" s="342"/>
      <c r="AF702" s="342"/>
      <c r="AG702" s="384" t="s">
        <v>571</v>
      </c>
      <c r="AH702" s="385"/>
      <c r="AI702" s="385"/>
      <c r="AJ702" s="385"/>
      <c r="AK702" s="385"/>
      <c r="AL702" s="385"/>
      <c r="AM702" s="385"/>
      <c r="AN702" s="385"/>
      <c r="AO702" s="385"/>
      <c r="AP702" s="385"/>
      <c r="AQ702" s="385"/>
      <c r="AR702" s="385"/>
      <c r="AS702" s="385"/>
      <c r="AT702" s="385"/>
      <c r="AU702" s="385"/>
      <c r="AV702" s="385"/>
      <c r="AW702" s="385"/>
      <c r="AX702" s="386"/>
    </row>
    <row r="703" spans="1:50" ht="38.25" customHeight="1" x14ac:dyDescent="0.2">
      <c r="A703" s="889"/>
      <c r="B703" s="890"/>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7"/>
      <c r="AD703" s="321" t="s">
        <v>570</v>
      </c>
      <c r="AE703" s="322"/>
      <c r="AF703" s="322"/>
      <c r="AG703" s="333" t="s">
        <v>572</v>
      </c>
      <c r="AH703" s="334"/>
      <c r="AI703" s="334"/>
      <c r="AJ703" s="334"/>
      <c r="AK703" s="334"/>
      <c r="AL703" s="334"/>
      <c r="AM703" s="334"/>
      <c r="AN703" s="334"/>
      <c r="AO703" s="334"/>
      <c r="AP703" s="334"/>
      <c r="AQ703" s="334"/>
      <c r="AR703" s="334"/>
      <c r="AS703" s="334"/>
      <c r="AT703" s="334"/>
      <c r="AU703" s="334"/>
      <c r="AV703" s="334"/>
      <c r="AW703" s="334"/>
      <c r="AX703" s="335"/>
    </row>
    <row r="704" spans="1:50" ht="45" customHeight="1" x14ac:dyDescent="0.2">
      <c r="A704" s="891"/>
      <c r="B704" s="892"/>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613" t="s">
        <v>570</v>
      </c>
      <c r="AE704" s="614"/>
      <c r="AF704" s="614"/>
      <c r="AG704" s="618" t="s">
        <v>573</v>
      </c>
      <c r="AH704" s="619"/>
      <c r="AI704" s="619"/>
      <c r="AJ704" s="619"/>
      <c r="AK704" s="619"/>
      <c r="AL704" s="619"/>
      <c r="AM704" s="619"/>
      <c r="AN704" s="619"/>
      <c r="AO704" s="619"/>
      <c r="AP704" s="619"/>
      <c r="AQ704" s="619"/>
      <c r="AR704" s="619"/>
      <c r="AS704" s="619"/>
      <c r="AT704" s="619"/>
      <c r="AU704" s="619"/>
      <c r="AV704" s="619"/>
      <c r="AW704" s="619"/>
      <c r="AX704" s="620"/>
    </row>
    <row r="705" spans="1:50" ht="27" customHeight="1" x14ac:dyDescent="0.2">
      <c r="A705" s="650" t="s">
        <v>39</v>
      </c>
      <c r="B705" s="651"/>
      <c r="C705" s="831" t="s">
        <v>41</v>
      </c>
      <c r="D705" s="832"/>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3"/>
      <c r="AD705" s="730" t="s">
        <v>570</v>
      </c>
      <c r="AE705" s="731"/>
      <c r="AF705" s="731"/>
      <c r="AG705" s="118" t="s">
        <v>715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52"/>
      <c r="B706" s="653"/>
      <c r="C706" s="808"/>
      <c r="D706" s="809"/>
      <c r="E706" s="746" t="s">
        <v>519</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1" t="s">
        <v>574</v>
      </c>
      <c r="AE706" s="322"/>
      <c r="AF706" s="67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52"/>
      <c r="B707" s="653"/>
      <c r="C707" s="810"/>
      <c r="D707" s="811"/>
      <c r="E707" s="749" t="s">
        <v>449</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45" t="s">
        <v>574</v>
      </c>
      <c r="AE707" s="846"/>
      <c r="AF707" s="84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70" t="s">
        <v>575</v>
      </c>
      <c r="AE708" s="671"/>
      <c r="AF708" s="671"/>
      <c r="AG708" s="884" t="s">
        <v>700</v>
      </c>
      <c r="AH708" s="885"/>
      <c r="AI708" s="885"/>
      <c r="AJ708" s="885"/>
      <c r="AK708" s="885"/>
      <c r="AL708" s="885"/>
      <c r="AM708" s="885"/>
      <c r="AN708" s="885"/>
      <c r="AO708" s="885"/>
      <c r="AP708" s="885"/>
      <c r="AQ708" s="885"/>
      <c r="AR708" s="885"/>
      <c r="AS708" s="885"/>
      <c r="AT708" s="885"/>
      <c r="AU708" s="885"/>
      <c r="AV708" s="885"/>
      <c r="AW708" s="885"/>
      <c r="AX708" s="886"/>
    </row>
    <row r="709" spans="1:50" ht="26.25" customHeight="1" x14ac:dyDescent="0.2">
      <c r="A709" s="652"/>
      <c r="B709" s="654"/>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1" t="s">
        <v>570</v>
      </c>
      <c r="AE709" s="322"/>
      <c r="AF709" s="322"/>
      <c r="AG709" s="94" t="s">
        <v>576</v>
      </c>
      <c r="AH709" s="334"/>
      <c r="AI709" s="334"/>
      <c r="AJ709" s="334"/>
      <c r="AK709" s="334"/>
      <c r="AL709" s="334"/>
      <c r="AM709" s="334"/>
      <c r="AN709" s="334"/>
      <c r="AO709" s="334"/>
      <c r="AP709" s="334"/>
      <c r="AQ709" s="334"/>
      <c r="AR709" s="334"/>
      <c r="AS709" s="334"/>
      <c r="AT709" s="334"/>
      <c r="AU709" s="334"/>
      <c r="AV709" s="334"/>
      <c r="AW709" s="334"/>
      <c r="AX709" s="335"/>
    </row>
    <row r="710" spans="1:50" ht="26.25" customHeight="1" x14ac:dyDescent="0.2">
      <c r="A710" s="652"/>
      <c r="B710" s="654"/>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1" t="s">
        <v>575</v>
      </c>
      <c r="AE710" s="322"/>
      <c r="AF710" s="322"/>
      <c r="AG710" s="94" t="s">
        <v>701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52"/>
      <c r="B711" s="654"/>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5"/>
      <c r="AD711" s="321" t="s">
        <v>570</v>
      </c>
      <c r="AE711" s="322"/>
      <c r="AF711" s="322"/>
      <c r="AG711" s="333" t="s">
        <v>577</v>
      </c>
      <c r="AH711" s="334"/>
      <c r="AI711" s="334"/>
      <c r="AJ711" s="334"/>
      <c r="AK711" s="334"/>
      <c r="AL711" s="334"/>
      <c r="AM711" s="334"/>
      <c r="AN711" s="334"/>
      <c r="AO711" s="334"/>
      <c r="AP711" s="334"/>
      <c r="AQ711" s="334"/>
      <c r="AR711" s="334"/>
      <c r="AS711" s="334"/>
      <c r="AT711" s="334"/>
      <c r="AU711" s="334"/>
      <c r="AV711" s="334"/>
      <c r="AW711" s="334"/>
      <c r="AX711" s="335"/>
    </row>
    <row r="712" spans="1:50" ht="26.25" customHeight="1" x14ac:dyDescent="0.2">
      <c r="A712" s="652"/>
      <c r="B712" s="654"/>
      <c r="C712" s="396" t="s">
        <v>481</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5"/>
      <c r="AD712" s="613" t="s">
        <v>575</v>
      </c>
      <c r="AE712" s="614"/>
      <c r="AF712" s="614"/>
      <c r="AG712" s="820" t="s">
        <v>702</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2">
      <c r="A713" s="652"/>
      <c r="B713" s="654"/>
      <c r="C713" s="965" t="s">
        <v>482</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1" t="s">
        <v>575</v>
      </c>
      <c r="AE713" s="322"/>
      <c r="AF713" s="679"/>
      <c r="AG713" s="94" t="s">
        <v>703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55"/>
      <c r="B714" s="656"/>
      <c r="C714" s="657" t="s">
        <v>454</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663" t="s">
        <v>570</v>
      </c>
      <c r="AE714" s="664"/>
      <c r="AF714" s="665"/>
      <c r="AG714" s="752" t="s">
        <v>578</v>
      </c>
      <c r="AH714" s="753"/>
      <c r="AI714" s="753"/>
      <c r="AJ714" s="753"/>
      <c r="AK714" s="753"/>
      <c r="AL714" s="753"/>
      <c r="AM714" s="753"/>
      <c r="AN714" s="753"/>
      <c r="AO714" s="753"/>
      <c r="AP714" s="753"/>
      <c r="AQ714" s="753"/>
      <c r="AR714" s="753"/>
      <c r="AS714" s="753"/>
      <c r="AT714" s="753"/>
      <c r="AU714" s="753"/>
      <c r="AV714" s="753"/>
      <c r="AW714" s="753"/>
      <c r="AX714" s="754"/>
    </row>
    <row r="715" spans="1:50" ht="27" customHeight="1" x14ac:dyDescent="0.2">
      <c r="A715" s="650" t="s">
        <v>40</v>
      </c>
      <c r="B715" s="798"/>
      <c r="C715" s="799" t="s">
        <v>455</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70" t="s">
        <v>570</v>
      </c>
      <c r="AE715" s="671"/>
      <c r="AF715" s="672"/>
      <c r="AG715" s="758" t="s">
        <v>579</v>
      </c>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x14ac:dyDescent="0.2">
      <c r="A716" s="652"/>
      <c r="B716" s="654"/>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321" t="s">
        <v>570</v>
      </c>
      <c r="AE716" s="322"/>
      <c r="AF716" s="322"/>
      <c r="AG716" s="94" t="s">
        <v>580</v>
      </c>
      <c r="AH716" s="334"/>
      <c r="AI716" s="334"/>
      <c r="AJ716" s="334"/>
      <c r="AK716" s="334"/>
      <c r="AL716" s="334"/>
      <c r="AM716" s="334"/>
      <c r="AN716" s="334"/>
      <c r="AO716" s="334"/>
      <c r="AP716" s="334"/>
      <c r="AQ716" s="334"/>
      <c r="AR716" s="334"/>
      <c r="AS716" s="334"/>
      <c r="AT716" s="334"/>
      <c r="AU716" s="334"/>
      <c r="AV716" s="334"/>
      <c r="AW716" s="334"/>
      <c r="AX716" s="335"/>
    </row>
    <row r="717" spans="1:50" ht="27" customHeight="1" x14ac:dyDescent="0.2">
      <c r="A717" s="652"/>
      <c r="B717" s="654"/>
      <c r="C717" s="396" t="s">
        <v>374</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1" t="s">
        <v>570</v>
      </c>
      <c r="AE717" s="322"/>
      <c r="AF717" s="322"/>
      <c r="AG717" s="94" t="s">
        <v>581</v>
      </c>
      <c r="AH717" s="334"/>
      <c r="AI717" s="334"/>
      <c r="AJ717" s="334"/>
      <c r="AK717" s="334"/>
      <c r="AL717" s="334"/>
      <c r="AM717" s="334"/>
      <c r="AN717" s="334"/>
      <c r="AO717" s="334"/>
      <c r="AP717" s="334"/>
      <c r="AQ717" s="334"/>
      <c r="AR717" s="334"/>
      <c r="AS717" s="334"/>
      <c r="AT717" s="334"/>
      <c r="AU717" s="334"/>
      <c r="AV717" s="334"/>
      <c r="AW717" s="334"/>
      <c r="AX717" s="335"/>
    </row>
    <row r="718" spans="1:50" ht="27" customHeight="1" x14ac:dyDescent="0.2">
      <c r="A718" s="655"/>
      <c r="B718" s="656"/>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663" t="s">
        <v>570</v>
      </c>
      <c r="AE718" s="664"/>
      <c r="AF718" s="665"/>
      <c r="AG718" s="618" t="s">
        <v>582</v>
      </c>
      <c r="AH718" s="619"/>
      <c r="AI718" s="619"/>
      <c r="AJ718" s="619"/>
      <c r="AK718" s="619"/>
      <c r="AL718" s="619"/>
      <c r="AM718" s="619"/>
      <c r="AN718" s="619"/>
      <c r="AO718" s="619"/>
      <c r="AP718" s="619"/>
      <c r="AQ718" s="619"/>
      <c r="AR718" s="619"/>
      <c r="AS718" s="619"/>
      <c r="AT718" s="619"/>
      <c r="AU718" s="619"/>
      <c r="AV718" s="619"/>
      <c r="AW718" s="619"/>
      <c r="AX718" s="620"/>
    </row>
    <row r="719" spans="1:50" ht="41.25" customHeight="1" x14ac:dyDescent="0.2">
      <c r="A719" s="792" t="s">
        <v>58</v>
      </c>
      <c r="B719" s="793"/>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3" t="s">
        <v>575</v>
      </c>
      <c r="AE719" s="614"/>
      <c r="AF719" s="614"/>
      <c r="AG719" s="118" t="s">
        <v>696</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94"/>
      <c r="B720" s="795"/>
      <c r="C720" s="295" t="s">
        <v>473</v>
      </c>
      <c r="D720" s="293"/>
      <c r="E720" s="293"/>
      <c r="F720" s="296"/>
      <c r="G720" s="292" t="s">
        <v>474</v>
      </c>
      <c r="H720" s="293"/>
      <c r="I720" s="293"/>
      <c r="J720" s="293"/>
      <c r="K720" s="293"/>
      <c r="L720" s="293"/>
      <c r="M720" s="293"/>
      <c r="N720" s="292" t="s">
        <v>478</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94"/>
      <c r="B721" s="795"/>
      <c r="C721" s="289" t="s">
        <v>575</v>
      </c>
      <c r="D721" s="290"/>
      <c r="E721" s="290"/>
      <c r="F721" s="291"/>
      <c r="G721" s="280"/>
      <c r="H721" s="281"/>
      <c r="I721" s="83" t="str">
        <f>IF(OR(G721="　", G721=""), "", "-")</f>
        <v/>
      </c>
      <c r="J721" s="284" t="s">
        <v>575</v>
      </c>
      <c r="K721" s="284"/>
      <c r="L721" s="83" t="str">
        <f>IF(M721="","","-")</f>
        <v/>
      </c>
      <c r="M721" s="84"/>
      <c r="N721" s="297" t="s">
        <v>575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2">
      <c r="A722" s="794"/>
      <c r="B722" s="79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94"/>
      <c r="B723" s="79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2">
      <c r="A724" s="794"/>
      <c r="B724" s="79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2">
      <c r="A725" s="796"/>
      <c r="B725" s="79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50" t="s">
        <v>48</v>
      </c>
      <c r="B726" s="816"/>
      <c r="C726" s="825" t="s">
        <v>53</v>
      </c>
      <c r="D726" s="847"/>
      <c r="E726" s="847"/>
      <c r="F726" s="848"/>
      <c r="G726" s="582" t="s">
        <v>583</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5">
      <c r="A727" s="817"/>
      <c r="B727" s="818"/>
      <c r="C727" s="764" t="s">
        <v>57</v>
      </c>
      <c r="D727" s="765"/>
      <c r="E727" s="765"/>
      <c r="F727" s="766"/>
      <c r="G727" s="580" t="s">
        <v>584</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2">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5" customHeight="1" thickBot="1" x14ac:dyDescent="0.25">
      <c r="A729" s="644" t="s">
        <v>737</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2">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 customHeight="1" thickBot="1" x14ac:dyDescent="0.25">
      <c r="A731" s="813" t="s">
        <v>256</v>
      </c>
      <c r="B731" s="814"/>
      <c r="C731" s="814"/>
      <c r="D731" s="814"/>
      <c r="E731" s="815"/>
      <c r="F731" s="745" t="s">
        <v>738</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2">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45.65" customHeight="1" thickBot="1" x14ac:dyDescent="0.25">
      <c r="A733" s="689" t="s">
        <v>740</v>
      </c>
      <c r="B733" s="690"/>
      <c r="C733" s="690"/>
      <c r="D733" s="690"/>
      <c r="E733" s="691"/>
      <c r="F733" s="647" t="s">
        <v>739</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2">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35.15" customHeight="1" thickBot="1" x14ac:dyDescent="0.25">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2">
      <c r="A736" s="660" t="s">
        <v>488</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2">
      <c r="A737" s="1012" t="s">
        <v>428</v>
      </c>
      <c r="B737" s="203"/>
      <c r="C737" s="203"/>
      <c r="D737" s="204"/>
      <c r="E737" s="1008" t="s">
        <v>585</v>
      </c>
      <c r="F737" s="1008"/>
      <c r="G737" s="1008"/>
      <c r="H737" s="1008"/>
      <c r="I737" s="1008"/>
      <c r="J737" s="1008"/>
      <c r="K737" s="1008"/>
      <c r="L737" s="1008"/>
      <c r="M737" s="1008"/>
      <c r="N737" s="361" t="s">
        <v>357</v>
      </c>
      <c r="O737" s="361"/>
      <c r="P737" s="361"/>
      <c r="Q737" s="361"/>
      <c r="R737" s="1008" t="s">
        <v>586</v>
      </c>
      <c r="S737" s="1008"/>
      <c r="T737" s="1008"/>
      <c r="U737" s="1008"/>
      <c r="V737" s="1008"/>
      <c r="W737" s="1008"/>
      <c r="X737" s="1008"/>
      <c r="Y737" s="1008"/>
      <c r="Z737" s="1008"/>
      <c r="AA737" s="361" t="s">
        <v>358</v>
      </c>
      <c r="AB737" s="361"/>
      <c r="AC737" s="361"/>
      <c r="AD737" s="361"/>
      <c r="AE737" s="1008" t="s">
        <v>587</v>
      </c>
      <c r="AF737" s="1008"/>
      <c r="AG737" s="1008"/>
      <c r="AH737" s="1008"/>
      <c r="AI737" s="1008"/>
      <c r="AJ737" s="1008"/>
      <c r="AK737" s="1008"/>
      <c r="AL737" s="1008"/>
      <c r="AM737" s="1008"/>
      <c r="AN737" s="361" t="s">
        <v>359</v>
      </c>
      <c r="AO737" s="361"/>
      <c r="AP737" s="361"/>
      <c r="AQ737" s="361"/>
      <c r="AR737" s="1009" t="s">
        <v>588</v>
      </c>
      <c r="AS737" s="1010"/>
      <c r="AT737" s="1010"/>
      <c r="AU737" s="1010"/>
      <c r="AV737" s="1010"/>
      <c r="AW737" s="1010"/>
      <c r="AX737" s="1011"/>
      <c r="AY737" s="89"/>
      <c r="AZ737" s="89"/>
    </row>
    <row r="738" spans="1:52" ht="24.75" customHeight="1" x14ac:dyDescent="0.2">
      <c r="A738" s="1012" t="s">
        <v>360</v>
      </c>
      <c r="B738" s="203"/>
      <c r="C738" s="203"/>
      <c r="D738" s="204"/>
      <c r="E738" s="1008" t="s">
        <v>589</v>
      </c>
      <c r="F738" s="1008"/>
      <c r="G738" s="1008"/>
      <c r="H738" s="1008"/>
      <c r="I738" s="1008"/>
      <c r="J738" s="1008"/>
      <c r="K738" s="1008"/>
      <c r="L738" s="1008"/>
      <c r="M738" s="1008"/>
      <c r="N738" s="361" t="s">
        <v>361</v>
      </c>
      <c r="O738" s="361"/>
      <c r="P738" s="361"/>
      <c r="Q738" s="361"/>
      <c r="R738" s="1008" t="s">
        <v>707</v>
      </c>
      <c r="S738" s="1008"/>
      <c r="T738" s="1008"/>
      <c r="U738" s="1008"/>
      <c r="V738" s="1008"/>
      <c r="W738" s="1008"/>
      <c r="X738" s="1008"/>
      <c r="Y738" s="1008"/>
      <c r="Z738" s="1008"/>
      <c r="AA738" s="361" t="s">
        <v>475</v>
      </c>
      <c r="AB738" s="361"/>
      <c r="AC738" s="361"/>
      <c r="AD738" s="361"/>
      <c r="AE738" s="1008" t="s">
        <v>590</v>
      </c>
      <c r="AF738" s="1008"/>
      <c r="AG738" s="1008"/>
      <c r="AH738" s="1008"/>
      <c r="AI738" s="1008"/>
      <c r="AJ738" s="1008"/>
      <c r="AK738" s="1008"/>
      <c r="AL738" s="1008"/>
      <c r="AM738" s="1008"/>
      <c r="AN738" s="1013"/>
      <c r="AO738" s="1014"/>
      <c r="AP738" s="1014"/>
      <c r="AQ738" s="1014"/>
      <c r="AR738" s="1014"/>
      <c r="AS738" s="1014"/>
      <c r="AT738" s="1014"/>
      <c r="AU738" s="1014"/>
      <c r="AV738" s="1014"/>
      <c r="AW738" s="1014"/>
      <c r="AX738" s="1015"/>
    </row>
    <row r="739" spans="1:52" ht="24.75" customHeight="1" thickBot="1" x14ac:dyDescent="0.25">
      <c r="A739" s="1016" t="s">
        <v>533</v>
      </c>
      <c r="B739" s="1017"/>
      <c r="C739" s="1017"/>
      <c r="D739" s="1018"/>
      <c r="E739" s="1019" t="s">
        <v>591</v>
      </c>
      <c r="F739" s="1020"/>
      <c r="G739" s="1020"/>
      <c r="H739" s="91" t="str">
        <f>IF(E739="", "", "(")</f>
        <v>(</v>
      </c>
      <c r="I739" s="1003"/>
      <c r="J739" s="1003"/>
      <c r="K739" s="91" t="str">
        <f>IF(OR(I739="　", I739=""), "", "-")</f>
        <v/>
      </c>
      <c r="L739" s="1004">
        <v>172</v>
      </c>
      <c r="M739" s="1004"/>
      <c r="N739" s="92" t="str">
        <f>IF(O739="", "", "-")</f>
        <v/>
      </c>
      <c r="O739" s="93"/>
      <c r="P739" s="92" t="str">
        <f>IF(E739="", "", ")")</f>
        <v>)</v>
      </c>
      <c r="Q739" s="1019"/>
      <c r="R739" s="1020"/>
      <c r="S739" s="1020"/>
      <c r="T739" s="91" t="str">
        <f>IF(Q739="", "", "(")</f>
        <v/>
      </c>
      <c r="U739" s="1003"/>
      <c r="V739" s="1003"/>
      <c r="W739" s="91" t="str">
        <f>IF(OR(U739="　", U739=""), "", "-")</f>
        <v/>
      </c>
      <c r="X739" s="1004"/>
      <c r="Y739" s="1004"/>
      <c r="Z739" s="92" t="str">
        <f>IF(AA739="", "", "-")</f>
        <v/>
      </c>
      <c r="AA739" s="93"/>
      <c r="AB739" s="92" t="str">
        <f>IF(Q739="", "", ")")</f>
        <v/>
      </c>
      <c r="AC739" s="1019"/>
      <c r="AD739" s="1020"/>
      <c r="AE739" s="1020"/>
      <c r="AF739" s="91" t="str">
        <f>IF(AC739="", "", "(")</f>
        <v/>
      </c>
      <c r="AG739" s="1003"/>
      <c r="AH739" s="1003"/>
      <c r="AI739" s="91" t="str">
        <f>IF(OR(AG739="　", AG739=""), "", "-")</f>
        <v/>
      </c>
      <c r="AJ739" s="1004"/>
      <c r="AK739" s="1004"/>
      <c r="AL739" s="92" t="str">
        <f>IF(AM739="", "", "-")</f>
        <v/>
      </c>
      <c r="AM739" s="93"/>
      <c r="AN739" s="92" t="str">
        <f>IF(AC739="", "", ")")</f>
        <v/>
      </c>
      <c r="AO739" s="1005"/>
      <c r="AP739" s="1006"/>
      <c r="AQ739" s="1006"/>
      <c r="AR739" s="1006"/>
      <c r="AS739" s="1006"/>
      <c r="AT739" s="1006"/>
      <c r="AU739" s="1006"/>
      <c r="AV739" s="1006"/>
      <c r="AW739" s="1006"/>
      <c r="AX739" s="1007"/>
    </row>
    <row r="740" spans="1:52" ht="28.4" customHeight="1" x14ac:dyDescent="0.2">
      <c r="A740" s="626" t="s">
        <v>522</v>
      </c>
      <c r="B740" s="627"/>
      <c r="C740" s="627"/>
      <c r="D740" s="627"/>
      <c r="E740" s="627"/>
      <c r="F740" s="628"/>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t="s">
        <v>592</v>
      </c>
      <c r="Y744" s="47"/>
      <c r="Z744" s="47"/>
      <c r="AA744" s="47"/>
      <c r="AB744" s="47"/>
      <c r="AC744" s="47"/>
      <c r="AD744" s="47"/>
      <c r="AE744" s="47"/>
      <c r="AF744" s="47"/>
      <c r="AG744" s="47"/>
      <c r="AH744" s="47"/>
      <c r="AI744" s="47"/>
      <c r="AJ744" s="47"/>
      <c r="AK744" s="47"/>
      <c r="AL744" s="47"/>
      <c r="AM744" s="47"/>
      <c r="AN744" s="47" t="s">
        <v>716</v>
      </c>
      <c r="AO744" s="47"/>
      <c r="AP744" s="47"/>
      <c r="AQ744" s="47"/>
      <c r="AR744" s="47"/>
      <c r="AS744" s="47"/>
      <c r="AT744" s="47"/>
      <c r="AU744" s="47"/>
      <c r="AV744" s="47"/>
      <c r="AW744" s="47"/>
      <c r="AX744" s="48"/>
    </row>
    <row r="745" spans="1:52" ht="28.4" customHeight="1" x14ac:dyDescent="0.2">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t="s">
        <v>592</v>
      </c>
      <c r="Y750" s="47"/>
      <c r="Z750" s="47"/>
      <c r="AA750" s="47"/>
      <c r="AB750" s="47"/>
      <c r="AC750" s="47"/>
      <c r="AD750" s="47"/>
      <c r="AE750" s="47"/>
      <c r="AF750" s="47"/>
      <c r="AG750" s="47"/>
      <c r="AH750" s="47"/>
      <c r="AI750" s="47"/>
      <c r="AJ750" s="47"/>
      <c r="AK750" s="47"/>
      <c r="AL750" s="47"/>
      <c r="AM750" s="47"/>
      <c r="AN750" s="47" t="s">
        <v>717</v>
      </c>
      <c r="AO750" s="47"/>
      <c r="AP750" s="47"/>
      <c r="AQ750" s="47"/>
      <c r="AR750" s="47"/>
      <c r="AS750" s="47"/>
      <c r="AT750" s="47"/>
      <c r="AU750" s="47"/>
      <c r="AV750" s="47"/>
      <c r="AW750" s="47"/>
      <c r="AX750" s="48"/>
    </row>
    <row r="751" spans="1:52" ht="28.4" customHeight="1" x14ac:dyDescent="0.2">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t="s">
        <v>592</v>
      </c>
      <c r="Y757" s="47"/>
      <c r="Z757" s="47"/>
      <c r="AA757" s="47"/>
      <c r="AB757" s="47"/>
      <c r="AC757" s="47"/>
      <c r="AD757" s="47"/>
      <c r="AE757" s="47"/>
      <c r="AF757" s="47"/>
      <c r="AG757" s="47"/>
      <c r="AH757" s="47"/>
      <c r="AI757" s="47"/>
      <c r="AJ757" s="47"/>
      <c r="AK757" s="47"/>
      <c r="AL757" s="47"/>
      <c r="AM757" s="47"/>
      <c r="AN757" s="47" t="s">
        <v>595</v>
      </c>
      <c r="AO757" s="47"/>
      <c r="AP757" s="47"/>
      <c r="AQ757" s="47"/>
      <c r="AR757" s="47"/>
      <c r="AS757" s="47"/>
      <c r="AT757" s="47"/>
      <c r="AU757" s="47"/>
      <c r="AV757" s="47"/>
      <c r="AW757" s="47"/>
      <c r="AX757" s="48"/>
    </row>
    <row r="758" spans="1:50" ht="52.5" customHeight="1" x14ac:dyDescent="0.2">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6"/>
      <c r="B759" s="627"/>
      <c r="C759" s="627"/>
      <c r="D759" s="627"/>
      <c r="E759" s="627"/>
      <c r="F759" s="628"/>
      <c r="G759" s="46"/>
      <c r="H759" s="47"/>
      <c r="I759" s="47"/>
      <c r="J759" s="47"/>
      <c r="K759" s="47"/>
      <c r="L759" s="47"/>
      <c r="M759" s="47"/>
      <c r="N759" s="47"/>
      <c r="O759" s="47"/>
      <c r="P759" s="47"/>
      <c r="Q759" s="47"/>
      <c r="R759" s="47" t="s">
        <v>593</v>
      </c>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26"/>
      <c r="B762" s="627"/>
      <c r="C762" s="627"/>
      <c r="D762" s="627"/>
      <c r="E762" s="627"/>
      <c r="F762" s="628"/>
      <c r="G762" s="46"/>
      <c r="H762" s="47"/>
      <c r="I762" s="47"/>
      <c r="J762" s="47"/>
      <c r="K762" s="47"/>
      <c r="L762" s="47"/>
      <c r="M762" s="47"/>
      <c r="N762" s="47"/>
      <c r="O762" s="47"/>
      <c r="P762" s="47"/>
      <c r="Q762" s="47"/>
      <c r="R762" s="47" t="s">
        <v>594</v>
      </c>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6"/>
      <c r="B765" s="627"/>
      <c r="C765" s="627"/>
      <c r="D765" s="627"/>
      <c r="E765" s="627"/>
      <c r="F765" s="628"/>
      <c r="G765" s="46"/>
      <c r="H765" s="47"/>
      <c r="I765" s="47"/>
      <c r="J765" s="47"/>
      <c r="K765" s="47"/>
      <c r="L765" s="47"/>
      <c r="M765" s="47"/>
      <c r="N765" s="47"/>
      <c r="O765" s="47"/>
      <c r="P765" s="47"/>
      <c r="Q765" s="47"/>
      <c r="R765" s="47" t="s">
        <v>733</v>
      </c>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26"/>
      <c r="B768" s="627"/>
      <c r="C768" s="627"/>
      <c r="D768" s="627"/>
      <c r="E768" s="627"/>
      <c r="F768" s="628"/>
      <c r="G768" s="46"/>
      <c r="H768" s="47"/>
      <c r="I768" s="47"/>
      <c r="J768" s="47"/>
      <c r="K768" s="47"/>
      <c r="L768" s="47"/>
      <c r="M768" s="47"/>
      <c r="N768" s="47"/>
      <c r="O768" s="47"/>
      <c r="P768" s="47"/>
      <c r="Q768" s="47"/>
      <c r="R768" s="47" t="s">
        <v>593</v>
      </c>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26"/>
      <c r="B772" s="627"/>
      <c r="C772" s="627"/>
      <c r="D772" s="627"/>
      <c r="E772" s="627"/>
      <c r="F772" s="628"/>
      <c r="G772" s="46"/>
      <c r="H772" s="47"/>
      <c r="I772" s="47"/>
      <c r="J772" s="47"/>
      <c r="K772" s="47"/>
      <c r="L772" s="47"/>
      <c r="M772" s="47"/>
      <c r="N772" s="47"/>
      <c r="O772" s="47"/>
      <c r="P772" s="47"/>
      <c r="Q772" s="47"/>
      <c r="R772" s="47" t="s">
        <v>593</v>
      </c>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3.25" customHeight="1" x14ac:dyDescent="0.2">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8" t="s">
        <v>524</v>
      </c>
      <c r="B779" s="639"/>
      <c r="C779" s="639"/>
      <c r="D779" s="639"/>
      <c r="E779" s="639"/>
      <c r="F779" s="640"/>
      <c r="G779" s="604" t="s">
        <v>625</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643</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7"/>
    </row>
    <row r="780" spans="1:50" ht="24.75" customHeight="1" x14ac:dyDescent="0.2">
      <c r="A780" s="641"/>
      <c r="B780" s="642"/>
      <c r="C780" s="642"/>
      <c r="D780" s="642"/>
      <c r="E780" s="642"/>
      <c r="F780" s="643"/>
      <c r="G780" s="825" t="s">
        <v>17</v>
      </c>
      <c r="H780" s="684"/>
      <c r="I780" s="684"/>
      <c r="J780" s="684"/>
      <c r="K780" s="684"/>
      <c r="L780" s="683" t="s">
        <v>18</v>
      </c>
      <c r="M780" s="684"/>
      <c r="N780" s="684"/>
      <c r="O780" s="684"/>
      <c r="P780" s="684"/>
      <c r="Q780" s="684"/>
      <c r="R780" s="684"/>
      <c r="S780" s="684"/>
      <c r="T780" s="684"/>
      <c r="U780" s="684"/>
      <c r="V780" s="684"/>
      <c r="W780" s="684"/>
      <c r="X780" s="685"/>
      <c r="Y780" s="667" t="s">
        <v>19</v>
      </c>
      <c r="Z780" s="668"/>
      <c r="AA780" s="668"/>
      <c r="AB780" s="812"/>
      <c r="AC780" s="825" t="s">
        <v>17</v>
      </c>
      <c r="AD780" s="684"/>
      <c r="AE780" s="684"/>
      <c r="AF780" s="684"/>
      <c r="AG780" s="684"/>
      <c r="AH780" s="683" t="s">
        <v>18</v>
      </c>
      <c r="AI780" s="684"/>
      <c r="AJ780" s="684"/>
      <c r="AK780" s="684"/>
      <c r="AL780" s="684"/>
      <c r="AM780" s="684"/>
      <c r="AN780" s="684"/>
      <c r="AO780" s="684"/>
      <c r="AP780" s="684"/>
      <c r="AQ780" s="684"/>
      <c r="AR780" s="684"/>
      <c r="AS780" s="684"/>
      <c r="AT780" s="685"/>
      <c r="AU780" s="667" t="s">
        <v>19</v>
      </c>
      <c r="AV780" s="668"/>
      <c r="AW780" s="668"/>
      <c r="AX780" s="669"/>
    </row>
    <row r="781" spans="1:50" ht="24.75" customHeight="1" x14ac:dyDescent="0.2">
      <c r="A781" s="641"/>
      <c r="B781" s="642"/>
      <c r="C781" s="642"/>
      <c r="D781" s="642"/>
      <c r="E781" s="642"/>
      <c r="F781" s="643"/>
      <c r="G781" s="686" t="s">
        <v>598</v>
      </c>
      <c r="H781" s="687"/>
      <c r="I781" s="687"/>
      <c r="J781" s="687"/>
      <c r="K781" s="688"/>
      <c r="L781" s="680" t="s">
        <v>601</v>
      </c>
      <c r="M781" s="681"/>
      <c r="N781" s="681"/>
      <c r="O781" s="681"/>
      <c r="P781" s="681"/>
      <c r="Q781" s="681"/>
      <c r="R781" s="681"/>
      <c r="S781" s="681"/>
      <c r="T781" s="681"/>
      <c r="U781" s="681"/>
      <c r="V781" s="681"/>
      <c r="W781" s="681"/>
      <c r="X781" s="682"/>
      <c r="Y781" s="393">
        <v>9</v>
      </c>
      <c r="Z781" s="394"/>
      <c r="AA781" s="394"/>
      <c r="AB781" s="395"/>
      <c r="AC781" s="686" t="s">
        <v>596</v>
      </c>
      <c r="AD781" s="687"/>
      <c r="AE781" s="687"/>
      <c r="AF781" s="687"/>
      <c r="AG781" s="688"/>
      <c r="AH781" s="680" t="s">
        <v>602</v>
      </c>
      <c r="AI781" s="681"/>
      <c r="AJ781" s="681"/>
      <c r="AK781" s="681"/>
      <c r="AL781" s="681"/>
      <c r="AM781" s="681"/>
      <c r="AN781" s="681"/>
      <c r="AO781" s="681"/>
      <c r="AP781" s="681"/>
      <c r="AQ781" s="681"/>
      <c r="AR781" s="681"/>
      <c r="AS781" s="681"/>
      <c r="AT781" s="682"/>
      <c r="AU781" s="393">
        <v>2</v>
      </c>
      <c r="AV781" s="394"/>
      <c r="AW781" s="394"/>
      <c r="AX781" s="395"/>
    </row>
    <row r="782" spans="1:50" ht="24.75" customHeight="1" x14ac:dyDescent="0.2">
      <c r="A782" s="641"/>
      <c r="B782" s="642"/>
      <c r="C782" s="642"/>
      <c r="D782" s="642"/>
      <c r="E782" s="642"/>
      <c r="F782" s="643"/>
      <c r="G782" s="615" t="s">
        <v>599</v>
      </c>
      <c r="H782" s="616"/>
      <c r="I782" s="616"/>
      <c r="J782" s="616"/>
      <c r="K782" s="617"/>
      <c r="L782" s="607" t="s">
        <v>597</v>
      </c>
      <c r="M782" s="608"/>
      <c r="N782" s="608"/>
      <c r="O782" s="608"/>
      <c r="P782" s="608"/>
      <c r="Q782" s="608"/>
      <c r="R782" s="608"/>
      <c r="S782" s="608"/>
      <c r="T782" s="608"/>
      <c r="U782" s="608"/>
      <c r="V782" s="608"/>
      <c r="W782" s="608"/>
      <c r="X782" s="609"/>
      <c r="Y782" s="610">
        <v>24</v>
      </c>
      <c r="Z782" s="611"/>
      <c r="AA782" s="611"/>
      <c r="AB782" s="624"/>
      <c r="AC782" s="615" t="s">
        <v>600</v>
      </c>
      <c r="AD782" s="616"/>
      <c r="AE782" s="616"/>
      <c r="AF782" s="616"/>
      <c r="AG782" s="617"/>
      <c r="AH782" s="607" t="s">
        <v>597</v>
      </c>
      <c r="AI782" s="608"/>
      <c r="AJ782" s="608"/>
      <c r="AK782" s="608"/>
      <c r="AL782" s="608"/>
      <c r="AM782" s="608"/>
      <c r="AN782" s="608"/>
      <c r="AO782" s="608"/>
      <c r="AP782" s="608"/>
      <c r="AQ782" s="608"/>
      <c r="AR782" s="608"/>
      <c r="AS782" s="608"/>
      <c r="AT782" s="609"/>
      <c r="AU782" s="610">
        <v>33</v>
      </c>
      <c r="AV782" s="611"/>
      <c r="AW782" s="611"/>
      <c r="AX782" s="624"/>
    </row>
    <row r="783" spans="1:50" ht="24.75" customHeight="1" x14ac:dyDescent="0.2">
      <c r="A783" s="641"/>
      <c r="B783" s="642"/>
      <c r="C783" s="642"/>
      <c r="D783" s="642"/>
      <c r="E783" s="642"/>
      <c r="F783" s="643"/>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4"/>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2">
      <c r="A784" s="641"/>
      <c r="B784" s="642"/>
      <c r="C784" s="642"/>
      <c r="D784" s="642"/>
      <c r="E784" s="642"/>
      <c r="F784" s="643"/>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4"/>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2">
      <c r="A785" s="641"/>
      <c r="B785" s="642"/>
      <c r="C785" s="642"/>
      <c r="D785" s="642"/>
      <c r="E785" s="642"/>
      <c r="F785" s="643"/>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4"/>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2">
      <c r="A786" s="641"/>
      <c r="B786" s="642"/>
      <c r="C786" s="642"/>
      <c r="D786" s="642"/>
      <c r="E786" s="642"/>
      <c r="F786" s="643"/>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4"/>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2">
      <c r="A787" s="641"/>
      <c r="B787" s="642"/>
      <c r="C787" s="642"/>
      <c r="D787" s="642"/>
      <c r="E787" s="642"/>
      <c r="F787" s="643"/>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4"/>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2">
      <c r="A788" s="641"/>
      <c r="B788" s="642"/>
      <c r="C788" s="642"/>
      <c r="D788" s="642"/>
      <c r="E788" s="642"/>
      <c r="F788" s="643"/>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4"/>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2">
      <c r="A789" s="641"/>
      <c r="B789" s="642"/>
      <c r="C789" s="642"/>
      <c r="D789" s="642"/>
      <c r="E789" s="642"/>
      <c r="F789" s="643"/>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4"/>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2">
      <c r="A790" s="641"/>
      <c r="B790" s="642"/>
      <c r="C790" s="642"/>
      <c r="D790" s="642"/>
      <c r="E790" s="642"/>
      <c r="F790" s="643"/>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4"/>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5">
      <c r="A791" s="641"/>
      <c r="B791" s="642"/>
      <c r="C791" s="642"/>
      <c r="D791" s="642"/>
      <c r="E791" s="642"/>
      <c r="F791" s="643"/>
      <c r="G791" s="836" t="s">
        <v>20</v>
      </c>
      <c r="H791" s="837"/>
      <c r="I791" s="837"/>
      <c r="J791" s="837"/>
      <c r="K791" s="837"/>
      <c r="L791" s="838"/>
      <c r="M791" s="839"/>
      <c r="N791" s="839"/>
      <c r="O791" s="839"/>
      <c r="P791" s="839"/>
      <c r="Q791" s="839"/>
      <c r="R791" s="839"/>
      <c r="S791" s="839"/>
      <c r="T791" s="839"/>
      <c r="U791" s="839"/>
      <c r="V791" s="839"/>
      <c r="W791" s="839"/>
      <c r="X791" s="840"/>
      <c r="Y791" s="841">
        <f>SUM(Y781:AB790)</f>
        <v>33</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35</v>
      </c>
      <c r="AV791" s="842"/>
      <c r="AW791" s="842"/>
      <c r="AX791" s="844"/>
    </row>
    <row r="792" spans="1:50" ht="24.75" customHeight="1" x14ac:dyDescent="0.2">
      <c r="A792" s="641"/>
      <c r="B792" s="642"/>
      <c r="C792" s="642"/>
      <c r="D792" s="642"/>
      <c r="E792" s="642"/>
      <c r="F792" s="643"/>
      <c r="G792" s="604" t="s">
        <v>644</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619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7"/>
    </row>
    <row r="793" spans="1:50" ht="24.75" customHeight="1" x14ac:dyDescent="0.2">
      <c r="A793" s="641"/>
      <c r="B793" s="642"/>
      <c r="C793" s="642"/>
      <c r="D793" s="642"/>
      <c r="E793" s="642"/>
      <c r="F793" s="643"/>
      <c r="G793" s="825" t="s">
        <v>17</v>
      </c>
      <c r="H793" s="684"/>
      <c r="I793" s="684"/>
      <c r="J793" s="684"/>
      <c r="K793" s="684"/>
      <c r="L793" s="683" t="s">
        <v>18</v>
      </c>
      <c r="M793" s="684"/>
      <c r="N793" s="684"/>
      <c r="O793" s="684"/>
      <c r="P793" s="684"/>
      <c r="Q793" s="684"/>
      <c r="R793" s="684"/>
      <c r="S793" s="684"/>
      <c r="T793" s="684"/>
      <c r="U793" s="684"/>
      <c r="V793" s="684"/>
      <c r="W793" s="684"/>
      <c r="X793" s="685"/>
      <c r="Y793" s="667" t="s">
        <v>19</v>
      </c>
      <c r="Z793" s="668"/>
      <c r="AA793" s="668"/>
      <c r="AB793" s="812"/>
      <c r="AC793" s="825" t="s">
        <v>17</v>
      </c>
      <c r="AD793" s="684"/>
      <c r="AE793" s="684"/>
      <c r="AF793" s="684"/>
      <c r="AG793" s="684"/>
      <c r="AH793" s="683" t="s">
        <v>18</v>
      </c>
      <c r="AI793" s="684"/>
      <c r="AJ793" s="684"/>
      <c r="AK793" s="684"/>
      <c r="AL793" s="684"/>
      <c r="AM793" s="684"/>
      <c r="AN793" s="684"/>
      <c r="AO793" s="684"/>
      <c r="AP793" s="684"/>
      <c r="AQ793" s="684"/>
      <c r="AR793" s="684"/>
      <c r="AS793" s="684"/>
      <c r="AT793" s="685"/>
      <c r="AU793" s="667" t="s">
        <v>19</v>
      </c>
      <c r="AV793" s="668"/>
      <c r="AW793" s="668"/>
      <c r="AX793" s="669"/>
    </row>
    <row r="794" spans="1:50" ht="24.75" customHeight="1" x14ac:dyDescent="0.2">
      <c r="A794" s="641"/>
      <c r="B794" s="642"/>
      <c r="C794" s="642"/>
      <c r="D794" s="642"/>
      <c r="E794" s="642"/>
      <c r="F794" s="643"/>
      <c r="G794" s="686" t="s">
        <v>596</v>
      </c>
      <c r="H794" s="687"/>
      <c r="I794" s="687"/>
      <c r="J794" s="687"/>
      <c r="K794" s="688"/>
      <c r="L794" s="680" t="s">
        <v>602</v>
      </c>
      <c r="M794" s="681"/>
      <c r="N794" s="681"/>
      <c r="O794" s="681"/>
      <c r="P794" s="681"/>
      <c r="Q794" s="681"/>
      <c r="R794" s="681"/>
      <c r="S794" s="681"/>
      <c r="T794" s="681"/>
      <c r="U794" s="681"/>
      <c r="V794" s="681"/>
      <c r="W794" s="681"/>
      <c r="X794" s="682"/>
      <c r="Y794" s="393">
        <v>1</v>
      </c>
      <c r="Z794" s="394"/>
      <c r="AA794" s="394"/>
      <c r="AB794" s="395"/>
      <c r="AC794" s="686" t="s">
        <v>620</v>
      </c>
      <c r="AD794" s="687"/>
      <c r="AE794" s="687"/>
      <c r="AF794" s="687"/>
      <c r="AG794" s="688"/>
      <c r="AH794" s="680" t="s">
        <v>621</v>
      </c>
      <c r="AI794" s="681"/>
      <c r="AJ794" s="681"/>
      <c r="AK794" s="681"/>
      <c r="AL794" s="681"/>
      <c r="AM794" s="681"/>
      <c r="AN794" s="681"/>
      <c r="AO794" s="681"/>
      <c r="AP794" s="681"/>
      <c r="AQ794" s="681"/>
      <c r="AR794" s="681"/>
      <c r="AS794" s="681"/>
      <c r="AT794" s="682"/>
      <c r="AU794" s="393">
        <v>16</v>
      </c>
      <c r="AV794" s="394"/>
      <c r="AW794" s="394"/>
      <c r="AX794" s="666"/>
    </row>
    <row r="795" spans="1:50" ht="24.75" customHeight="1" x14ac:dyDescent="0.2">
      <c r="A795" s="641"/>
      <c r="B795" s="642"/>
      <c r="C795" s="642"/>
      <c r="D795" s="642"/>
      <c r="E795" s="642"/>
      <c r="F795" s="643"/>
      <c r="G795" s="615" t="s">
        <v>600</v>
      </c>
      <c r="H795" s="616"/>
      <c r="I795" s="616"/>
      <c r="J795" s="616"/>
      <c r="K795" s="617"/>
      <c r="L795" s="607" t="s">
        <v>603</v>
      </c>
      <c r="M795" s="608"/>
      <c r="N795" s="608"/>
      <c r="O795" s="608"/>
      <c r="P795" s="608"/>
      <c r="Q795" s="608"/>
      <c r="R795" s="608"/>
      <c r="S795" s="608"/>
      <c r="T795" s="608"/>
      <c r="U795" s="608"/>
      <c r="V795" s="608"/>
      <c r="W795" s="608"/>
      <c r="X795" s="609"/>
      <c r="Y795" s="610">
        <v>1</v>
      </c>
      <c r="Z795" s="611"/>
      <c r="AA795" s="611"/>
      <c r="AB795" s="624"/>
      <c r="AC795" s="615" t="s">
        <v>645</v>
      </c>
      <c r="AD795" s="849"/>
      <c r="AE795" s="849"/>
      <c r="AF795" s="849"/>
      <c r="AG795" s="850"/>
      <c r="AH795" s="607" t="s">
        <v>649</v>
      </c>
      <c r="AI795" s="608"/>
      <c r="AJ795" s="608"/>
      <c r="AK795" s="608"/>
      <c r="AL795" s="608"/>
      <c r="AM795" s="608"/>
      <c r="AN795" s="608"/>
      <c r="AO795" s="608"/>
      <c r="AP795" s="608"/>
      <c r="AQ795" s="608"/>
      <c r="AR795" s="608"/>
      <c r="AS795" s="608"/>
      <c r="AT795" s="609"/>
      <c r="AU795" s="610">
        <v>1</v>
      </c>
      <c r="AV795" s="611"/>
      <c r="AW795" s="611"/>
      <c r="AX795" s="612"/>
    </row>
    <row r="796" spans="1:50" ht="24.75" customHeight="1" x14ac:dyDescent="0.2">
      <c r="A796" s="641"/>
      <c r="B796" s="642"/>
      <c r="C796" s="642"/>
      <c r="D796" s="642"/>
      <c r="E796" s="642"/>
      <c r="F796" s="643"/>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4"/>
      <c r="AC796" s="615" t="s">
        <v>646</v>
      </c>
      <c r="AD796" s="849"/>
      <c r="AE796" s="849"/>
      <c r="AF796" s="849"/>
      <c r="AG796" s="850"/>
      <c r="AH796" s="607" t="s">
        <v>650</v>
      </c>
      <c r="AI796" s="851"/>
      <c r="AJ796" s="851"/>
      <c r="AK796" s="851"/>
      <c r="AL796" s="851"/>
      <c r="AM796" s="851"/>
      <c r="AN796" s="851"/>
      <c r="AO796" s="851"/>
      <c r="AP796" s="851"/>
      <c r="AQ796" s="851"/>
      <c r="AR796" s="851"/>
      <c r="AS796" s="851"/>
      <c r="AT796" s="852"/>
      <c r="AU796" s="610">
        <v>1</v>
      </c>
      <c r="AV796" s="611"/>
      <c r="AW796" s="611"/>
      <c r="AX796" s="612"/>
    </row>
    <row r="797" spans="1:50" ht="24.75" customHeight="1" x14ac:dyDescent="0.2">
      <c r="A797" s="641"/>
      <c r="B797" s="642"/>
      <c r="C797" s="642"/>
      <c r="D797" s="642"/>
      <c r="E797" s="642"/>
      <c r="F797" s="643"/>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4"/>
      <c r="AC797" s="615" t="s">
        <v>647</v>
      </c>
      <c r="AD797" s="849"/>
      <c r="AE797" s="849"/>
      <c r="AF797" s="849"/>
      <c r="AG797" s="850"/>
      <c r="AH797" s="607" t="s">
        <v>651</v>
      </c>
      <c r="AI797" s="608"/>
      <c r="AJ797" s="608"/>
      <c r="AK797" s="608"/>
      <c r="AL797" s="608"/>
      <c r="AM797" s="608"/>
      <c r="AN797" s="608"/>
      <c r="AO797" s="608"/>
      <c r="AP797" s="608"/>
      <c r="AQ797" s="608"/>
      <c r="AR797" s="608"/>
      <c r="AS797" s="608"/>
      <c r="AT797" s="609"/>
      <c r="AU797" s="610">
        <v>1</v>
      </c>
      <c r="AV797" s="611"/>
      <c r="AW797" s="611"/>
      <c r="AX797" s="612"/>
    </row>
    <row r="798" spans="1:50" ht="24.75" customHeight="1" x14ac:dyDescent="0.2">
      <c r="A798" s="641"/>
      <c r="B798" s="642"/>
      <c r="C798" s="642"/>
      <c r="D798" s="642"/>
      <c r="E798" s="642"/>
      <c r="F798" s="643"/>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4"/>
      <c r="AC798" s="615" t="s">
        <v>648</v>
      </c>
      <c r="AD798" s="616"/>
      <c r="AE798" s="616"/>
      <c r="AF798" s="616"/>
      <c r="AG798" s="617"/>
      <c r="AH798" s="607" t="s">
        <v>652</v>
      </c>
      <c r="AI798" s="608"/>
      <c r="AJ798" s="608"/>
      <c r="AK798" s="608"/>
      <c r="AL798" s="608"/>
      <c r="AM798" s="608"/>
      <c r="AN798" s="608"/>
      <c r="AO798" s="608"/>
      <c r="AP798" s="608"/>
      <c r="AQ798" s="608"/>
      <c r="AR798" s="608"/>
      <c r="AS798" s="608"/>
      <c r="AT798" s="609"/>
      <c r="AU798" s="610">
        <v>1</v>
      </c>
      <c r="AV798" s="611"/>
      <c r="AW798" s="611"/>
      <c r="AX798" s="612"/>
    </row>
    <row r="799" spans="1:50" ht="24.75" customHeight="1" x14ac:dyDescent="0.2">
      <c r="A799" s="641"/>
      <c r="B799" s="642"/>
      <c r="C799" s="642"/>
      <c r="D799" s="642"/>
      <c r="E799" s="642"/>
      <c r="F799" s="643"/>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4"/>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x14ac:dyDescent="0.2">
      <c r="A800" s="641"/>
      <c r="B800" s="642"/>
      <c r="C800" s="642"/>
      <c r="D800" s="642"/>
      <c r="E800" s="642"/>
      <c r="F800" s="643"/>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4"/>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x14ac:dyDescent="0.2">
      <c r="A801" s="641"/>
      <c r="B801" s="642"/>
      <c r="C801" s="642"/>
      <c r="D801" s="642"/>
      <c r="E801" s="642"/>
      <c r="F801" s="643"/>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4"/>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2">
      <c r="A802" s="641"/>
      <c r="B802" s="642"/>
      <c r="C802" s="642"/>
      <c r="D802" s="642"/>
      <c r="E802" s="642"/>
      <c r="F802" s="643"/>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4"/>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2">
      <c r="A803" s="641"/>
      <c r="B803" s="642"/>
      <c r="C803" s="642"/>
      <c r="D803" s="642"/>
      <c r="E803" s="642"/>
      <c r="F803" s="643"/>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4"/>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5">
      <c r="A804" s="641"/>
      <c r="B804" s="642"/>
      <c r="C804" s="642"/>
      <c r="D804" s="642"/>
      <c r="E804" s="642"/>
      <c r="F804" s="643"/>
      <c r="G804" s="836" t="s">
        <v>20</v>
      </c>
      <c r="H804" s="837"/>
      <c r="I804" s="837"/>
      <c r="J804" s="837"/>
      <c r="K804" s="837"/>
      <c r="L804" s="838"/>
      <c r="M804" s="839"/>
      <c r="N804" s="839"/>
      <c r="O804" s="839"/>
      <c r="P804" s="839"/>
      <c r="Q804" s="839"/>
      <c r="R804" s="839"/>
      <c r="S804" s="839"/>
      <c r="T804" s="839"/>
      <c r="U804" s="839"/>
      <c r="V804" s="839"/>
      <c r="W804" s="839"/>
      <c r="X804" s="840"/>
      <c r="Y804" s="841">
        <f>SUM(Y794:AB803)</f>
        <v>2</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20</v>
      </c>
      <c r="AV804" s="842"/>
      <c r="AW804" s="842"/>
      <c r="AX804" s="844"/>
    </row>
    <row r="805" spans="1:50" ht="24.75" customHeight="1" x14ac:dyDescent="0.2">
      <c r="A805" s="641"/>
      <c r="B805" s="642"/>
      <c r="C805" s="642"/>
      <c r="D805" s="642"/>
      <c r="E805" s="642"/>
      <c r="F805" s="643"/>
      <c r="G805" s="604" t="s">
        <v>660</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915" t="s">
        <v>692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7"/>
    </row>
    <row r="806" spans="1:50" ht="24.75" customHeight="1" x14ac:dyDescent="0.2">
      <c r="A806" s="641"/>
      <c r="B806" s="642"/>
      <c r="C806" s="642"/>
      <c r="D806" s="642"/>
      <c r="E806" s="642"/>
      <c r="F806" s="643"/>
      <c r="G806" s="825" t="s">
        <v>17</v>
      </c>
      <c r="H806" s="684"/>
      <c r="I806" s="684"/>
      <c r="J806" s="684"/>
      <c r="K806" s="684"/>
      <c r="L806" s="683" t="s">
        <v>18</v>
      </c>
      <c r="M806" s="684"/>
      <c r="N806" s="684"/>
      <c r="O806" s="684"/>
      <c r="P806" s="684"/>
      <c r="Q806" s="684"/>
      <c r="R806" s="684"/>
      <c r="S806" s="684"/>
      <c r="T806" s="684"/>
      <c r="U806" s="684"/>
      <c r="V806" s="684"/>
      <c r="W806" s="684"/>
      <c r="X806" s="685"/>
      <c r="Y806" s="667" t="s">
        <v>19</v>
      </c>
      <c r="Z806" s="668"/>
      <c r="AA806" s="668"/>
      <c r="AB806" s="812"/>
      <c r="AC806" s="825" t="s">
        <v>17</v>
      </c>
      <c r="AD806" s="684"/>
      <c r="AE806" s="684"/>
      <c r="AF806" s="684"/>
      <c r="AG806" s="684"/>
      <c r="AH806" s="683" t="s">
        <v>18</v>
      </c>
      <c r="AI806" s="684"/>
      <c r="AJ806" s="684"/>
      <c r="AK806" s="684"/>
      <c r="AL806" s="684"/>
      <c r="AM806" s="684"/>
      <c r="AN806" s="684"/>
      <c r="AO806" s="684"/>
      <c r="AP806" s="684"/>
      <c r="AQ806" s="684"/>
      <c r="AR806" s="684"/>
      <c r="AS806" s="684"/>
      <c r="AT806" s="685"/>
      <c r="AU806" s="667" t="s">
        <v>19</v>
      </c>
      <c r="AV806" s="668"/>
      <c r="AW806" s="668"/>
      <c r="AX806" s="669"/>
    </row>
    <row r="807" spans="1:50" ht="24.75" customHeight="1" x14ac:dyDescent="0.2">
      <c r="A807" s="641"/>
      <c r="B807" s="642"/>
      <c r="C807" s="642"/>
      <c r="D807" s="642"/>
      <c r="E807" s="642"/>
      <c r="F807" s="643"/>
      <c r="G807" s="686" t="s">
        <v>653</v>
      </c>
      <c r="H807" s="687"/>
      <c r="I807" s="687"/>
      <c r="J807" s="687"/>
      <c r="K807" s="688"/>
      <c r="L807" s="680" t="s">
        <v>655</v>
      </c>
      <c r="M807" s="681"/>
      <c r="N807" s="681"/>
      <c r="O807" s="681"/>
      <c r="P807" s="681"/>
      <c r="Q807" s="681"/>
      <c r="R807" s="681"/>
      <c r="S807" s="681"/>
      <c r="T807" s="681"/>
      <c r="U807" s="681"/>
      <c r="V807" s="681"/>
      <c r="W807" s="681"/>
      <c r="X807" s="682"/>
      <c r="Y807" s="393">
        <v>5</v>
      </c>
      <c r="Z807" s="394"/>
      <c r="AA807" s="394"/>
      <c r="AB807" s="395"/>
      <c r="AC807" s="686" t="s">
        <v>653</v>
      </c>
      <c r="AD807" s="687"/>
      <c r="AE807" s="687"/>
      <c r="AF807" s="687"/>
      <c r="AG807" s="688"/>
      <c r="AH807" s="680" t="s">
        <v>655</v>
      </c>
      <c r="AI807" s="681"/>
      <c r="AJ807" s="681"/>
      <c r="AK807" s="681"/>
      <c r="AL807" s="681"/>
      <c r="AM807" s="681"/>
      <c r="AN807" s="681"/>
      <c r="AO807" s="681"/>
      <c r="AP807" s="681"/>
      <c r="AQ807" s="681"/>
      <c r="AR807" s="681"/>
      <c r="AS807" s="681"/>
      <c r="AT807" s="682"/>
      <c r="AU807" s="393">
        <v>11</v>
      </c>
      <c r="AV807" s="394"/>
      <c r="AW807" s="394"/>
      <c r="AX807" s="666"/>
    </row>
    <row r="808" spans="1:50" ht="24.75" customHeight="1" x14ac:dyDescent="0.2">
      <c r="A808" s="641"/>
      <c r="B808" s="642"/>
      <c r="C808" s="642"/>
      <c r="D808" s="642"/>
      <c r="E808" s="642"/>
      <c r="F808" s="643"/>
      <c r="G808" s="615" t="s">
        <v>654</v>
      </c>
      <c r="H808" s="616"/>
      <c r="I808" s="616"/>
      <c r="J808" s="616"/>
      <c r="K808" s="617"/>
      <c r="L808" s="607" t="s">
        <v>656</v>
      </c>
      <c r="M808" s="851"/>
      <c r="N808" s="851"/>
      <c r="O808" s="851"/>
      <c r="P808" s="851"/>
      <c r="Q808" s="851"/>
      <c r="R808" s="851"/>
      <c r="S808" s="851"/>
      <c r="T808" s="851"/>
      <c r="U808" s="851"/>
      <c r="V808" s="851"/>
      <c r="W808" s="851"/>
      <c r="X808" s="852"/>
      <c r="Y808" s="610">
        <v>4</v>
      </c>
      <c r="Z808" s="611"/>
      <c r="AA808" s="611"/>
      <c r="AB808" s="624"/>
      <c r="AC808" s="615" t="s">
        <v>645</v>
      </c>
      <c r="AD808" s="616"/>
      <c r="AE808" s="616"/>
      <c r="AF808" s="616"/>
      <c r="AG808" s="617"/>
      <c r="AH808" s="607" t="s">
        <v>649</v>
      </c>
      <c r="AI808" s="608"/>
      <c r="AJ808" s="608"/>
      <c r="AK808" s="608"/>
      <c r="AL808" s="608"/>
      <c r="AM808" s="608"/>
      <c r="AN808" s="608"/>
      <c r="AO808" s="608"/>
      <c r="AP808" s="608"/>
      <c r="AQ808" s="608"/>
      <c r="AR808" s="608"/>
      <c r="AS808" s="608"/>
      <c r="AT808" s="609"/>
      <c r="AU808" s="610">
        <v>1</v>
      </c>
      <c r="AV808" s="611"/>
      <c r="AW808" s="611"/>
      <c r="AX808" s="612"/>
    </row>
    <row r="809" spans="1:50" ht="24.75" customHeight="1" x14ac:dyDescent="0.2">
      <c r="A809" s="641"/>
      <c r="B809" s="642"/>
      <c r="C809" s="642"/>
      <c r="D809" s="642"/>
      <c r="E809" s="642"/>
      <c r="F809" s="643"/>
      <c r="G809" s="615" t="s">
        <v>645</v>
      </c>
      <c r="H809" s="616"/>
      <c r="I809" s="616"/>
      <c r="J809" s="616"/>
      <c r="K809" s="617"/>
      <c r="L809" s="607" t="s">
        <v>657</v>
      </c>
      <c r="M809" s="608"/>
      <c r="N809" s="608"/>
      <c r="O809" s="608"/>
      <c r="P809" s="608"/>
      <c r="Q809" s="608"/>
      <c r="R809" s="608"/>
      <c r="S809" s="608"/>
      <c r="T809" s="608"/>
      <c r="U809" s="608"/>
      <c r="V809" s="608"/>
      <c r="W809" s="608"/>
      <c r="X809" s="609"/>
      <c r="Y809" s="610">
        <v>3</v>
      </c>
      <c r="Z809" s="611"/>
      <c r="AA809" s="611"/>
      <c r="AB809" s="624"/>
      <c r="AC809" s="615" t="s">
        <v>647</v>
      </c>
      <c r="AD809" s="616"/>
      <c r="AE809" s="616"/>
      <c r="AF809" s="616"/>
      <c r="AG809" s="617"/>
      <c r="AH809" s="607" t="s">
        <v>662</v>
      </c>
      <c r="AI809" s="608"/>
      <c r="AJ809" s="608"/>
      <c r="AK809" s="608"/>
      <c r="AL809" s="608"/>
      <c r="AM809" s="608"/>
      <c r="AN809" s="608"/>
      <c r="AO809" s="608"/>
      <c r="AP809" s="608"/>
      <c r="AQ809" s="608"/>
      <c r="AR809" s="608"/>
      <c r="AS809" s="608"/>
      <c r="AT809" s="609"/>
      <c r="AU809" s="610">
        <v>1</v>
      </c>
      <c r="AV809" s="611"/>
      <c r="AW809" s="611"/>
      <c r="AX809" s="612"/>
    </row>
    <row r="810" spans="1:50" ht="24.75" customHeight="1" x14ac:dyDescent="0.2">
      <c r="A810" s="641"/>
      <c r="B810" s="642"/>
      <c r="C810" s="642"/>
      <c r="D810" s="642"/>
      <c r="E810" s="642"/>
      <c r="F810" s="643"/>
      <c r="G810" s="615" t="s">
        <v>646</v>
      </c>
      <c r="H810" s="616"/>
      <c r="I810" s="616"/>
      <c r="J810" s="616"/>
      <c r="K810" s="617"/>
      <c r="L810" s="607" t="s">
        <v>658</v>
      </c>
      <c r="M810" s="608"/>
      <c r="N810" s="608"/>
      <c r="O810" s="608"/>
      <c r="P810" s="608"/>
      <c r="Q810" s="608"/>
      <c r="R810" s="608"/>
      <c r="S810" s="608"/>
      <c r="T810" s="608"/>
      <c r="U810" s="608"/>
      <c r="V810" s="608"/>
      <c r="W810" s="608"/>
      <c r="X810" s="609"/>
      <c r="Y810" s="610">
        <v>1</v>
      </c>
      <c r="Z810" s="611"/>
      <c r="AA810" s="611"/>
      <c r="AB810" s="624"/>
      <c r="AC810" s="615" t="s">
        <v>661</v>
      </c>
      <c r="AD810" s="616"/>
      <c r="AE810" s="616"/>
      <c r="AF810" s="616"/>
      <c r="AG810" s="617"/>
      <c r="AH810" s="607" t="s">
        <v>663</v>
      </c>
      <c r="AI810" s="608"/>
      <c r="AJ810" s="608"/>
      <c r="AK810" s="608"/>
      <c r="AL810" s="608"/>
      <c r="AM810" s="608"/>
      <c r="AN810" s="608"/>
      <c r="AO810" s="608"/>
      <c r="AP810" s="608"/>
      <c r="AQ810" s="608"/>
      <c r="AR810" s="608"/>
      <c r="AS810" s="608"/>
      <c r="AT810" s="609"/>
      <c r="AU810" s="610">
        <v>1</v>
      </c>
      <c r="AV810" s="611"/>
      <c r="AW810" s="611"/>
      <c r="AX810" s="612"/>
    </row>
    <row r="811" spans="1:50" ht="24.75" customHeight="1" x14ac:dyDescent="0.2">
      <c r="A811" s="641"/>
      <c r="B811" s="642"/>
      <c r="C811" s="642"/>
      <c r="D811" s="642"/>
      <c r="E811" s="642"/>
      <c r="F811" s="643"/>
      <c r="G811" s="615" t="s">
        <v>648</v>
      </c>
      <c r="H811" s="849"/>
      <c r="I811" s="849"/>
      <c r="J811" s="849"/>
      <c r="K811" s="850"/>
      <c r="L811" s="607" t="s">
        <v>659</v>
      </c>
      <c r="M811" s="608"/>
      <c r="N811" s="608"/>
      <c r="O811" s="608"/>
      <c r="P811" s="608"/>
      <c r="Q811" s="608"/>
      <c r="R811" s="608"/>
      <c r="S811" s="608"/>
      <c r="T811" s="608"/>
      <c r="U811" s="608"/>
      <c r="V811" s="608"/>
      <c r="W811" s="608"/>
      <c r="X811" s="609"/>
      <c r="Y811" s="610">
        <v>1</v>
      </c>
      <c r="Z811" s="611"/>
      <c r="AA811" s="611"/>
      <c r="AB811" s="624"/>
      <c r="AC811" s="615" t="s">
        <v>648</v>
      </c>
      <c r="AD811" s="616"/>
      <c r="AE811" s="616"/>
      <c r="AF811" s="616"/>
      <c r="AG811" s="617"/>
      <c r="AH811" s="607" t="s">
        <v>664</v>
      </c>
      <c r="AI811" s="608"/>
      <c r="AJ811" s="608"/>
      <c r="AK811" s="608"/>
      <c r="AL811" s="608"/>
      <c r="AM811" s="608"/>
      <c r="AN811" s="608"/>
      <c r="AO811" s="608"/>
      <c r="AP811" s="608"/>
      <c r="AQ811" s="608"/>
      <c r="AR811" s="608"/>
      <c r="AS811" s="608"/>
      <c r="AT811" s="609"/>
      <c r="AU811" s="610">
        <v>4</v>
      </c>
      <c r="AV811" s="611"/>
      <c r="AW811" s="611"/>
      <c r="AX811" s="612"/>
    </row>
    <row r="812" spans="1:50" ht="24.75" customHeight="1" x14ac:dyDescent="0.2">
      <c r="A812" s="641"/>
      <c r="B812" s="642"/>
      <c r="C812" s="642"/>
      <c r="D812" s="642"/>
      <c r="E812" s="642"/>
      <c r="F812" s="643"/>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4"/>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customHeight="1" x14ac:dyDescent="0.2">
      <c r="A813" s="641"/>
      <c r="B813" s="642"/>
      <c r="C813" s="642"/>
      <c r="D813" s="642"/>
      <c r="E813" s="642"/>
      <c r="F813" s="643"/>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4"/>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customHeight="1" x14ac:dyDescent="0.2">
      <c r="A814" s="641"/>
      <c r="B814" s="642"/>
      <c r="C814" s="642"/>
      <c r="D814" s="642"/>
      <c r="E814" s="642"/>
      <c r="F814" s="643"/>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4"/>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2">
      <c r="A815" s="641"/>
      <c r="B815" s="642"/>
      <c r="C815" s="642"/>
      <c r="D815" s="642"/>
      <c r="E815" s="642"/>
      <c r="F815" s="643"/>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4"/>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2">
      <c r="A816" s="641"/>
      <c r="B816" s="642"/>
      <c r="C816" s="642"/>
      <c r="D816" s="642"/>
      <c r="E816" s="642"/>
      <c r="F816" s="643"/>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4"/>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thickBot="1" x14ac:dyDescent="0.25">
      <c r="A817" s="641"/>
      <c r="B817" s="642"/>
      <c r="C817" s="642"/>
      <c r="D817" s="642"/>
      <c r="E817" s="642"/>
      <c r="F817" s="643"/>
      <c r="G817" s="836" t="s">
        <v>20</v>
      </c>
      <c r="H817" s="837"/>
      <c r="I817" s="837"/>
      <c r="J817" s="837"/>
      <c r="K817" s="837"/>
      <c r="L817" s="838"/>
      <c r="M817" s="839"/>
      <c r="N817" s="839"/>
      <c r="O817" s="839"/>
      <c r="P817" s="839"/>
      <c r="Q817" s="839"/>
      <c r="R817" s="839"/>
      <c r="S817" s="839"/>
      <c r="T817" s="839"/>
      <c r="U817" s="839"/>
      <c r="V817" s="839"/>
      <c r="W817" s="839"/>
      <c r="X817" s="840"/>
      <c r="Y817" s="841">
        <f>SUM(Y807:AB816)</f>
        <v>14</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18</v>
      </c>
      <c r="AV817" s="842"/>
      <c r="AW817" s="842"/>
      <c r="AX817" s="844"/>
    </row>
    <row r="818" spans="1:50" ht="24.75" customHeight="1" x14ac:dyDescent="0.2">
      <c r="A818" s="641"/>
      <c r="B818" s="642"/>
      <c r="C818" s="642"/>
      <c r="D818" s="642"/>
      <c r="E818" s="642"/>
      <c r="F818" s="643"/>
      <c r="G818" s="604" t="s">
        <v>665</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666</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7"/>
    </row>
    <row r="819" spans="1:50" ht="24.75" customHeight="1" x14ac:dyDescent="0.2">
      <c r="A819" s="641"/>
      <c r="B819" s="642"/>
      <c r="C819" s="642"/>
      <c r="D819" s="642"/>
      <c r="E819" s="642"/>
      <c r="F819" s="643"/>
      <c r="G819" s="825" t="s">
        <v>17</v>
      </c>
      <c r="H819" s="684"/>
      <c r="I819" s="684"/>
      <c r="J819" s="684"/>
      <c r="K819" s="684"/>
      <c r="L819" s="683" t="s">
        <v>18</v>
      </c>
      <c r="M819" s="684"/>
      <c r="N819" s="684"/>
      <c r="O819" s="684"/>
      <c r="P819" s="684"/>
      <c r="Q819" s="684"/>
      <c r="R819" s="684"/>
      <c r="S819" s="684"/>
      <c r="T819" s="684"/>
      <c r="U819" s="684"/>
      <c r="V819" s="684"/>
      <c r="W819" s="684"/>
      <c r="X819" s="685"/>
      <c r="Y819" s="667" t="s">
        <v>19</v>
      </c>
      <c r="Z819" s="668"/>
      <c r="AA819" s="668"/>
      <c r="AB819" s="812"/>
      <c r="AC819" s="825" t="s">
        <v>17</v>
      </c>
      <c r="AD819" s="684"/>
      <c r="AE819" s="684"/>
      <c r="AF819" s="684"/>
      <c r="AG819" s="684"/>
      <c r="AH819" s="683" t="s">
        <v>18</v>
      </c>
      <c r="AI819" s="684"/>
      <c r="AJ819" s="684"/>
      <c r="AK819" s="684"/>
      <c r="AL819" s="684"/>
      <c r="AM819" s="684"/>
      <c r="AN819" s="684"/>
      <c r="AO819" s="684"/>
      <c r="AP819" s="684"/>
      <c r="AQ819" s="684"/>
      <c r="AR819" s="684"/>
      <c r="AS819" s="684"/>
      <c r="AT819" s="685"/>
      <c r="AU819" s="667" t="s">
        <v>19</v>
      </c>
      <c r="AV819" s="668"/>
      <c r="AW819" s="668"/>
      <c r="AX819" s="669"/>
    </row>
    <row r="820" spans="1:50" s="16" customFormat="1" ht="24.75" customHeight="1" x14ac:dyDescent="0.2">
      <c r="A820" s="641"/>
      <c r="B820" s="642"/>
      <c r="C820" s="642"/>
      <c r="D820" s="642"/>
      <c r="E820" s="642"/>
      <c r="F820" s="643"/>
      <c r="G820" s="686" t="s">
        <v>653</v>
      </c>
      <c r="H820" s="687"/>
      <c r="I820" s="687"/>
      <c r="J820" s="687"/>
      <c r="K820" s="688"/>
      <c r="L820" s="680" t="s">
        <v>655</v>
      </c>
      <c r="M820" s="681"/>
      <c r="N820" s="681"/>
      <c r="O820" s="681"/>
      <c r="P820" s="681"/>
      <c r="Q820" s="681"/>
      <c r="R820" s="681"/>
      <c r="S820" s="681"/>
      <c r="T820" s="681"/>
      <c r="U820" s="681"/>
      <c r="V820" s="681"/>
      <c r="W820" s="681"/>
      <c r="X820" s="682"/>
      <c r="Y820" s="393">
        <v>5</v>
      </c>
      <c r="Z820" s="394"/>
      <c r="AA820" s="394"/>
      <c r="AB820" s="395"/>
      <c r="AC820" s="686"/>
      <c r="AD820" s="687"/>
      <c r="AE820" s="687"/>
      <c r="AF820" s="687"/>
      <c r="AG820" s="688"/>
      <c r="AH820" s="680" t="s">
        <v>698</v>
      </c>
      <c r="AI820" s="681"/>
      <c r="AJ820" s="681"/>
      <c r="AK820" s="681"/>
      <c r="AL820" s="681"/>
      <c r="AM820" s="681"/>
      <c r="AN820" s="681"/>
      <c r="AO820" s="681"/>
      <c r="AP820" s="681"/>
      <c r="AQ820" s="681"/>
      <c r="AR820" s="681"/>
      <c r="AS820" s="681"/>
      <c r="AT820" s="682"/>
      <c r="AU820" s="393"/>
      <c r="AV820" s="394"/>
      <c r="AW820" s="394"/>
      <c r="AX820" s="666"/>
    </row>
    <row r="821" spans="1:50" ht="24.75" customHeight="1" x14ac:dyDescent="0.2">
      <c r="A821" s="641"/>
      <c r="B821" s="642"/>
      <c r="C821" s="642"/>
      <c r="D821" s="642"/>
      <c r="E821" s="642"/>
      <c r="F821" s="643"/>
      <c r="G821" s="615" t="s">
        <v>667</v>
      </c>
      <c r="H821" s="616"/>
      <c r="I821" s="616"/>
      <c r="J821" s="616"/>
      <c r="K821" s="617"/>
      <c r="L821" s="607" t="s">
        <v>668</v>
      </c>
      <c r="M821" s="608"/>
      <c r="N821" s="608"/>
      <c r="O821" s="608"/>
      <c r="P821" s="608"/>
      <c r="Q821" s="608"/>
      <c r="R821" s="608"/>
      <c r="S821" s="608"/>
      <c r="T821" s="608"/>
      <c r="U821" s="608"/>
      <c r="V821" s="608"/>
      <c r="W821" s="608"/>
      <c r="X821" s="609"/>
      <c r="Y821" s="610">
        <v>1</v>
      </c>
      <c r="Z821" s="611"/>
      <c r="AA821" s="611"/>
      <c r="AB821" s="624"/>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customHeight="1" x14ac:dyDescent="0.2">
      <c r="A822" s="641"/>
      <c r="B822" s="642"/>
      <c r="C822" s="642"/>
      <c r="D822" s="642"/>
      <c r="E822" s="642"/>
      <c r="F822" s="643"/>
      <c r="G822" s="615" t="s">
        <v>648</v>
      </c>
      <c r="H822" s="616"/>
      <c r="I822" s="616"/>
      <c r="J822" s="616"/>
      <c r="K822" s="617"/>
      <c r="L822" s="607" t="s">
        <v>659</v>
      </c>
      <c r="M822" s="608"/>
      <c r="N822" s="608"/>
      <c r="O822" s="608"/>
      <c r="P822" s="608"/>
      <c r="Q822" s="608"/>
      <c r="R822" s="608"/>
      <c r="S822" s="608"/>
      <c r="T822" s="608"/>
      <c r="U822" s="608"/>
      <c r="V822" s="608"/>
      <c r="W822" s="608"/>
      <c r="X822" s="609"/>
      <c r="Y822" s="610">
        <v>2</v>
      </c>
      <c r="Z822" s="611"/>
      <c r="AA822" s="611"/>
      <c r="AB822" s="624"/>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customHeight="1" x14ac:dyDescent="0.2">
      <c r="A823" s="641"/>
      <c r="B823" s="642"/>
      <c r="C823" s="642"/>
      <c r="D823" s="642"/>
      <c r="E823" s="642"/>
      <c r="F823" s="643"/>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4"/>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customHeight="1" x14ac:dyDescent="0.2">
      <c r="A824" s="641"/>
      <c r="B824" s="642"/>
      <c r="C824" s="642"/>
      <c r="D824" s="642"/>
      <c r="E824" s="642"/>
      <c r="F824" s="643"/>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4"/>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customHeight="1" x14ac:dyDescent="0.2">
      <c r="A825" s="641"/>
      <c r="B825" s="642"/>
      <c r="C825" s="642"/>
      <c r="D825" s="642"/>
      <c r="E825" s="642"/>
      <c r="F825" s="643"/>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4"/>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customHeight="1" x14ac:dyDescent="0.2">
      <c r="A826" s="641"/>
      <c r="B826" s="642"/>
      <c r="C826" s="642"/>
      <c r="D826" s="642"/>
      <c r="E826" s="642"/>
      <c r="F826" s="643"/>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4"/>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customHeight="1" x14ac:dyDescent="0.2">
      <c r="A827" s="641"/>
      <c r="B827" s="642"/>
      <c r="C827" s="642"/>
      <c r="D827" s="642"/>
      <c r="E827" s="642"/>
      <c r="F827" s="643"/>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4"/>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2">
      <c r="A828" s="641"/>
      <c r="B828" s="642"/>
      <c r="C828" s="642"/>
      <c r="D828" s="642"/>
      <c r="E828" s="642"/>
      <c r="F828" s="643"/>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4"/>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2">
      <c r="A829" s="641"/>
      <c r="B829" s="642"/>
      <c r="C829" s="642"/>
      <c r="D829" s="642"/>
      <c r="E829" s="642"/>
      <c r="F829" s="643"/>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4"/>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customHeight="1" x14ac:dyDescent="0.2">
      <c r="A830" s="641"/>
      <c r="B830" s="642"/>
      <c r="C830" s="642"/>
      <c r="D830" s="642"/>
      <c r="E830" s="642"/>
      <c r="F830" s="643"/>
      <c r="G830" s="836" t="s">
        <v>20</v>
      </c>
      <c r="H830" s="837"/>
      <c r="I830" s="837"/>
      <c r="J830" s="837"/>
      <c r="K830" s="837"/>
      <c r="L830" s="838"/>
      <c r="M830" s="839"/>
      <c r="N830" s="839"/>
      <c r="O830" s="839"/>
      <c r="P830" s="839"/>
      <c r="Q830" s="839"/>
      <c r="R830" s="839"/>
      <c r="S830" s="839"/>
      <c r="T830" s="839"/>
      <c r="U830" s="839"/>
      <c r="V830" s="839"/>
      <c r="W830" s="839"/>
      <c r="X830" s="840"/>
      <c r="Y830" s="841">
        <f>SUM(Y820:AB829)</f>
        <v>8</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5">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73" t="s">
        <v>479</v>
      </c>
      <c r="AM831" s="274"/>
      <c r="AN831" s="274"/>
      <c r="AO831" s="82" t="s">
        <v>677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6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0"/>
      <c r="B836" s="360"/>
      <c r="C836" s="360" t="s">
        <v>26</v>
      </c>
      <c r="D836" s="360"/>
      <c r="E836" s="360"/>
      <c r="F836" s="360"/>
      <c r="G836" s="360"/>
      <c r="H836" s="360"/>
      <c r="I836" s="360"/>
      <c r="J836" s="142" t="s">
        <v>429</v>
      </c>
      <c r="K836" s="361"/>
      <c r="L836" s="361"/>
      <c r="M836" s="361"/>
      <c r="N836" s="361"/>
      <c r="O836" s="361"/>
      <c r="P836" s="362" t="s">
        <v>375</v>
      </c>
      <c r="Q836" s="362"/>
      <c r="R836" s="362"/>
      <c r="S836" s="362"/>
      <c r="T836" s="362"/>
      <c r="U836" s="362"/>
      <c r="V836" s="362"/>
      <c r="W836" s="362"/>
      <c r="X836" s="362"/>
      <c r="Y836" s="363" t="s">
        <v>426</v>
      </c>
      <c r="Z836" s="364"/>
      <c r="AA836" s="364"/>
      <c r="AB836" s="364"/>
      <c r="AC836" s="142" t="s">
        <v>472</v>
      </c>
      <c r="AD836" s="142"/>
      <c r="AE836" s="142"/>
      <c r="AF836" s="142"/>
      <c r="AG836" s="142"/>
      <c r="AH836" s="363" t="s">
        <v>506</v>
      </c>
      <c r="AI836" s="360"/>
      <c r="AJ836" s="360"/>
      <c r="AK836" s="360"/>
      <c r="AL836" s="360" t="s">
        <v>21</v>
      </c>
      <c r="AM836" s="360"/>
      <c r="AN836" s="360"/>
      <c r="AO836" s="365"/>
      <c r="AP836" s="366" t="s">
        <v>430</v>
      </c>
      <c r="AQ836" s="366"/>
      <c r="AR836" s="366"/>
      <c r="AS836" s="366"/>
      <c r="AT836" s="366"/>
      <c r="AU836" s="366"/>
      <c r="AV836" s="366"/>
      <c r="AW836" s="366"/>
      <c r="AX836" s="366"/>
    </row>
    <row r="837" spans="1:50" ht="30" customHeight="1" x14ac:dyDescent="0.2">
      <c r="A837" s="375">
        <v>1</v>
      </c>
      <c r="B837" s="375">
        <v>1</v>
      </c>
      <c r="C837" s="357" t="s">
        <v>626</v>
      </c>
      <c r="D837" s="343"/>
      <c r="E837" s="343"/>
      <c r="F837" s="343"/>
      <c r="G837" s="343"/>
      <c r="H837" s="343"/>
      <c r="I837" s="343"/>
      <c r="J837" s="344">
        <v>8000020401005</v>
      </c>
      <c r="K837" s="345"/>
      <c r="L837" s="345"/>
      <c r="M837" s="345"/>
      <c r="N837" s="345"/>
      <c r="O837" s="345"/>
      <c r="P837" s="358" t="s">
        <v>719</v>
      </c>
      <c r="Q837" s="346"/>
      <c r="R837" s="346"/>
      <c r="S837" s="346"/>
      <c r="T837" s="346"/>
      <c r="U837" s="346"/>
      <c r="V837" s="346"/>
      <c r="W837" s="346"/>
      <c r="X837" s="346"/>
      <c r="Y837" s="347">
        <v>33</v>
      </c>
      <c r="Z837" s="348"/>
      <c r="AA837" s="348"/>
      <c r="AB837" s="349"/>
      <c r="AC837" s="359" t="s">
        <v>517</v>
      </c>
      <c r="AD837" s="367"/>
      <c r="AE837" s="367"/>
      <c r="AF837" s="367"/>
      <c r="AG837" s="367"/>
      <c r="AH837" s="368" t="s">
        <v>642</v>
      </c>
      <c r="AI837" s="369"/>
      <c r="AJ837" s="369"/>
      <c r="AK837" s="369"/>
      <c r="AL837" s="353" t="s">
        <v>642</v>
      </c>
      <c r="AM837" s="354"/>
      <c r="AN837" s="354"/>
      <c r="AO837" s="355"/>
      <c r="AP837" s="356" t="s">
        <v>700</v>
      </c>
      <c r="AQ837" s="356"/>
      <c r="AR837" s="356"/>
      <c r="AS837" s="356"/>
      <c r="AT837" s="356"/>
      <c r="AU837" s="356"/>
      <c r="AV837" s="356"/>
      <c r="AW837" s="356"/>
      <c r="AX837" s="356"/>
    </row>
    <row r="838" spans="1:50" ht="30" hidden="1" customHeight="1" x14ac:dyDescent="0.2">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2">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2">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2">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2">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2">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2">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2">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2">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2">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2">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2">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2">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2">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2">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2">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2">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2">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2">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2">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2">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2">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2">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2">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2">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2">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2">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2">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2">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12.6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0"/>
      <c r="B869" s="360"/>
      <c r="C869" s="360" t="s">
        <v>26</v>
      </c>
      <c r="D869" s="360"/>
      <c r="E869" s="360"/>
      <c r="F869" s="360"/>
      <c r="G869" s="360"/>
      <c r="H869" s="360"/>
      <c r="I869" s="360"/>
      <c r="J869" s="142" t="s">
        <v>429</v>
      </c>
      <c r="K869" s="361"/>
      <c r="L869" s="361"/>
      <c r="M869" s="361"/>
      <c r="N869" s="361"/>
      <c r="O869" s="361"/>
      <c r="P869" s="362" t="s">
        <v>375</v>
      </c>
      <c r="Q869" s="362"/>
      <c r="R869" s="362"/>
      <c r="S869" s="362"/>
      <c r="T869" s="362"/>
      <c r="U869" s="362"/>
      <c r="V869" s="362"/>
      <c r="W869" s="362"/>
      <c r="X869" s="362"/>
      <c r="Y869" s="363" t="s">
        <v>426</v>
      </c>
      <c r="Z869" s="364"/>
      <c r="AA869" s="364"/>
      <c r="AB869" s="364"/>
      <c r="AC869" s="142" t="s">
        <v>472</v>
      </c>
      <c r="AD869" s="142"/>
      <c r="AE869" s="142"/>
      <c r="AF869" s="142"/>
      <c r="AG869" s="142"/>
      <c r="AH869" s="363" t="s">
        <v>506</v>
      </c>
      <c r="AI869" s="360"/>
      <c r="AJ869" s="360"/>
      <c r="AK869" s="360"/>
      <c r="AL869" s="360" t="s">
        <v>21</v>
      </c>
      <c r="AM869" s="360"/>
      <c r="AN869" s="360"/>
      <c r="AO869" s="365"/>
      <c r="AP869" s="366" t="s">
        <v>430</v>
      </c>
      <c r="AQ869" s="366"/>
      <c r="AR869" s="366"/>
      <c r="AS869" s="366"/>
      <c r="AT869" s="366"/>
      <c r="AU869" s="366"/>
      <c r="AV869" s="366"/>
      <c r="AW869" s="366"/>
      <c r="AX869" s="366"/>
    </row>
    <row r="870" spans="1:50" ht="33" customHeight="1" x14ac:dyDescent="0.2">
      <c r="A870" s="375">
        <v>1</v>
      </c>
      <c r="B870" s="375">
        <v>1</v>
      </c>
      <c r="C870" s="357" t="s">
        <v>604</v>
      </c>
      <c r="D870" s="343"/>
      <c r="E870" s="343"/>
      <c r="F870" s="343"/>
      <c r="G870" s="343"/>
      <c r="H870" s="343"/>
      <c r="I870" s="343"/>
      <c r="J870" s="344">
        <v>8000020012050</v>
      </c>
      <c r="K870" s="345"/>
      <c r="L870" s="345"/>
      <c r="M870" s="345"/>
      <c r="N870" s="345"/>
      <c r="O870" s="345"/>
      <c r="P870" s="358" t="s">
        <v>728</v>
      </c>
      <c r="Q870" s="346"/>
      <c r="R870" s="346"/>
      <c r="S870" s="346"/>
      <c r="T870" s="346"/>
      <c r="U870" s="346"/>
      <c r="V870" s="346"/>
      <c r="W870" s="346"/>
      <c r="X870" s="346"/>
      <c r="Y870" s="347">
        <v>35</v>
      </c>
      <c r="Z870" s="348"/>
      <c r="AA870" s="348"/>
      <c r="AB870" s="349"/>
      <c r="AC870" s="359" t="s">
        <v>517</v>
      </c>
      <c r="AD870" s="367"/>
      <c r="AE870" s="367"/>
      <c r="AF870" s="367"/>
      <c r="AG870" s="367"/>
      <c r="AH870" s="368" t="s">
        <v>459</v>
      </c>
      <c r="AI870" s="369"/>
      <c r="AJ870" s="369"/>
      <c r="AK870" s="369"/>
      <c r="AL870" s="353" t="s">
        <v>459</v>
      </c>
      <c r="AM870" s="354"/>
      <c r="AN870" s="354"/>
      <c r="AO870" s="355"/>
      <c r="AP870" s="356" t="s">
        <v>704</v>
      </c>
      <c r="AQ870" s="356"/>
      <c r="AR870" s="356"/>
      <c r="AS870" s="356"/>
      <c r="AT870" s="356"/>
      <c r="AU870" s="356"/>
      <c r="AV870" s="356"/>
      <c r="AW870" s="356"/>
      <c r="AX870" s="356"/>
    </row>
    <row r="871" spans="1:50" ht="30" hidden="1" customHeight="1" x14ac:dyDescent="0.2">
      <c r="A871" s="375">
        <v>2</v>
      </c>
      <c r="B871" s="375">
        <v>1</v>
      </c>
      <c r="C871" s="357"/>
      <c r="D871" s="343"/>
      <c r="E871" s="343"/>
      <c r="F871" s="343"/>
      <c r="G871" s="343"/>
      <c r="H871" s="343"/>
      <c r="I871" s="343"/>
      <c r="J871" s="344"/>
      <c r="K871" s="345"/>
      <c r="L871" s="345"/>
      <c r="M871" s="345"/>
      <c r="N871" s="345"/>
      <c r="O871" s="345"/>
      <c r="P871" s="358"/>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2">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42.9" hidden="1" customHeight="1" x14ac:dyDescent="0.2">
      <c r="A873" s="375">
        <v>4</v>
      </c>
      <c r="B873" s="375">
        <v>1</v>
      </c>
      <c r="C873" s="387"/>
      <c r="D873" s="388"/>
      <c r="E873" s="388"/>
      <c r="F873" s="388"/>
      <c r="G873" s="388"/>
      <c r="H873" s="388"/>
      <c r="I873" s="389"/>
      <c r="J873" s="390"/>
      <c r="K873" s="391"/>
      <c r="L873" s="391"/>
      <c r="M873" s="391"/>
      <c r="N873" s="391"/>
      <c r="O873" s="392"/>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2">
      <c r="A874" s="375">
        <v>5</v>
      </c>
      <c r="B874" s="375">
        <v>1</v>
      </c>
      <c r="C874" s="387"/>
      <c r="D874" s="388"/>
      <c r="E874" s="388"/>
      <c r="F874" s="388"/>
      <c r="G874" s="388"/>
      <c r="H874" s="388"/>
      <c r="I874" s="389"/>
      <c r="J874" s="390"/>
      <c r="K874" s="391"/>
      <c r="L874" s="391"/>
      <c r="M874" s="391"/>
      <c r="N874" s="391"/>
      <c r="O874" s="392"/>
      <c r="P874" s="358"/>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2">
      <c r="A875" s="375">
        <v>6</v>
      </c>
      <c r="B875" s="375">
        <v>1</v>
      </c>
      <c r="C875" s="387"/>
      <c r="D875" s="388"/>
      <c r="E875" s="388"/>
      <c r="F875" s="388"/>
      <c r="G875" s="388"/>
      <c r="H875" s="388"/>
      <c r="I875" s="389"/>
      <c r="J875" s="390"/>
      <c r="K875" s="391"/>
      <c r="L875" s="391"/>
      <c r="M875" s="391"/>
      <c r="N875" s="391"/>
      <c r="O875" s="392"/>
      <c r="P875" s="358"/>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2">
      <c r="A876" s="375">
        <v>7</v>
      </c>
      <c r="B876" s="375">
        <v>1</v>
      </c>
      <c r="C876" s="357"/>
      <c r="D876" s="343"/>
      <c r="E876" s="343"/>
      <c r="F876" s="343"/>
      <c r="G876" s="343"/>
      <c r="H876" s="343"/>
      <c r="I876" s="343"/>
      <c r="J876" s="344"/>
      <c r="K876" s="345"/>
      <c r="L876" s="345"/>
      <c r="M876" s="345"/>
      <c r="N876" s="345"/>
      <c r="O876" s="345"/>
      <c r="P876" s="358"/>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43.5" hidden="1" customHeight="1" x14ac:dyDescent="0.2">
      <c r="A877" s="375">
        <v>8</v>
      </c>
      <c r="B877" s="375">
        <v>1</v>
      </c>
      <c r="C877" s="387"/>
      <c r="D877" s="388"/>
      <c r="E877" s="388"/>
      <c r="F877" s="388"/>
      <c r="G877" s="388"/>
      <c r="H877" s="388"/>
      <c r="I877" s="389"/>
      <c r="J877" s="390"/>
      <c r="K877" s="391"/>
      <c r="L877" s="391"/>
      <c r="M877" s="391"/>
      <c r="N877" s="391"/>
      <c r="O877" s="392"/>
      <c r="P877" s="358"/>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5.4" hidden="1" customHeight="1" x14ac:dyDescent="0.2">
      <c r="A878" s="375">
        <v>9</v>
      </c>
      <c r="B878" s="375">
        <v>1</v>
      </c>
      <c r="C878" s="357"/>
      <c r="D878" s="343"/>
      <c r="E878" s="343"/>
      <c r="F878" s="343"/>
      <c r="G878" s="343"/>
      <c r="H878" s="343"/>
      <c r="I878" s="343"/>
      <c r="J878" s="344"/>
      <c r="K878" s="345"/>
      <c r="L878" s="345"/>
      <c r="M878" s="345"/>
      <c r="N878" s="345"/>
      <c r="O878" s="345"/>
      <c r="P878" s="358"/>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2">
      <c r="A879" s="375">
        <v>10</v>
      </c>
      <c r="B879" s="375">
        <v>1</v>
      </c>
      <c r="C879" s="357"/>
      <c r="D879" s="343"/>
      <c r="E879" s="343"/>
      <c r="F879" s="343"/>
      <c r="G879" s="343"/>
      <c r="H879" s="343"/>
      <c r="I879" s="343"/>
      <c r="J879" s="344"/>
      <c r="K879" s="345"/>
      <c r="L879" s="345"/>
      <c r="M879" s="345"/>
      <c r="N879" s="345"/>
      <c r="O879" s="345"/>
      <c r="P879" s="358"/>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2">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2">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2">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2">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2">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2">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2">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2">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2">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2">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2">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2">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2">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2">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2">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2">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2">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2">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2">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2">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18"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0"/>
      <c r="B902" s="360"/>
      <c r="C902" s="360" t="s">
        <v>26</v>
      </c>
      <c r="D902" s="360"/>
      <c r="E902" s="360"/>
      <c r="F902" s="360"/>
      <c r="G902" s="360"/>
      <c r="H902" s="360"/>
      <c r="I902" s="360"/>
      <c r="J902" s="142" t="s">
        <v>429</v>
      </c>
      <c r="K902" s="361"/>
      <c r="L902" s="361"/>
      <c r="M902" s="361"/>
      <c r="N902" s="361"/>
      <c r="O902" s="361"/>
      <c r="P902" s="362" t="s">
        <v>375</v>
      </c>
      <c r="Q902" s="362"/>
      <c r="R902" s="362"/>
      <c r="S902" s="362"/>
      <c r="T902" s="362"/>
      <c r="U902" s="362"/>
      <c r="V902" s="362"/>
      <c r="W902" s="362"/>
      <c r="X902" s="362"/>
      <c r="Y902" s="363" t="s">
        <v>426</v>
      </c>
      <c r="Z902" s="364"/>
      <c r="AA902" s="364"/>
      <c r="AB902" s="364"/>
      <c r="AC902" s="142" t="s">
        <v>472</v>
      </c>
      <c r="AD902" s="142"/>
      <c r="AE902" s="142"/>
      <c r="AF902" s="142"/>
      <c r="AG902" s="142"/>
      <c r="AH902" s="363" t="s">
        <v>506</v>
      </c>
      <c r="AI902" s="360"/>
      <c r="AJ902" s="360"/>
      <c r="AK902" s="360"/>
      <c r="AL902" s="360" t="s">
        <v>21</v>
      </c>
      <c r="AM902" s="360"/>
      <c r="AN902" s="360"/>
      <c r="AO902" s="365"/>
      <c r="AP902" s="366" t="s">
        <v>430</v>
      </c>
      <c r="AQ902" s="366"/>
      <c r="AR902" s="366"/>
      <c r="AS902" s="366"/>
      <c r="AT902" s="366"/>
      <c r="AU902" s="366"/>
      <c r="AV902" s="366"/>
      <c r="AW902" s="366"/>
      <c r="AX902" s="366"/>
    </row>
    <row r="903" spans="1:50" ht="36.65" customHeight="1" x14ac:dyDescent="0.2">
      <c r="A903" s="375">
        <v>1</v>
      </c>
      <c r="B903" s="375">
        <v>1</v>
      </c>
      <c r="C903" s="357" t="s">
        <v>623</v>
      </c>
      <c r="D903" s="343"/>
      <c r="E903" s="343"/>
      <c r="F903" s="343"/>
      <c r="G903" s="343"/>
      <c r="H903" s="343"/>
      <c r="I903" s="343"/>
      <c r="J903" s="344">
        <v>5000020232114</v>
      </c>
      <c r="K903" s="345"/>
      <c r="L903" s="345"/>
      <c r="M903" s="345"/>
      <c r="N903" s="345"/>
      <c r="O903" s="345"/>
      <c r="P903" s="358" t="s">
        <v>624</v>
      </c>
      <c r="Q903" s="346"/>
      <c r="R903" s="346"/>
      <c r="S903" s="346"/>
      <c r="T903" s="346"/>
      <c r="U903" s="346"/>
      <c r="V903" s="346"/>
      <c r="W903" s="346"/>
      <c r="X903" s="346"/>
      <c r="Y903" s="347">
        <v>2</v>
      </c>
      <c r="Z903" s="348"/>
      <c r="AA903" s="348"/>
      <c r="AB903" s="349"/>
      <c r="AC903" s="359" t="s">
        <v>517</v>
      </c>
      <c r="AD903" s="367"/>
      <c r="AE903" s="367"/>
      <c r="AF903" s="367"/>
      <c r="AG903" s="367"/>
      <c r="AH903" s="368" t="s">
        <v>459</v>
      </c>
      <c r="AI903" s="369"/>
      <c r="AJ903" s="369"/>
      <c r="AK903" s="369"/>
      <c r="AL903" s="353" t="s">
        <v>459</v>
      </c>
      <c r="AM903" s="354"/>
      <c r="AN903" s="354"/>
      <c r="AO903" s="355"/>
      <c r="AP903" s="356" t="s">
        <v>700</v>
      </c>
      <c r="AQ903" s="356"/>
      <c r="AR903" s="356"/>
      <c r="AS903" s="356"/>
      <c r="AT903" s="356"/>
      <c r="AU903" s="356"/>
      <c r="AV903" s="356"/>
      <c r="AW903" s="356"/>
      <c r="AX903" s="356"/>
    </row>
    <row r="904" spans="1:50" ht="30" hidden="1" customHeight="1" x14ac:dyDescent="0.2">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2">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2">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2">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2">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2">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2">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2">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2">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2">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2">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2">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2">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2">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2">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2">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2">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2">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2">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2">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2">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2">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2">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2">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2">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2">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2">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2">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2">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0"/>
      <c r="B935" s="360"/>
      <c r="C935" s="360" t="s">
        <v>26</v>
      </c>
      <c r="D935" s="360"/>
      <c r="E935" s="360"/>
      <c r="F935" s="360"/>
      <c r="G935" s="360"/>
      <c r="H935" s="360"/>
      <c r="I935" s="360"/>
      <c r="J935" s="142" t="s">
        <v>429</v>
      </c>
      <c r="K935" s="361"/>
      <c r="L935" s="361"/>
      <c r="M935" s="361"/>
      <c r="N935" s="361"/>
      <c r="O935" s="361"/>
      <c r="P935" s="362" t="s">
        <v>375</v>
      </c>
      <c r="Q935" s="362"/>
      <c r="R935" s="362"/>
      <c r="S935" s="362"/>
      <c r="T935" s="362"/>
      <c r="U935" s="362"/>
      <c r="V935" s="362"/>
      <c r="W935" s="362"/>
      <c r="X935" s="362"/>
      <c r="Y935" s="363" t="s">
        <v>426</v>
      </c>
      <c r="Z935" s="364"/>
      <c r="AA935" s="364"/>
      <c r="AB935" s="364"/>
      <c r="AC935" s="142" t="s">
        <v>472</v>
      </c>
      <c r="AD935" s="142"/>
      <c r="AE935" s="142"/>
      <c r="AF935" s="142"/>
      <c r="AG935" s="142"/>
      <c r="AH935" s="363" t="s">
        <v>506</v>
      </c>
      <c r="AI935" s="360"/>
      <c r="AJ935" s="360"/>
      <c r="AK935" s="360"/>
      <c r="AL935" s="360" t="s">
        <v>21</v>
      </c>
      <c r="AM935" s="360"/>
      <c r="AN935" s="360"/>
      <c r="AO935" s="365"/>
      <c r="AP935" s="366" t="s">
        <v>430</v>
      </c>
      <c r="AQ935" s="366"/>
      <c r="AR935" s="366"/>
      <c r="AS935" s="366"/>
      <c r="AT935" s="366"/>
      <c r="AU935" s="366"/>
      <c r="AV935" s="366"/>
      <c r="AW935" s="366"/>
      <c r="AX935" s="366"/>
    </row>
    <row r="936" spans="1:50" ht="30" customHeight="1" x14ac:dyDescent="0.2">
      <c r="A936" s="375">
        <v>1</v>
      </c>
      <c r="B936" s="375">
        <v>1</v>
      </c>
      <c r="C936" s="357" t="s">
        <v>685</v>
      </c>
      <c r="D936" s="343"/>
      <c r="E936" s="343"/>
      <c r="F936" s="343"/>
      <c r="G936" s="343"/>
      <c r="H936" s="343"/>
      <c r="I936" s="343"/>
      <c r="J936" s="344">
        <v>4013301013616</v>
      </c>
      <c r="K936" s="345"/>
      <c r="L936" s="345"/>
      <c r="M936" s="345"/>
      <c r="N936" s="345"/>
      <c r="O936" s="345"/>
      <c r="P936" s="358" t="s">
        <v>686</v>
      </c>
      <c r="Q936" s="346"/>
      <c r="R936" s="346"/>
      <c r="S936" s="346"/>
      <c r="T936" s="346"/>
      <c r="U936" s="346"/>
      <c r="V936" s="346"/>
      <c r="W936" s="346"/>
      <c r="X936" s="346"/>
      <c r="Y936" s="347">
        <v>20</v>
      </c>
      <c r="Z936" s="348"/>
      <c r="AA936" s="348"/>
      <c r="AB936" s="349"/>
      <c r="AC936" s="359" t="s">
        <v>511</v>
      </c>
      <c r="AD936" s="367"/>
      <c r="AE936" s="367"/>
      <c r="AF936" s="367"/>
      <c r="AG936" s="367"/>
      <c r="AH936" s="368">
        <v>1</v>
      </c>
      <c r="AI936" s="369"/>
      <c r="AJ936" s="369"/>
      <c r="AK936" s="369"/>
      <c r="AL936" s="353">
        <v>100</v>
      </c>
      <c r="AM936" s="354"/>
      <c r="AN936" s="354"/>
      <c r="AO936" s="355"/>
      <c r="AP936" s="356" t="s">
        <v>706</v>
      </c>
      <c r="AQ936" s="356"/>
      <c r="AR936" s="356"/>
      <c r="AS936" s="356"/>
      <c r="AT936" s="356"/>
      <c r="AU936" s="356"/>
      <c r="AV936" s="356"/>
      <c r="AW936" s="356"/>
      <c r="AX936" s="356"/>
    </row>
    <row r="937" spans="1:50" ht="30" hidden="1" customHeight="1" x14ac:dyDescent="0.2">
      <c r="A937" s="375">
        <v>2</v>
      </c>
      <c r="B937" s="375">
        <v>1</v>
      </c>
      <c r="C937" s="357"/>
      <c r="D937" s="343"/>
      <c r="E937" s="343"/>
      <c r="F937" s="343"/>
      <c r="G937" s="343"/>
      <c r="H937" s="343"/>
      <c r="I937" s="343"/>
      <c r="J937" s="344"/>
      <c r="K937" s="345"/>
      <c r="L937" s="345"/>
      <c r="M937" s="345"/>
      <c r="N937" s="345"/>
      <c r="O937" s="345"/>
      <c r="P937" s="358"/>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2">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46.5" hidden="1" customHeight="1" x14ac:dyDescent="0.2">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41.4" hidden="1" customHeight="1" x14ac:dyDescent="0.2">
      <c r="A940" s="375">
        <v>5</v>
      </c>
      <c r="B940" s="375">
        <v>1</v>
      </c>
      <c r="C940" s="357"/>
      <c r="D940" s="343"/>
      <c r="E940" s="343"/>
      <c r="F940" s="343"/>
      <c r="G940" s="343"/>
      <c r="H940" s="343"/>
      <c r="I940" s="343"/>
      <c r="J940" s="344"/>
      <c r="K940" s="345"/>
      <c r="L940" s="345"/>
      <c r="M940" s="345"/>
      <c r="N940" s="345"/>
      <c r="O940" s="345"/>
      <c r="P940" s="358"/>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2">
      <c r="A941" s="375">
        <v>6</v>
      </c>
      <c r="B941" s="375">
        <v>1</v>
      </c>
      <c r="C941" s="357"/>
      <c r="D941" s="343"/>
      <c r="E941" s="343"/>
      <c r="F941" s="343"/>
      <c r="G941" s="343"/>
      <c r="H941" s="343"/>
      <c r="I941" s="343"/>
      <c r="J941" s="344"/>
      <c r="K941" s="345"/>
      <c r="L941" s="345"/>
      <c r="M941" s="345"/>
      <c r="N941" s="345"/>
      <c r="O941" s="345"/>
      <c r="P941" s="358"/>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2">
      <c r="A942" s="375">
        <v>7</v>
      </c>
      <c r="B942" s="375">
        <v>1</v>
      </c>
      <c r="C942" s="357"/>
      <c r="D942" s="343"/>
      <c r="E942" s="343"/>
      <c r="F942" s="343"/>
      <c r="G942" s="343"/>
      <c r="H942" s="343"/>
      <c r="I942" s="343"/>
      <c r="J942" s="344"/>
      <c r="K942" s="345"/>
      <c r="L942" s="345"/>
      <c r="M942" s="345"/>
      <c r="N942" s="345"/>
      <c r="O942" s="345"/>
      <c r="P942" s="358"/>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2">
      <c r="A943" s="375">
        <v>8</v>
      </c>
      <c r="B943" s="375">
        <v>1</v>
      </c>
      <c r="C943" s="357"/>
      <c r="D943" s="343"/>
      <c r="E943" s="343"/>
      <c r="F943" s="343"/>
      <c r="G943" s="343"/>
      <c r="H943" s="343"/>
      <c r="I943" s="343"/>
      <c r="J943" s="344"/>
      <c r="K943" s="345"/>
      <c r="L943" s="345"/>
      <c r="M943" s="345"/>
      <c r="N943" s="345"/>
      <c r="O943" s="345"/>
      <c r="P943" s="358"/>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2">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2">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2">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2">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2">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2">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2">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2">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2">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2">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2">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2">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2">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2">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2">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2">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2">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2">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2">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2">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2">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2">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2.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0"/>
      <c r="B968" s="360"/>
      <c r="C968" s="360" t="s">
        <v>26</v>
      </c>
      <c r="D968" s="360"/>
      <c r="E968" s="360"/>
      <c r="F968" s="360"/>
      <c r="G968" s="360"/>
      <c r="H968" s="360"/>
      <c r="I968" s="360"/>
      <c r="J968" s="142" t="s">
        <v>429</v>
      </c>
      <c r="K968" s="361"/>
      <c r="L968" s="361"/>
      <c r="M968" s="361"/>
      <c r="N968" s="361"/>
      <c r="O968" s="361"/>
      <c r="P968" s="362" t="s">
        <v>375</v>
      </c>
      <c r="Q968" s="362"/>
      <c r="R968" s="362"/>
      <c r="S968" s="362"/>
      <c r="T968" s="362"/>
      <c r="U968" s="362"/>
      <c r="V968" s="362"/>
      <c r="W968" s="362"/>
      <c r="X968" s="362"/>
      <c r="Y968" s="363" t="s">
        <v>426</v>
      </c>
      <c r="Z968" s="364"/>
      <c r="AA968" s="364"/>
      <c r="AB968" s="364"/>
      <c r="AC968" s="142" t="s">
        <v>472</v>
      </c>
      <c r="AD968" s="142"/>
      <c r="AE968" s="142"/>
      <c r="AF968" s="142"/>
      <c r="AG968" s="142"/>
      <c r="AH968" s="363" t="s">
        <v>506</v>
      </c>
      <c r="AI968" s="360"/>
      <c r="AJ968" s="360"/>
      <c r="AK968" s="360"/>
      <c r="AL968" s="360" t="s">
        <v>21</v>
      </c>
      <c r="AM968" s="360"/>
      <c r="AN968" s="360"/>
      <c r="AO968" s="365"/>
      <c r="AP968" s="366" t="s">
        <v>430</v>
      </c>
      <c r="AQ968" s="366"/>
      <c r="AR968" s="366"/>
      <c r="AS968" s="366"/>
      <c r="AT968" s="366"/>
      <c r="AU968" s="366"/>
      <c r="AV968" s="366"/>
      <c r="AW968" s="366"/>
      <c r="AX968" s="366"/>
    </row>
    <row r="969" spans="1:50" ht="30" customHeight="1" x14ac:dyDescent="0.2">
      <c r="A969" s="375">
        <v>1</v>
      </c>
      <c r="B969" s="375">
        <v>1</v>
      </c>
      <c r="C969" s="357" t="s">
        <v>687</v>
      </c>
      <c r="D969" s="343"/>
      <c r="E969" s="343"/>
      <c r="F969" s="343"/>
      <c r="G969" s="343"/>
      <c r="H969" s="343"/>
      <c r="I969" s="343"/>
      <c r="J969" s="344">
        <v>7240001018449</v>
      </c>
      <c r="K969" s="345"/>
      <c r="L969" s="345"/>
      <c r="M969" s="345"/>
      <c r="N969" s="345"/>
      <c r="O969" s="345"/>
      <c r="P969" s="358" t="s">
        <v>688</v>
      </c>
      <c r="Q969" s="346"/>
      <c r="R969" s="346"/>
      <c r="S969" s="346"/>
      <c r="T969" s="346"/>
      <c r="U969" s="346"/>
      <c r="V969" s="346"/>
      <c r="W969" s="346"/>
      <c r="X969" s="346"/>
      <c r="Y969" s="347">
        <v>14</v>
      </c>
      <c r="Z969" s="348"/>
      <c r="AA969" s="348"/>
      <c r="AB969" s="349"/>
      <c r="AC969" s="359" t="s">
        <v>511</v>
      </c>
      <c r="AD969" s="367"/>
      <c r="AE969" s="367"/>
      <c r="AF969" s="367"/>
      <c r="AG969" s="367"/>
      <c r="AH969" s="368">
        <v>1</v>
      </c>
      <c r="AI969" s="369"/>
      <c r="AJ969" s="369"/>
      <c r="AK969" s="369"/>
      <c r="AL969" s="353">
        <v>100</v>
      </c>
      <c r="AM969" s="354"/>
      <c r="AN969" s="354"/>
      <c r="AO969" s="355"/>
      <c r="AP969" s="356" t="s">
        <v>703</v>
      </c>
      <c r="AQ969" s="356"/>
      <c r="AR969" s="356"/>
      <c r="AS969" s="356"/>
      <c r="AT969" s="356"/>
      <c r="AU969" s="356"/>
      <c r="AV969" s="356"/>
      <c r="AW969" s="356"/>
      <c r="AX969" s="356"/>
    </row>
    <row r="970" spans="1:50" ht="30" hidden="1" customHeight="1" x14ac:dyDescent="0.2">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2">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2">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2">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2">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2">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2">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2">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2">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2">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2">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2">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2">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2">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2">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2">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2">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2">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2">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2">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2">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2">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2">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2">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2">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2">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2">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2">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2">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0"/>
      <c r="B1001" s="360"/>
      <c r="C1001" s="360" t="s">
        <v>26</v>
      </c>
      <c r="D1001" s="360"/>
      <c r="E1001" s="360"/>
      <c r="F1001" s="360"/>
      <c r="G1001" s="360"/>
      <c r="H1001" s="360"/>
      <c r="I1001" s="360"/>
      <c r="J1001" s="142" t="s">
        <v>429</v>
      </c>
      <c r="K1001" s="361"/>
      <c r="L1001" s="361"/>
      <c r="M1001" s="361"/>
      <c r="N1001" s="361"/>
      <c r="O1001" s="361"/>
      <c r="P1001" s="362" t="s">
        <v>375</v>
      </c>
      <c r="Q1001" s="362"/>
      <c r="R1001" s="362"/>
      <c r="S1001" s="362"/>
      <c r="T1001" s="362"/>
      <c r="U1001" s="362"/>
      <c r="V1001" s="362"/>
      <c r="W1001" s="362"/>
      <c r="X1001" s="362"/>
      <c r="Y1001" s="363" t="s">
        <v>426</v>
      </c>
      <c r="Z1001" s="364"/>
      <c r="AA1001" s="364"/>
      <c r="AB1001" s="364"/>
      <c r="AC1001" s="142" t="s">
        <v>472</v>
      </c>
      <c r="AD1001" s="142"/>
      <c r="AE1001" s="142"/>
      <c r="AF1001" s="142"/>
      <c r="AG1001" s="142"/>
      <c r="AH1001" s="363" t="s">
        <v>506</v>
      </c>
      <c r="AI1001" s="360"/>
      <c r="AJ1001" s="360"/>
      <c r="AK1001" s="360"/>
      <c r="AL1001" s="360" t="s">
        <v>21</v>
      </c>
      <c r="AM1001" s="360"/>
      <c r="AN1001" s="360"/>
      <c r="AO1001" s="365"/>
      <c r="AP1001" s="366" t="s">
        <v>430</v>
      </c>
      <c r="AQ1001" s="366"/>
      <c r="AR1001" s="366"/>
      <c r="AS1001" s="366"/>
      <c r="AT1001" s="366"/>
      <c r="AU1001" s="366"/>
      <c r="AV1001" s="366"/>
      <c r="AW1001" s="366"/>
      <c r="AX1001" s="366"/>
    </row>
    <row r="1002" spans="1:50" ht="30" customHeight="1" x14ac:dyDescent="0.2">
      <c r="A1002" s="375">
        <v>1</v>
      </c>
      <c r="B1002" s="375">
        <v>1</v>
      </c>
      <c r="C1002" s="357" t="s">
        <v>693</v>
      </c>
      <c r="D1002" s="343"/>
      <c r="E1002" s="343"/>
      <c r="F1002" s="343"/>
      <c r="G1002" s="343"/>
      <c r="H1002" s="343"/>
      <c r="I1002" s="343"/>
      <c r="J1002" s="344">
        <v>7010901005494</v>
      </c>
      <c r="K1002" s="345"/>
      <c r="L1002" s="345"/>
      <c r="M1002" s="345"/>
      <c r="N1002" s="345"/>
      <c r="O1002" s="345"/>
      <c r="P1002" s="358" t="s">
        <v>689</v>
      </c>
      <c r="Q1002" s="346"/>
      <c r="R1002" s="346"/>
      <c r="S1002" s="346"/>
      <c r="T1002" s="346"/>
      <c r="U1002" s="346"/>
      <c r="V1002" s="346"/>
      <c r="W1002" s="346"/>
      <c r="X1002" s="346"/>
      <c r="Y1002" s="347">
        <v>18</v>
      </c>
      <c r="Z1002" s="348"/>
      <c r="AA1002" s="348"/>
      <c r="AB1002" s="349"/>
      <c r="AC1002" s="359" t="s">
        <v>510</v>
      </c>
      <c r="AD1002" s="367"/>
      <c r="AE1002" s="367"/>
      <c r="AF1002" s="367"/>
      <c r="AG1002" s="367"/>
      <c r="AH1002" s="368">
        <v>3</v>
      </c>
      <c r="AI1002" s="369"/>
      <c r="AJ1002" s="369"/>
      <c r="AK1002" s="369"/>
      <c r="AL1002" s="353">
        <v>33</v>
      </c>
      <c r="AM1002" s="354"/>
      <c r="AN1002" s="354"/>
      <c r="AO1002" s="355"/>
      <c r="AP1002" s="356" t="s">
        <v>703</v>
      </c>
      <c r="AQ1002" s="356"/>
      <c r="AR1002" s="356"/>
      <c r="AS1002" s="356"/>
      <c r="AT1002" s="356"/>
      <c r="AU1002" s="356"/>
      <c r="AV1002" s="356"/>
      <c r="AW1002" s="356"/>
      <c r="AX1002" s="356"/>
    </row>
    <row r="1003" spans="1:50" ht="30" hidden="1" customHeight="1" x14ac:dyDescent="0.2">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2">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2">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2">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2">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2">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2">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2">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2">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2">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2">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2">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2">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2">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2">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2">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2">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2">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2">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2">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2">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2">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2">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2">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2">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2">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2">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2">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2">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15.6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0"/>
      <c r="B1034" s="360"/>
      <c r="C1034" s="360" t="s">
        <v>26</v>
      </c>
      <c r="D1034" s="360"/>
      <c r="E1034" s="360"/>
      <c r="F1034" s="360"/>
      <c r="G1034" s="360"/>
      <c r="H1034" s="360"/>
      <c r="I1034" s="360"/>
      <c r="J1034" s="142" t="s">
        <v>429</v>
      </c>
      <c r="K1034" s="361"/>
      <c r="L1034" s="361"/>
      <c r="M1034" s="361"/>
      <c r="N1034" s="361"/>
      <c r="O1034" s="361"/>
      <c r="P1034" s="362" t="s">
        <v>375</v>
      </c>
      <c r="Q1034" s="362"/>
      <c r="R1034" s="362"/>
      <c r="S1034" s="362"/>
      <c r="T1034" s="362"/>
      <c r="U1034" s="362"/>
      <c r="V1034" s="362"/>
      <c r="W1034" s="362"/>
      <c r="X1034" s="362"/>
      <c r="Y1034" s="363" t="s">
        <v>426</v>
      </c>
      <c r="Z1034" s="364"/>
      <c r="AA1034" s="364"/>
      <c r="AB1034" s="364"/>
      <c r="AC1034" s="142" t="s">
        <v>472</v>
      </c>
      <c r="AD1034" s="142"/>
      <c r="AE1034" s="142"/>
      <c r="AF1034" s="142"/>
      <c r="AG1034" s="142"/>
      <c r="AH1034" s="363" t="s">
        <v>506</v>
      </c>
      <c r="AI1034" s="360"/>
      <c r="AJ1034" s="360"/>
      <c r="AK1034" s="360"/>
      <c r="AL1034" s="360" t="s">
        <v>21</v>
      </c>
      <c r="AM1034" s="360"/>
      <c r="AN1034" s="360"/>
      <c r="AO1034" s="365"/>
      <c r="AP1034" s="366" t="s">
        <v>430</v>
      </c>
      <c r="AQ1034" s="366"/>
      <c r="AR1034" s="366"/>
      <c r="AS1034" s="366"/>
      <c r="AT1034" s="366"/>
      <c r="AU1034" s="366"/>
      <c r="AV1034" s="366"/>
      <c r="AW1034" s="366"/>
      <c r="AX1034" s="366"/>
    </row>
    <row r="1035" spans="1:50" ht="42" customHeight="1" x14ac:dyDescent="0.2">
      <c r="A1035" s="375">
        <v>1</v>
      </c>
      <c r="B1035" s="375">
        <v>1</v>
      </c>
      <c r="C1035" s="357" t="s">
        <v>690</v>
      </c>
      <c r="D1035" s="343"/>
      <c r="E1035" s="343"/>
      <c r="F1035" s="343"/>
      <c r="G1035" s="343"/>
      <c r="H1035" s="343"/>
      <c r="I1035" s="343"/>
      <c r="J1035" s="344">
        <v>2010005018786</v>
      </c>
      <c r="K1035" s="345"/>
      <c r="L1035" s="345"/>
      <c r="M1035" s="345"/>
      <c r="N1035" s="345"/>
      <c r="O1035" s="345"/>
      <c r="P1035" s="358" t="s">
        <v>691</v>
      </c>
      <c r="Q1035" s="346"/>
      <c r="R1035" s="346"/>
      <c r="S1035" s="346"/>
      <c r="T1035" s="346"/>
      <c r="U1035" s="346"/>
      <c r="V1035" s="346"/>
      <c r="W1035" s="346"/>
      <c r="X1035" s="346"/>
      <c r="Y1035" s="347">
        <v>8</v>
      </c>
      <c r="Z1035" s="348"/>
      <c r="AA1035" s="348"/>
      <c r="AB1035" s="349"/>
      <c r="AC1035" s="359" t="s">
        <v>511</v>
      </c>
      <c r="AD1035" s="367"/>
      <c r="AE1035" s="367"/>
      <c r="AF1035" s="367"/>
      <c r="AG1035" s="367"/>
      <c r="AH1035" s="368">
        <v>1</v>
      </c>
      <c r="AI1035" s="369"/>
      <c r="AJ1035" s="369"/>
      <c r="AK1035" s="369"/>
      <c r="AL1035" s="353">
        <v>100</v>
      </c>
      <c r="AM1035" s="354"/>
      <c r="AN1035" s="354"/>
      <c r="AO1035" s="355"/>
      <c r="AP1035" s="356" t="s">
        <v>700</v>
      </c>
      <c r="AQ1035" s="356"/>
      <c r="AR1035" s="356"/>
      <c r="AS1035" s="356"/>
      <c r="AT1035" s="356"/>
      <c r="AU1035" s="356"/>
      <c r="AV1035" s="356"/>
      <c r="AW1035" s="356"/>
      <c r="AX1035" s="356"/>
    </row>
    <row r="1036" spans="1:50" ht="30" hidden="1" customHeight="1" x14ac:dyDescent="0.2">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2">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2">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2">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2">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2">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2">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2">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2">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2">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2">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2">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2">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2">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2">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2">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2">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2">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2">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2">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2">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2">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2">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2">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2">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2">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2">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2">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2">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15.6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0"/>
      <c r="B1067" s="360"/>
      <c r="C1067" s="360" t="s">
        <v>26</v>
      </c>
      <c r="D1067" s="360"/>
      <c r="E1067" s="360"/>
      <c r="F1067" s="360"/>
      <c r="G1067" s="360"/>
      <c r="H1067" s="360"/>
      <c r="I1067" s="360"/>
      <c r="J1067" s="142" t="s">
        <v>429</v>
      </c>
      <c r="K1067" s="361"/>
      <c r="L1067" s="361"/>
      <c r="M1067" s="361"/>
      <c r="N1067" s="361"/>
      <c r="O1067" s="361"/>
      <c r="P1067" s="362" t="s">
        <v>375</v>
      </c>
      <c r="Q1067" s="362"/>
      <c r="R1067" s="362"/>
      <c r="S1067" s="362"/>
      <c r="T1067" s="362"/>
      <c r="U1067" s="362"/>
      <c r="V1067" s="362"/>
      <c r="W1067" s="362"/>
      <c r="X1067" s="362"/>
      <c r="Y1067" s="363" t="s">
        <v>426</v>
      </c>
      <c r="Z1067" s="364"/>
      <c r="AA1067" s="364"/>
      <c r="AB1067" s="364"/>
      <c r="AC1067" s="142" t="s">
        <v>472</v>
      </c>
      <c r="AD1067" s="142"/>
      <c r="AE1067" s="142"/>
      <c r="AF1067" s="142"/>
      <c r="AG1067" s="142"/>
      <c r="AH1067" s="363" t="s">
        <v>506</v>
      </c>
      <c r="AI1067" s="360"/>
      <c r="AJ1067" s="360"/>
      <c r="AK1067" s="360"/>
      <c r="AL1067" s="360" t="s">
        <v>21</v>
      </c>
      <c r="AM1067" s="360"/>
      <c r="AN1067" s="360"/>
      <c r="AO1067" s="365"/>
      <c r="AP1067" s="366" t="s">
        <v>430</v>
      </c>
      <c r="AQ1067" s="366"/>
      <c r="AR1067" s="366"/>
      <c r="AS1067" s="366"/>
      <c r="AT1067" s="366"/>
      <c r="AU1067" s="366"/>
      <c r="AV1067" s="366"/>
      <c r="AW1067" s="366"/>
      <c r="AX1067" s="366"/>
    </row>
    <row r="1068" spans="1:50" ht="30" customHeight="1" x14ac:dyDescent="0.2">
      <c r="A1068" s="375">
        <v>1</v>
      </c>
      <c r="B1068" s="375">
        <v>1</v>
      </c>
      <c r="C1068" s="357" t="s">
        <v>694</v>
      </c>
      <c r="D1068" s="343"/>
      <c r="E1068" s="343"/>
      <c r="F1068" s="343"/>
      <c r="G1068" s="343"/>
      <c r="H1068" s="343"/>
      <c r="I1068" s="343"/>
      <c r="J1068" s="344">
        <v>6010001030403</v>
      </c>
      <c r="K1068" s="345"/>
      <c r="L1068" s="345"/>
      <c r="M1068" s="345"/>
      <c r="N1068" s="345"/>
      <c r="O1068" s="345"/>
      <c r="P1068" s="358" t="s">
        <v>695</v>
      </c>
      <c r="Q1068" s="346"/>
      <c r="R1068" s="346"/>
      <c r="S1068" s="346"/>
      <c r="T1068" s="346"/>
      <c r="U1068" s="346"/>
      <c r="V1068" s="346"/>
      <c r="W1068" s="346"/>
      <c r="X1068" s="346"/>
      <c r="Y1068" s="347">
        <v>16</v>
      </c>
      <c r="Z1068" s="348"/>
      <c r="AA1068" s="348"/>
      <c r="AB1068" s="349"/>
      <c r="AC1068" s="359" t="s">
        <v>511</v>
      </c>
      <c r="AD1068" s="367"/>
      <c r="AE1068" s="367"/>
      <c r="AF1068" s="367"/>
      <c r="AG1068" s="367"/>
      <c r="AH1068" s="368">
        <v>1</v>
      </c>
      <c r="AI1068" s="369"/>
      <c r="AJ1068" s="369"/>
      <c r="AK1068" s="369"/>
      <c r="AL1068" s="353">
        <v>90.2</v>
      </c>
      <c r="AM1068" s="354"/>
      <c r="AN1068" s="354"/>
      <c r="AO1068" s="355"/>
      <c r="AP1068" s="356" t="s">
        <v>700</v>
      </c>
      <c r="AQ1068" s="356"/>
      <c r="AR1068" s="356"/>
      <c r="AS1068" s="356"/>
      <c r="AT1068" s="356"/>
      <c r="AU1068" s="356"/>
      <c r="AV1068" s="356"/>
      <c r="AW1068" s="356"/>
      <c r="AX1068" s="356"/>
    </row>
    <row r="1069" spans="1:50" ht="30" hidden="1" customHeight="1" x14ac:dyDescent="0.2">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2">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2">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2">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2">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2">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2">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2">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2">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2">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2">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2">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2">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2">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2">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2">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2">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2">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2">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2">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2">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2">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2">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2">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2">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2">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2">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2">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2">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x14ac:dyDescent="0.2">
      <c r="A1098" s="376" t="s">
        <v>460</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479</v>
      </c>
      <c r="AM1098" s="276"/>
      <c r="AN1098" s="276"/>
      <c r="AO1098" s="80" t="s">
        <v>677</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5"/>
      <c r="B1101" s="375"/>
      <c r="C1101" s="142" t="s">
        <v>396</v>
      </c>
      <c r="D1101" s="379"/>
      <c r="E1101" s="142" t="s">
        <v>395</v>
      </c>
      <c r="F1101" s="379"/>
      <c r="G1101" s="379"/>
      <c r="H1101" s="379"/>
      <c r="I1101" s="379"/>
      <c r="J1101" s="142" t="s">
        <v>429</v>
      </c>
      <c r="K1101" s="142"/>
      <c r="L1101" s="142"/>
      <c r="M1101" s="142"/>
      <c r="N1101" s="142"/>
      <c r="O1101" s="142"/>
      <c r="P1101" s="363" t="s">
        <v>27</v>
      </c>
      <c r="Q1101" s="363"/>
      <c r="R1101" s="363"/>
      <c r="S1101" s="363"/>
      <c r="T1101" s="363"/>
      <c r="U1101" s="363"/>
      <c r="V1101" s="363"/>
      <c r="W1101" s="363"/>
      <c r="X1101" s="363"/>
      <c r="Y1101" s="142" t="s">
        <v>431</v>
      </c>
      <c r="Z1101" s="379"/>
      <c r="AA1101" s="379"/>
      <c r="AB1101" s="379"/>
      <c r="AC1101" s="142" t="s">
        <v>376</v>
      </c>
      <c r="AD1101" s="142"/>
      <c r="AE1101" s="142"/>
      <c r="AF1101" s="142"/>
      <c r="AG1101" s="142"/>
      <c r="AH1101" s="363" t="s">
        <v>390</v>
      </c>
      <c r="AI1101" s="364"/>
      <c r="AJ1101" s="364"/>
      <c r="AK1101" s="364"/>
      <c r="AL1101" s="364" t="s">
        <v>21</v>
      </c>
      <c r="AM1101" s="364"/>
      <c r="AN1101" s="364"/>
      <c r="AO1101" s="380"/>
      <c r="AP1101" s="366" t="s">
        <v>461</v>
      </c>
      <c r="AQ1101" s="366"/>
      <c r="AR1101" s="366"/>
      <c r="AS1101" s="366"/>
      <c r="AT1101" s="366"/>
      <c r="AU1101" s="366"/>
      <c r="AV1101" s="366"/>
      <c r="AW1101" s="366"/>
      <c r="AX1101" s="366"/>
    </row>
    <row r="1102" spans="1:50" ht="30" hidden="1" customHeight="1" x14ac:dyDescent="0.2">
      <c r="A1102" s="375">
        <v>1</v>
      </c>
      <c r="B1102" s="375">
        <v>1</v>
      </c>
      <c r="C1102" s="373"/>
      <c r="D1102" s="373"/>
      <c r="E1102" s="374"/>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2">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2">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2">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2">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2">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2">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2">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2">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2">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2">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2">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2">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2">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2">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2">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2">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2">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2">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2">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2">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2">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2">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2">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2">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2">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2">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2">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2">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2">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K14:AQ14">
    <cfRule type="expression" dxfId="2961" priority="14199">
      <formula>IF(RIGHT(TEXT(AK14,"0.#"),1)=".",FALSE,TRUE)</formula>
    </cfRule>
    <cfRule type="expression" dxfId="2960" priority="14200">
      <formula>IF(RIGHT(TEXT(AK14,"0.#"),1)=".",TRUE,FALSE)</formula>
    </cfRule>
  </conditionalFormatting>
  <conditionalFormatting sqref="P18:AX18">
    <cfRule type="expression" dxfId="2959" priority="14075">
      <formula>IF(RIGHT(TEXT(P18,"0.#"),1)=".",FALSE,TRUE)</formula>
    </cfRule>
    <cfRule type="expression" dxfId="2958" priority="14076">
      <formula>IF(RIGHT(TEXT(P18,"0.#"),1)=".",TRUE,FALSE)</formula>
    </cfRule>
  </conditionalFormatting>
  <conditionalFormatting sqref="Y782">
    <cfRule type="expression" dxfId="2957" priority="14071">
      <formula>IF(RIGHT(TEXT(Y782,"0.#"),1)=".",FALSE,TRUE)</formula>
    </cfRule>
    <cfRule type="expression" dxfId="2956" priority="14072">
      <formula>IF(RIGHT(TEXT(Y782,"0.#"),1)=".",TRUE,FALSE)</formula>
    </cfRule>
  </conditionalFormatting>
  <conditionalFormatting sqref="Y791">
    <cfRule type="expression" dxfId="2955" priority="14067">
      <formula>IF(RIGHT(TEXT(Y791,"0.#"),1)=".",FALSE,TRUE)</formula>
    </cfRule>
    <cfRule type="expression" dxfId="2954" priority="14068">
      <formula>IF(RIGHT(TEXT(Y791,"0.#"),1)=".",TRUE,FALSE)</formula>
    </cfRule>
  </conditionalFormatting>
  <conditionalFormatting sqref="Y823:Y829 Y812:Y816 Y796:Y803">
    <cfRule type="expression" dxfId="2953" priority="13849">
      <formula>IF(RIGHT(TEXT(Y796,"0.#"),1)=".",FALSE,TRUE)</formula>
    </cfRule>
    <cfRule type="expression" dxfId="2952" priority="13850">
      <formula>IF(RIGHT(TEXT(Y796,"0.#"),1)=".",TRUE,FALSE)</formula>
    </cfRule>
  </conditionalFormatting>
  <conditionalFormatting sqref="AR15:AX15 AK13:AX13">
    <cfRule type="expression" dxfId="2951" priority="13897">
      <formula>IF(RIGHT(TEXT(AK13,"0.#"),1)=".",FALSE,TRUE)</formula>
    </cfRule>
    <cfRule type="expression" dxfId="2950" priority="13898">
      <formula>IF(RIGHT(TEXT(AK13,"0.#"),1)=".",TRUE,FALSE)</formula>
    </cfRule>
  </conditionalFormatting>
  <conditionalFormatting sqref="AD19:AJ19">
    <cfRule type="expression" dxfId="2949" priority="13895">
      <formula>IF(RIGHT(TEXT(AD19,"0.#"),1)=".",FALSE,TRUE)</formula>
    </cfRule>
    <cfRule type="expression" dxfId="2948" priority="13896">
      <formula>IF(RIGHT(TEXT(AD19,"0.#"),1)=".",TRUE,FALSE)</formula>
    </cfRule>
  </conditionalFormatting>
  <conditionalFormatting sqref="Y783:Y790 Y781">
    <cfRule type="expression" dxfId="2947" priority="13873">
      <formula>IF(RIGHT(TEXT(Y781,"0.#"),1)=".",FALSE,TRUE)</formula>
    </cfRule>
    <cfRule type="expression" dxfId="2946" priority="13874">
      <formula>IF(RIGHT(TEXT(Y781,"0.#"),1)=".",TRUE,FALSE)</formula>
    </cfRule>
  </conditionalFormatting>
  <conditionalFormatting sqref="AU791">
    <cfRule type="expression" dxfId="2945" priority="13869">
      <formula>IF(RIGHT(TEXT(AU791,"0.#"),1)=".",FALSE,TRUE)</formula>
    </cfRule>
    <cfRule type="expression" dxfId="2944" priority="13870">
      <formula>IF(RIGHT(TEXT(AU791,"0.#"),1)=".",TRUE,FALSE)</formula>
    </cfRule>
  </conditionalFormatting>
  <conditionalFormatting sqref="AU783:AU790">
    <cfRule type="expression" dxfId="2943" priority="13867">
      <formula>IF(RIGHT(TEXT(AU783,"0.#"),1)=".",FALSE,TRUE)</formula>
    </cfRule>
    <cfRule type="expression" dxfId="2942" priority="13868">
      <formula>IF(RIGHT(TEXT(AU783,"0.#"),1)=".",TRUE,FALSE)</formula>
    </cfRule>
  </conditionalFormatting>
  <conditionalFormatting sqref="Y830 Y817 Y804">
    <cfRule type="expression" dxfId="2941" priority="13851">
      <formula>IF(RIGHT(TEXT(Y804,"0.#"),1)=".",FALSE,TRUE)</formula>
    </cfRule>
    <cfRule type="expression" dxfId="2940" priority="13852">
      <formula>IF(RIGHT(TEXT(Y804,"0.#"),1)=".",TRUE,FALSE)</formula>
    </cfRule>
  </conditionalFormatting>
  <conditionalFormatting sqref="AU821">
    <cfRule type="expression" dxfId="2939" priority="13847">
      <formula>IF(RIGHT(TEXT(AU821,"0.#"),1)=".",FALSE,TRUE)</formula>
    </cfRule>
    <cfRule type="expression" dxfId="2938" priority="13848">
      <formula>IF(RIGHT(TEXT(AU821,"0.#"),1)=".",TRUE,FALSE)</formula>
    </cfRule>
  </conditionalFormatting>
  <conditionalFormatting sqref="AU830 AU817 AU804">
    <cfRule type="expression" dxfId="2937" priority="13845">
      <formula>IF(RIGHT(TEXT(AU804,"0.#"),1)=".",FALSE,TRUE)</formula>
    </cfRule>
    <cfRule type="expression" dxfId="2936" priority="13846">
      <formula>IF(RIGHT(TEXT(AU804,"0.#"),1)=".",TRUE,FALSE)</formula>
    </cfRule>
  </conditionalFormatting>
  <conditionalFormatting sqref="AU822:AU829 AU820 AU812:AU816 AU799:AU803">
    <cfRule type="expression" dxfId="2935" priority="13843">
      <formula>IF(RIGHT(TEXT(AU799,"0.#"),1)=".",FALSE,TRUE)</formula>
    </cfRule>
    <cfRule type="expression" dxfId="2934" priority="13844">
      <formula>IF(RIGHT(TEXT(AU799,"0.#"),1)=".",TRUE,FALSE)</formula>
    </cfRule>
  </conditionalFormatting>
  <conditionalFormatting sqref="AM87">
    <cfRule type="expression" dxfId="2933" priority="13497">
      <formula>IF(RIGHT(TEXT(AM87,"0.#"),1)=".",FALSE,TRUE)</formula>
    </cfRule>
    <cfRule type="expression" dxfId="2932" priority="13498">
      <formula>IF(RIGHT(TEXT(AM87,"0.#"),1)=".",TRUE,FALSE)</formula>
    </cfRule>
  </conditionalFormatting>
  <conditionalFormatting sqref="AE55">
    <cfRule type="expression" dxfId="2931" priority="13565">
      <formula>IF(RIGHT(TEXT(AE55,"0.#"),1)=".",FALSE,TRUE)</formula>
    </cfRule>
    <cfRule type="expression" dxfId="2930" priority="13566">
      <formula>IF(RIGHT(TEXT(AE55,"0.#"),1)=".",TRUE,FALSE)</formula>
    </cfRule>
  </conditionalFormatting>
  <conditionalFormatting sqref="AI55">
    <cfRule type="expression" dxfId="2929" priority="13563">
      <formula>IF(RIGHT(TEXT(AI55,"0.#"),1)=".",FALSE,TRUE)</formula>
    </cfRule>
    <cfRule type="expression" dxfId="2928" priority="13564">
      <formula>IF(RIGHT(TEXT(AI55,"0.#"),1)=".",TRUE,FALSE)</formula>
    </cfRule>
  </conditionalFormatting>
  <conditionalFormatting sqref="AM34">
    <cfRule type="expression" dxfId="2927" priority="13643">
      <formula>IF(RIGHT(TEXT(AM34,"0.#"),1)=".",FALSE,TRUE)</formula>
    </cfRule>
    <cfRule type="expression" dxfId="2926" priority="13644">
      <formula>IF(RIGHT(TEXT(AM34,"0.#"),1)=".",TRUE,FALSE)</formula>
    </cfRule>
  </conditionalFormatting>
  <conditionalFormatting sqref="AM32">
    <cfRule type="expression" dxfId="2925" priority="13647">
      <formula>IF(RIGHT(TEXT(AM32,"0.#"),1)=".",FALSE,TRUE)</formula>
    </cfRule>
    <cfRule type="expression" dxfId="2924" priority="13648">
      <formula>IF(RIGHT(TEXT(AM32,"0.#"),1)=".",TRUE,FALSE)</formula>
    </cfRule>
  </conditionalFormatting>
  <conditionalFormatting sqref="AM33">
    <cfRule type="expression" dxfId="2923" priority="13645">
      <formula>IF(RIGHT(TEXT(AM33,"0.#"),1)=".",FALSE,TRUE)</formula>
    </cfRule>
    <cfRule type="expression" dxfId="2922" priority="13646">
      <formula>IF(RIGHT(TEXT(AM33,"0.#"),1)=".",TRUE,FALSE)</formula>
    </cfRule>
  </conditionalFormatting>
  <conditionalFormatting sqref="AE53">
    <cfRule type="expression" dxfId="2921" priority="13569">
      <formula>IF(RIGHT(TEXT(AE53,"0.#"),1)=".",FALSE,TRUE)</formula>
    </cfRule>
    <cfRule type="expression" dxfId="2920" priority="13570">
      <formula>IF(RIGHT(TEXT(AE53,"0.#"),1)=".",TRUE,FALSE)</formula>
    </cfRule>
  </conditionalFormatting>
  <conditionalFormatting sqref="AE54">
    <cfRule type="expression" dxfId="2919" priority="13567">
      <formula>IF(RIGHT(TEXT(AE54,"0.#"),1)=".",FALSE,TRUE)</formula>
    </cfRule>
    <cfRule type="expression" dxfId="2918" priority="13568">
      <formula>IF(RIGHT(TEXT(AE54,"0.#"),1)=".",TRUE,FALSE)</formula>
    </cfRule>
  </conditionalFormatting>
  <conditionalFormatting sqref="AI54">
    <cfRule type="expression" dxfId="2917" priority="13561">
      <formula>IF(RIGHT(TEXT(AI54,"0.#"),1)=".",FALSE,TRUE)</formula>
    </cfRule>
    <cfRule type="expression" dxfId="2916" priority="13562">
      <formula>IF(RIGHT(TEXT(AI54,"0.#"),1)=".",TRUE,FALSE)</formula>
    </cfRule>
  </conditionalFormatting>
  <conditionalFormatting sqref="AI53">
    <cfRule type="expression" dxfId="2915" priority="13559">
      <formula>IF(RIGHT(TEXT(AI53,"0.#"),1)=".",FALSE,TRUE)</formula>
    </cfRule>
    <cfRule type="expression" dxfId="2914" priority="13560">
      <formula>IF(RIGHT(TEXT(AI53,"0.#"),1)=".",TRUE,FALSE)</formula>
    </cfRule>
  </conditionalFormatting>
  <conditionalFormatting sqref="AM53">
    <cfRule type="expression" dxfId="2913" priority="13557">
      <formula>IF(RIGHT(TEXT(AM53,"0.#"),1)=".",FALSE,TRUE)</formula>
    </cfRule>
    <cfRule type="expression" dxfId="2912" priority="13558">
      <formula>IF(RIGHT(TEXT(AM53,"0.#"),1)=".",TRUE,FALSE)</formula>
    </cfRule>
  </conditionalFormatting>
  <conditionalFormatting sqref="AM54">
    <cfRule type="expression" dxfId="2911" priority="13555">
      <formula>IF(RIGHT(TEXT(AM54,"0.#"),1)=".",FALSE,TRUE)</formula>
    </cfRule>
    <cfRule type="expression" dxfId="2910" priority="13556">
      <formula>IF(RIGHT(TEXT(AM54,"0.#"),1)=".",TRUE,FALSE)</formula>
    </cfRule>
  </conditionalFormatting>
  <conditionalFormatting sqref="AM55">
    <cfRule type="expression" dxfId="2909" priority="13553">
      <formula>IF(RIGHT(TEXT(AM55,"0.#"),1)=".",FALSE,TRUE)</formula>
    </cfRule>
    <cfRule type="expression" dxfId="2908" priority="13554">
      <formula>IF(RIGHT(TEXT(AM55,"0.#"),1)=".",TRUE,FALSE)</formula>
    </cfRule>
  </conditionalFormatting>
  <conditionalFormatting sqref="AE60">
    <cfRule type="expression" dxfId="2907" priority="13539">
      <formula>IF(RIGHT(TEXT(AE60,"0.#"),1)=".",FALSE,TRUE)</formula>
    </cfRule>
    <cfRule type="expression" dxfId="2906" priority="13540">
      <formula>IF(RIGHT(TEXT(AE60,"0.#"),1)=".",TRUE,FALSE)</formula>
    </cfRule>
  </conditionalFormatting>
  <conditionalFormatting sqref="AE61">
    <cfRule type="expression" dxfId="2905" priority="13537">
      <formula>IF(RIGHT(TEXT(AE61,"0.#"),1)=".",FALSE,TRUE)</formula>
    </cfRule>
    <cfRule type="expression" dxfId="2904" priority="13538">
      <formula>IF(RIGHT(TEXT(AE61,"0.#"),1)=".",TRUE,FALSE)</formula>
    </cfRule>
  </conditionalFormatting>
  <conditionalFormatting sqref="AE62">
    <cfRule type="expression" dxfId="2903" priority="13535">
      <formula>IF(RIGHT(TEXT(AE62,"0.#"),1)=".",FALSE,TRUE)</formula>
    </cfRule>
    <cfRule type="expression" dxfId="2902" priority="13536">
      <formula>IF(RIGHT(TEXT(AE62,"0.#"),1)=".",TRUE,FALSE)</formula>
    </cfRule>
  </conditionalFormatting>
  <conditionalFormatting sqref="AI62">
    <cfRule type="expression" dxfId="2901" priority="13533">
      <formula>IF(RIGHT(TEXT(AI62,"0.#"),1)=".",FALSE,TRUE)</formula>
    </cfRule>
    <cfRule type="expression" dxfId="2900" priority="13534">
      <formula>IF(RIGHT(TEXT(AI62,"0.#"),1)=".",TRUE,FALSE)</formula>
    </cfRule>
  </conditionalFormatting>
  <conditionalFormatting sqref="AI61">
    <cfRule type="expression" dxfId="2899" priority="13531">
      <formula>IF(RIGHT(TEXT(AI61,"0.#"),1)=".",FALSE,TRUE)</formula>
    </cfRule>
    <cfRule type="expression" dxfId="2898" priority="13532">
      <formula>IF(RIGHT(TEXT(AI61,"0.#"),1)=".",TRUE,FALSE)</formula>
    </cfRule>
  </conditionalFormatting>
  <conditionalFormatting sqref="AI60">
    <cfRule type="expression" dxfId="2897" priority="13529">
      <formula>IF(RIGHT(TEXT(AI60,"0.#"),1)=".",FALSE,TRUE)</formula>
    </cfRule>
    <cfRule type="expression" dxfId="2896" priority="13530">
      <formula>IF(RIGHT(TEXT(AI60,"0.#"),1)=".",TRUE,FALSE)</formula>
    </cfRule>
  </conditionalFormatting>
  <conditionalFormatting sqref="AM60">
    <cfRule type="expression" dxfId="2895" priority="13527">
      <formula>IF(RIGHT(TEXT(AM60,"0.#"),1)=".",FALSE,TRUE)</formula>
    </cfRule>
    <cfRule type="expression" dxfId="2894" priority="13528">
      <formula>IF(RIGHT(TEXT(AM60,"0.#"),1)=".",TRUE,FALSE)</formula>
    </cfRule>
  </conditionalFormatting>
  <conditionalFormatting sqref="AM61">
    <cfRule type="expression" dxfId="2893" priority="13525">
      <formula>IF(RIGHT(TEXT(AM61,"0.#"),1)=".",FALSE,TRUE)</formula>
    </cfRule>
    <cfRule type="expression" dxfId="2892" priority="13526">
      <formula>IF(RIGHT(TEXT(AM61,"0.#"),1)=".",TRUE,FALSE)</formula>
    </cfRule>
  </conditionalFormatting>
  <conditionalFormatting sqref="AM62">
    <cfRule type="expression" dxfId="2891" priority="13523">
      <formula>IF(RIGHT(TEXT(AM62,"0.#"),1)=".",FALSE,TRUE)</formula>
    </cfRule>
    <cfRule type="expression" dxfId="2890" priority="13524">
      <formula>IF(RIGHT(TEXT(AM62,"0.#"),1)=".",TRUE,FALSE)</formula>
    </cfRule>
  </conditionalFormatting>
  <conditionalFormatting sqref="AE87">
    <cfRule type="expression" dxfId="2889" priority="13509">
      <formula>IF(RIGHT(TEXT(AE87,"0.#"),1)=".",FALSE,TRUE)</formula>
    </cfRule>
    <cfRule type="expression" dxfId="2888" priority="13510">
      <formula>IF(RIGHT(TEXT(AE87,"0.#"),1)=".",TRUE,FALSE)</formula>
    </cfRule>
  </conditionalFormatting>
  <conditionalFormatting sqref="AE88">
    <cfRule type="expression" dxfId="2887" priority="13507">
      <formula>IF(RIGHT(TEXT(AE88,"0.#"),1)=".",FALSE,TRUE)</formula>
    </cfRule>
    <cfRule type="expression" dxfId="2886" priority="13508">
      <formula>IF(RIGHT(TEXT(AE88,"0.#"),1)=".",TRUE,FALSE)</formula>
    </cfRule>
  </conditionalFormatting>
  <conditionalFormatting sqref="AE89">
    <cfRule type="expression" dxfId="2885" priority="13505">
      <formula>IF(RIGHT(TEXT(AE89,"0.#"),1)=".",FALSE,TRUE)</formula>
    </cfRule>
    <cfRule type="expression" dxfId="2884" priority="13506">
      <formula>IF(RIGHT(TEXT(AE89,"0.#"),1)=".",TRUE,FALSE)</formula>
    </cfRule>
  </conditionalFormatting>
  <conditionalFormatting sqref="AI89">
    <cfRule type="expression" dxfId="2883" priority="13503">
      <formula>IF(RIGHT(TEXT(AI89,"0.#"),1)=".",FALSE,TRUE)</formula>
    </cfRule>
    <cfRule type="expression" dxfId="2882" priority="13504">
      <formula>IF(RIGHT(TEXT(AI89,"0.#"),1)=".",TRUE,FALSE)</formula>
    </cfRule>
  </conditionalFormatting>
  <conditionalFormatting sqref="AI88">
    <cfRule type="expression" dxfId="2881" priority="13501">
      <formula>IF(RIGHT(TEXT(AI88,"0.#"),1)=".",FALSE,TRUE)</formula>
    </cfRule>
    <cfRule type="expression" dxfId="2880" priority="13502">
      <formula>IF(RIGHT(TEXT(AI88,"0.#"),1)=".",TRUE,FALSE)</formula>
    </cfRule>
  </conditionalFormatting>
  <conditionalFormatting sqref="AI87">
    <cfRule type="expression" dxfId="2879" priority="13499">
      <formula>IF(RIGHT(TEXT(AI87,"0.#"),1)=".",FALSE,TRUE)</formula>
    </cfRule>
    <cfRule type="expression" dxfId="2878" priority="13500">
      <formula>IF(RIGHT(TEXT(AI87,"0.#"),1)=".",TRUE,FALSE)</formula>
    </cfRule>
  </conditionalFormatting>
  <conditionalFormatting sqref="AM88">
    <cfRule type="expression" dxfId="2877" priority="13495">
      <formula>IF(RIGHT(TEXT(AM88,"0.#"),1)=".",FALSE,TRUE)</formula>
    </cfRule>
    <cfRule type="expression" dxfId="2876" priority="13496">
      <formula>IF(RIGHT(TEXT(AM88,"0.#"),1)=".",TRUE,FALSE)</formula>
    </cfRule>
  </conditionalFormatting>
  <conditionalFormatting sqref="AM89">
    <cfRule type="expression" dxfId="2875" priority="13493">
      <formula>IF(RIGHT(TEXT(AM89,"0.#"),1)=".",FALSE,TRUE)</formula>
    </cfRule>
    <cfRule type="expression" dxfId="2874" priority="13494">
      <formula>IF(RIGHT(TEXT(AM89,"0.#"),1)=".",TRUE,FALSE)</formula>
    </cfRule>
  </conditionalFormatting>
  <conditionalFormatting sqref="AE92">
    <cfRule type="expression" dxfId="2873" priority="13479">
      <formula>IF(RIGHT(TEXT(AE92,"0.#"),1)=".",FALSE,TRUE)</formula>
    </cfRule>
    <cfRule type="expression" dxfId="2872" priority="13480">
      <formula>IF(RIGHT(TEXT(AE92,"0.#"),1)=".",TRUE,FALSE)</formula>
    </cfRule>
  </conditionalFormatting>
  <conditionalFormatting sqref="AE93">
    <cfRule type="expression" dxfId="2871" priority="13477">
      <formula>IF(RIGHT(TEXT(AE93,"0.#"),1)=".",FALSE,TRUE)</formula>
    </cfRule>
    <cfRule type="expression" dxfId="2870" priority="13478">
      <formula>IF(RIGHT(TEXT(AE93,"0.#"),1)=".",TRUE,FALSE)</formula>
    </cfRule>
  </conditionalFormatting>
  <conditionalFormatting sqref="AE94">
    <cfRule type="expression" dxfId="2869" priority="13475">
      <formula>IF(RIGHT(TEXT(AE94,"0.#"),1)=".",FALSE,TRUE)</formula>
    </cfRule>
    <cfRule type="expression" dxfId="2868" priority="13476">
      <formula>IF(RIGHT(TEXT(AE94,"0.#"),1)=".",TRUE,FALSE)</formula>
    </cfRule>
  </conditionalFormatting>
  <conditionalFormatting sqref="AI94">
    <cfRule type="expression" dxfId="2867" priority="13473">
      <formula>IF(RIGHT(TEXT(AI94,"0.#"),1)=".",FALSE,TRUE)</formula>
    </cfRule>
    <cfRule type="expression" dxfId="2866" priority="13474">
      <formula>IF(RIGHT(TEXT(AI94,"0.#"),1)=".",TRUE,FALSE)</formula>
    </cfRule>
  </conditionalFormatting>
  <conditionalFormatting sqref="AI93">
    <cfRule type="expression" dxfId="2865" priority="13471">
      <formula>IF(RIGHT(TEXT(AI93,"0.#"),1)=".",FALSE,TRUE)</formula>
    </cfRule>
    <cfRule type="expression" dxfId="2864" priority="13472">
      <formula>IF(RIGHT(TEXT(AI93,"0.#"),1)=".",TRUE,FALSE)</formula>
    </cfRule>
  </conditionalFormatting>
  <conditionalFormatting sqref="AI92">
    <cfRule type="expression" dxfId="2863" priority="13469">
      <formula>IF(RIGHT(TEXT(AI92,"0.#"),1)=".",FALSE,TRUE)</formula>
    </cfRule>
    <cfRule type="expression" dxfId="2862" priority="13470">
      <formula>IF(RIGHT(TEXT(AI92,"0.#"),1)=".",TRUE,FALSE)</formula>
    </cfRule>
  </conditionalFormatting>
  <conditionalFormatting sqref="AM92">
    <cfRule type="expression" dxfId="2861" priority="13467">
      <formula>IF(RIGHT(TEXT(AM92,"0.#"),1)=".",FALSE,TRUE)</formula>
    </cfRule>
    <cfRule type="expression" dxfId="2860" priority="13468">
      <formula>IF(RIGHT(TEXT(AM92,"0.#"),1)=".",TRUE,FALSE)</formula>
    </cfRule>
  </conditionalFormatting>
  <conditionalFormatting sqref="AM93">
    <cfRule type="expression" dxfId="2859" priority="13465">
      <formula>IF(RIGHT(TEXT(AM93,"0.#"),1)=".",FALSE,TRUE)</formula>
    </cfRule>
    <cfRule type="expression" dxfId="2858" priority="13466">
      <formula>IF(RIGHT(TEXT(AM93,"0.#"),1)=".",TRUE,FALSE)</formula>
    </cfRule>
  </conditionalFormatting>
  <conditionalFormatting sqref="AM94">
    <cfRule type="expression" dxfId="2857" priority="13463">
      <formula>IF(RIGHT(TEXT(AM94,"0.#"),1)=".",FALSE,TRUE)</formula>
    </cfRule>
    <cfRule type="expression" dxfId="2856" priority="13464">
      <formula>IF(RIGHT(TEXT(AM94,"0.#"),1)=".",TRUE,FALSE)</formula>
    </cfRule>
  </conditionalFormatting>
  <conditionalFormatting sqref="AE97">
    <cfRule type="expression" dxfId="2855" priority="13449">
      <formula>IF(RIGHT(TEXT(AE97,"0.#"),1)=".",FALSE,TRUE)</formula>
    </cfRule>
    <cfRule type="expression" dxfId="2854" priority="13450">
      <formula>IF(RIGHT(TEXT(AE97,"0.#"),1)=".",TRUE,FALSE)</formula>
    </cfRule>
  </conditionalFormatting>
  <conditionalFormatting sqref="AE98">
    <cfRule type="expression" dxfId="2853" priority="13447">
      <formula>IF(RIGHT(TEXT(AE98,"0.#"),1)=".",FALSE,TRUE)</formula>
    </cfRule>
    <cfRule type="expression" dxfId="2852" priority="13448">
      <formula>IF(RIGHT(TEXT(AE98,"0.#"),1)=".",TRUE,FALSE)</formula>
    </cfRule>
  </conditionalFormatting>
  <conditionalFormatting sqref="AE99">
    <cfRule type="expression" dxfId="2851" priority="13445">
      <formula>IF(RIGHT(TEXT(AE99,"0.#"),1)=".",FALSE,TRUE)</formula>
    </cfRule>
    <cfRule type="expression" dxfId="2850" priority="13446">
      <formula>IF(RIGHT(TEXT(AE99,"0.#"),1)=".",TRUE,FALSE)</formula>
    </cfRule>
  </conditionalFormatting>
  <conditionalFormatting sqref="AI99">
    <cfRule type="expression" dxfId="2849" priority="13443">
      <formula>IF(RIGHT(TEXT(AI99,"0.#"),1)=".",FALSE,TRUE)</formula>
    </cfRule>
    <cfRule type="expression" dxfId="2848" priority="13444">
      <formula>IF(RIGHT(TEXT(AI99,"0.#"),1)=".",TRUE,FALSE)</formula>
    </cfRule>
  </conditionalFormatting>
  <conditionalFormatting sqref="AI98">
    <cfRule type="expression" dxfId="2847" priority="13441">
      <formula>IF(RIGHT(TEXT(AI98,"0.#"),1)=".",FALSE,TRUE)</formula>
    </cfRule>
    <cfRule type="expression" dxfId="2846" priority="13442">
      <formula>IF(RIGHT(TEXT(AI98,"0.#"),1)=".",TRUE,FALSE)</formula>
    </cfRule>
  </conditionalFormatting>
  <conditionalFormatting sqref="AI97">
    <cfRule type="expression" dxfId="2845" priority="13439">
      <formula>IF(RIGHT(TEXT(AI97,"0.#"),1)=".",FALSE,TRUE)</formula>
    </cfRule>
    <cfRule type="expression" dxfId="2844" priority="13440">
      <formula>IF(RIGHT(TEXT(AI97,"0.#"),1)=".",TRUE,FALSE)</formula>
    </cfRule>
  </conditionalFormatting>
  <conditionalFormatting sqref="AM97">
    <cfRule type="expression" dxfId="2843" priority="13437">
      <formula>IF(RIGHT(TEXT(AM97,"0.#"),1)=".",FALSE,TRUE)</formula>
    </cfRule>
    <cfRule type="expression" dxfId="2842" priority="13438">
      <formula>IF(RIGHT(TEXT(AM97,"0.#"),1)=".",TRUE,FALSE)</formula>
    </cfRule>
  </conditionalFormatting>
  <conditionalFormatting sqref="AM98">
    <cfRule type="expression" dxfId="2841" priority="13435">
      <formula>IF(RIGHT(TEXT(AM98,"0.#"),1)=".",FALSE,TRUE)</formula>
    </cfRule>
    <cfRule type="expression" dxfId="2840" priority="13436">
      <formula>IF(RIGHT(TEXT(AM98,"0.#"),1)=".",TRUE,FALSE)</formula>
    </cfRule>
  </conditionalFormatting>
  <conditionalFormatting sqref="AM99">
    <cfRule type="expression" dxfId="2839" priority="13433">
      <formula>IF(RIGHT(TEXT(AM99,"0.#"),1)=".",FALSE,TRUE)</formula>
    </cfRule>
    <cfRule type="expression" dxfId="2838" priority="13434">
      <formula>IF(RIGHT(TEXT(AM99,"0.#"),1)=".",TRUE,FALSE)</formula>
    </cfRule>
  </conditionalFormatting>
  <conditionalFormatting sqref="AE104">
    <cfRule type="expression" dxfId="2837" priority="13407">
      <formula>IF(RIGHT(TEXT(AE104,"0.#"),1)=".",FALSE,TRUE)</formula>
    </cfRule>
    <cfRule type="expression" dxfId="2836" priority="13408">
      <formula>IF(RIGHT(TEXT(AE104,"0.#"),1)=".",TRUE,FALSE)</formula>
    </cfRule>
  </conditionalFormatting>
  <conditionalFormatting sqref="AI104">
    <cfRule type="expression" dxfId="2835" priority="13405">
      <formula>IF(RIGHT(TEXT(AI104,"0.#"),1)=".",FALSE,TRUE)</formula>
    </cfRule>
    <cfRule type="expression" dxfId="2834" priority="13406">
      <formula>IF(RIGHT(TEXT(AI104,"0.#"),1)=".",TRUE,FALSE)</formula>
    </cfRule>
  </conditionalFormatting>
  <conditionalFormatting sqref="AM104">
    <cfRule type="expression" dxfId="2833" priority="13403">
      <formula>IF(RIGHT(TEXT(AM104,"0.#"),1)=".",FALSE,TRUE)</formula>
    </cfRule>
    <cfRule type="expression" dxfId="2832" priority="13404">
      <formula>IF(RIGHT(TEXT(AM104,"0.#"),1)=".",TRUE,FALSE)</formula>
    </cfRule>
  </conditionalFormatting>
  <conditionalFormatting sqref="AE105">
    <cfRule type="expression" dxfId="2831" priority="13401">
      <formula>IF(RIGHT(TEXT(AE105,"0.#"),1)=".",FALSE,TRUE)</formula>
    </cfRule>
    <cfRule type="expression" dxfId="2830" priority="13402">
      <formula>IF(RIGHT(TEXT(AE105,"0.#"),1)=".",TRUE,FALSE)</formula>
    </cfRule>
  </conditionalFormatting>
  <conditionalFormatting sqref="AI105">
    <cfRule type="expression" dxfId="2829" priority="13399">
      <formula>IF(RIGHT(TEXT(AI105,"0.#"),1)=".",FALSE,TRUE)</formula>
    </cfRule>
    <cfRule type="expression" dxfId="2828" priority="13400">
      <formula>IF(RIGHT(TEXT(AI105,"0.#"),1)=".",TRUE,FALSE)</formula>
    </cfRule>
  </conditionalFormatting>
  <conditionalFormatting sqref="AM105">
    <cfRule type="expression" dxfId="2827" priority="13397">
      <formula>IF(RIGHT(TEXT(AM105,"0.#"),1)=".",FALSE,TRUE)</formula>
    </cfRule>
    <cfRule type="expression" dxfId="2826" priority="13398">
      <formula>IF(RIGHT(TEXT(AM105,"0.#"),1)=".",TRUE,FALSE)</formula>
    </cfRule>
  </conditionalFormatting>
  <conditionalFormatting sqref="AE107">
    <cfRule type="expression" dxfId="2825" priority="13393">
      <formula>IF(RIGHT(TEXT(AE107,"0.#"),1)=".",FALSE,TRUE)</formula>
    </cfRule>
    <cfRule type="expression" dxfId="2824" priority="13394">
      <formula>IF(RIGHT(TEXT(AE107,"0.#"),1)=".",TRUE,FALSE)</formula>
    </cfRule>
  </conditionalFormatting>
  <conditionalFormatting sqref="AI107">
    <cfRule type="expression" dxfId="2823" priority="13391">
      <formula>IF(RIGHT(TEXT(AI107,"0.#"),1)=".",FALSE,TRUE)</formula>
    </cfRule>
    <cfRule type="expression" dxfId="2822" priority="13392">
      <formula>IF(RIGHT(TEXT(AI107,"0.#"),1)=".",TRUE,FALSE)</formula>
    </cfRule>
  </conditionalFormatting>
  <conditionalFormatting sqref="AM107">
    <cfRule type="expression" dxfId="2821" priority="13389">
      <formula>IF(RIGHT(TEXT(AM107,"0.#"),1)=".",FALSE,TRUE)</formula>
    </cfRule>
    <cfRule type="expression" dxfId="2820" priority="13390">
      <formula>IF(RIGHT(TEXT(AM107,"0.#"),1)=".",TRUE,FALSE)</formula>
    </cfRule>
  </conditionalFormatting>
  <conditionalFormatting sqref="AE108">
    <cfRule type="expression" dxfId="2819" priority="13387">
      <formula>IF(RIGHT(TEXT(AE108,"0.#"),1)=".",FALSE,TRUE)</formula>
    </cfRule>
    <cfRule type="expression" dxfId="2818" priority="13388">
      <formula>IF(RIGHT(TEXT(AE108,"0.#"),1)=".",TRUE,FALSE)</formula>
    </cfRule>
  </conditionalFormatting>
  <conditionalFormatting sqref="AI108">
    <cfRule type="expression" dxfId="2817" priority="13385">
      <formula>IF(RIGHT(TEXT(AI108,"0.#"),1)=".",FALSE,TRUE)</formula>
    </cfRule>
    <cfRule type="expression" dxfId="2816" priority="13386">
      <formula>IF(RIGHT(TEXT(AI108,"0.#"),1)=".",TRUE,FALSE)</formula>
    </cfRule>
  </conditionalFormatting>
  <conditionalFormatting sqref="AM108">
    <cfRule type="expression" dxfId="2815" priority="13383">
      <formula>IF(RIGHT(TEXT(AM108,"0.#"),1)=".",FALSE,TRUE)</formula>
    </cfRule>
    <cfRule type="expression" dxfId="2814" priority="13384">
      <formula>IF(RIGHT(TEXT(AM108,"0.#"),1)=".",TRUE,FALSE)</formula>
    </cfRule>
  </conditionalFormatting>
  <conditionalFormatting sqref="AE110">
    <cfRule type="expression" dxfId="2813" priority="13379">
      <formula>IF(RIGHT(TEXT(AE110,"0.#"),1)=".",FALSE,TRUE)</formula>
    </cfRule>
    <cfRule type="expression" dxfId="2812" priority="13380">
      <formula>IF(RIGHT(TEXT(AE110,"0.#"),1)=".",TRUE,FALSE)</formula>
    </cfRule>
  </conditionalFormatting>
  <conditionalFormatting sqref="AI110">
    <cfRule type="expression" dxfId="2811" priority="13377">
      <formula>IF(RIGHT(TEXT(AI110,"0.#"),1)=".",FALSE,TRUE)</formula>
    </cfRule>
    <cfRule type="expression" dxfId="2810" priority="13378">
      <formula>IF(RIGHT(TEXT(AI110,"0.#"),1)=".",TRUE,FALSE)</formula>
    </cfRule>
  </conditionalFormatting>
  <conditionalFormatting sqref="AM110">
    <cfRule type="expression" dxfId="2809" priority="13375">
      <formula>IF(RIGHT(TEXT(AM110,"0.#"),1)=".",FALSE,TRUE)</formula>
    </cfRule>
    <cfRule type="expression" dxfId="2808" priority="13376">
      <formula>IF(RIGHT(TEXT(AM110,"0.#"),1)=".",TRUE,FALSE)</formula>
    </cfRule>
  </conditionalFormatting>
  <conditionalFormatting sqref="AE111">
    <cfRule type="expression" dxfId="2807" priority="13373">
      <formula>IF(RIGHT(TEXT(AE111,"0.#"),1)=".",FALSE,TRUE)</formula>
    </cfRule>
    <cfRule type="expression" dxfId="2806" priority="13374">
      <formula>IF(RIGHT(TEXT(AE111,"0.#"),1)=".",TRUE,FALSE)</formula>
    </cfRule>
  </conditionalFormatting>
  <conditionalFormatting sqref="AI111">
    <cfRule type="expression" dxfId="2805" priority="13371">
      <formula>IF(RIGHT(TEXT(AI111,"0.#"),1)=".",FALSE,TRUE)</formula>
    </cfRule>
    <cfRule type="expression" dxfId="2804" priority="13372">
      <formula>IF(RIGHT(TEXT(AI111,"0.#"),1)=".",TRUE,FALSE)</formula>
    </cfRule>
  </conditionalFormatting>
  <conditionalFormatting sqref="AM111">
    <cfRule type="expression" dxfId="2803" priority="13369">
      <formula>IF(RIGHT(TEXT(AM111,"0.#"),1)=".",FALSE,TRUE)</formula>
    </cfRule>
    <cfRule type="expression" dxfId="2802" priority="13370">
      <formula>IF(RIGHT(TEXT(AM111,"0.#"),1)=".",TRUE,FALSE)</formula>
    </cfRule>
  </conditionalFormatting>
  <conditionalFormatting sqref="AE113">
    <cfRule type="expression" dxfId="2801" priority="13365">
      <formula>IF(RIGHT(TEXT(AE113,"0.#"),1)=".",FALSE,TRUE)</formula>
    </cfRule>
    <cfRule type="expression" dxfId="2800" priority="13366">
      <formula>IF(RIGHT(TEXT(AE113,"0.#"),1)=".",TRUE,FALSE)</formula>
    </cfRule>
  </conditionalFormatting>
  <conditionalFormatting sqref="AI113">
    <cfRule type="expression" dxfId="2799" priority="13363">
      <formula>IF(RIGHT(TEXT(AI113,"0.#"),1)=".",FALSE,TRUE)</formula>
    </cfRule>
    <cfRule type="expression" dxfId="2798" priority="13364">
      <formula>IF(RIGHT(TEXT(AI113,"0.#"),1)=".",TRUE,FALSE)</formula>
    </cfRule>
  </conditionalFormatting>
  <conditionalFormatting sqref="AM113">
    <cfRule type="expression" dxfId="2797" priority="13361">
      <formula>IF(RIGHT(TEXT(AM113,"0.#"),1)=".",FALSE,TRUE)</formula>
    </cfRule>
    <cfRule type="expression" dxfId="2796" priority="13362">
      <formula>IF(RIGHT(TEXT(AM113,"0.#"),1)=".",TRUE,FALSE)</formula>
    </cfRule>
  </conditionalFormatting>
  <conditionalFormatting sqref="AE114">
    <cfRule type="expression" dxfId="2795" priority="13359">
      <formula>IF(RIGHT(TEXT(AE114,"0.#"),1)=".",FALSE,TRUE)</formula>
    </cfRule>
    <cfRule type="expression" dxfId="2794" priority="13360">
      <formula>IF(RIGHT(TEXT(AE114,"0.#"),1)=".",TRUE,FALSE)</formula>
    </cfRule>
  </conditionalFormatting>
  <conditionalFormatting sqref="AI114">
    <cfRule type="expression" dxfId="2793" priority="13357">
      <formula>IF(RIGHT(TEXT(AI114,"0.#"),1)=".",FALSE,TRUE)</formula>
    </cfRule>
    <cfRule type="expression" dxfId="2792" priority="13358">
      <formula>IF(RIGHT(TEXT(AI114,"0.#"),1)=".",TRUE,FALSE)</formula>
    </cfRule>
  </conditionalFormatting>
  <conditionalFormatting sqref="AM114">
    <cfRule type="expression" dxfId="2791" priority="13355">
      <formula>IF(RIGHT(TEXT(AM114,"0.#"),1)=".",FALSE,TRUE)</formula>
    </cfRule>
    <cfRule type="expression" dxfId="2790" priority="13356">
      <formula>IF(RIGHT(TEXT(AM114,"0.#"),1)=".",TRUE,FALSE)</formula>
    </cfRule>
  </conditionalFormatting>
  <conditionalFormatting sqref="AQ116">
    <cfRule type="expression" dxfId="2789" priority="13351">
      <formula>IF(RIGHT(TEXT(AQ116,"0.#"),1)=".",FALSE,TRUE)</formula>
    </cfRule>
    <cfRule type="expression" dxfId="2788" priority="13352">
      <formula>IF(RIGHT(TEXT(AQ116,"0.#"),1)=".",TRUE,FALSE)</formula>
    </cfRule>
  </conditionalFormatting>
  <conditionalFormatting sqref="AM116">
    <cfRule type="expression" dxfId="2787" priority="13347">
      <formula>IF(RIGHT(TEXT(AM116,"0.#"),1)=".",FALSE,TRUE)</formula>
    </cfRule>
    <cfRule type="expression" dxfId="2786" priority="13348">
      <formula>IF(RIGHT(TEXT(AM116,"0.#"),1)=".",TRUE,FALSE)</formula>
    </cfRule>
  </conditionalFormatting>
  <conditionalFormatting sqref="AQ117">
    <cfRule type="expression" dxfId="2785" priority="13339">
      <formula>IF(RIGHT(TEXT(AQ117,"0.#"),1)=".",FALSE,TRUE)</formula>
    </cfRule>
    <cfRule type="expression" dxfId="2784" priority="13340">
      <formula>IF(RIGHT(TEXT(AQ117,"0.#"),1)=".",TRUE,FALSE)</formula>
    </cfRule>
  </conditionalFormatting>
  <conditionalFormatting sqref="AE119 AQ119">
    <cfRule type="expression" dxfId="2783" priority="13337">
      <formula>IF(RIGHT(TEXT(AE119,"0.#"),1)=".",FALSE,TRUE)</formula>
    </cfRule>
    <cfRule type="expression" dxfId="2782" priority="13338">
      <formula>IF(RIGHT(TEXT(AE119,"0.#"),1)=".",TRUE,FALSE)</formula>
    </cfRule>
  </conditionalFormatting>
  <conditionalFormatting sqref="AI119">
    <cfRule type="expression" dxfId="2781" priority="13335">
      <formula>IF(RIGHT(TEXT(AI119,"0.#"),1)=".",FALSE,TRUE)</formula>
    </cfRule>
    <cfRule type="expression" dxfId="2780" priority="13336">
      <formula>IF(RIGHT(TEXT(AI119,"0.#"),1)=".",TRUE,FALSE)</formula>
    </cfRule>
  </conditionalFormatting>
  <conditionalFormatting sqref="AM119">
    <cfRule type="expression" dxfId="2779" priority="13333">
      <formula>IF(RIGHT(TEXT(AM119,"0.#"),1)=".",FALSE,TRUE)</formula>
    </cfRule>
    <cfRule type="expression" dxfId="2778" priority="13334">
      <formula>IF(RIGHT(TEXT(AM119,"0.#"),1)=".",TRUE,FALSE)</formula>
    </cfRule>
  </conditionalFormatting>
  <conditionalFormatting sqref="AQ120">
    <cfRule type="expression" dxfId="2777" priority="13325">
      <formula>IF(RIGHT(TEXT(AQ120,"0.#"),1)=".",FALSE,TRUE)</formula>
    </cfRule>
    <cfRule type="expression" dxfId="2776" priority="13326">
      <formula>IF(RIGHT(TEXT(AQ120,"0.#"),1)=".",TRUE,FALSE)</formula>
    </cfRule>
  </conditionalFormatting>
  <conditionalFormatting sqref="AE122 AQ122">
    <cfRule type="expression" dxfId="2775" priority="13323">
      <formula>IF(RIGHT(TEXT(AE122,"0.#"),1)=".",FALSE,TRUE)</formula>
    </cfRule>
    <cfRule type="expression" dxfId="2774" priority="13324">
      <formula>IF(RIGHT(TEXT(AE122,"0.#"),1)=".",TRUE,FALSE)</formula>
    </cfRule>
  </conditionalFormatting>
  <conditionalFormatting sqref="AI122">
    <cfRule type="expression" dxfId="2773" priority="13321">
      <formula>IF(RIGHT(TEXT(AI122,"0.#"),1)=".",FALSE,TRUE)</formula>
    </cfRule>
    <cfRule type="expression" dxfId="2772" priority="13322">
      <formula>IF(RIGHT(TEXT(AI122,"0.#"),1)=".",TRUE,FALSE)</formula>
    </cfRule>
  </conditionalFormatting>
  <conditionalFormatting sqref="AM122">
    <cfRule type="expression" dxfId="2771" priority="13319">
      <formula>IF(RIGHT(TEXT(AM122,"0.#"),1)=".",FALSE,TRUE)</formula>
    </cfRule>
    <cfRule type="expression" dxfId="2770" priority="13320">
      <formula>IF(RIGHT(TEXT(AM122,"0.#"),1)=".",TRUE,FALSE)</formula>
    </cfRule>
  </conditionalFormatting>
  <conditionalFormatting sqref="AQ123">
    <cfRule type="expression" dxfId="2769" priority="13311">
      <formula>IF(RIGHT(TEXT(AQ123,"0.#"),1)=".",FALSE,TRUE)</formula>
    </cfRule>
    <cfRule type="expression" dxfId="2768" priority="13312">
      <formula>IF(RIGHT(TEXT(AQ123,"0.#"),1)=".",TRUE,FALSE)</formula>
    </cfRule>
  </conditionalFormatting>
  <conditionalFormatting sqref="AE125 AQ125">
    <cfRule type="expression" dxfId="2767" priority="13309">
      <formula>IF(RIGHT(TEXT(AE125,"0.#"),1)=".",FALSE,TRUE)</formula>
    </cfRule>
    <cfRule type="expression" dxfId="2766" priority="13310">
      <formula>IF(RIGHT(TEXT(AE125,"0.#"),1)=".",TRUE,FALSE)</formula>
    </cfRule>
  </conditionalFormatting>
  <conditionalFormatting sqref="AI125">
    <cfRule type="expression" dxfId="2765" priority="13307">
      <formula>IF(RIGHT(TEXT(AI125,"0.#"),1)=".",FALSE,TRUE)</formula>
    </cfRule>
    <cfRule type="expression" dxfId="2764" priority="13308">
      <formula>IF(RIGHT(TEXT(AI125,"0.#"),1)=".",TRUE,FALSE)</formula>
    </cfRule>
  </conditionalFormatting>
  <conditionalFormatting sqref="AM125">
    <cfRule type="expression" dxfId="2763" priority="13305">
      <formula>IF(RIGHT(TEXT(AM125,"0.#"),1)=".",FALSE,TRUE)</formula>
    </cfRule>
    <cfRule type="expression" dxfId="2762" priority="13306">
      <formula>IF(RIGHT(TEXT(AM125,"0.#"),1)=".",TRUE,FALSE)</formula>
    </cfRule>
  </conditionalFormatting>
  <conditionalFormatting sqref="AQ126">
    <cfRule type="expression" dxfId="2761" priority="13297">
      <formula>IF(RIGHT(TEXT(AQ126,"0.#"),1)=".",FALSE,TRUE)</formula>
    </cfRule>
    <cfRule type="expression" dxfId="2760" priority="13298">
      <formula>IF(RIGHT(TEXT(AQ126,"0.#"),1)=".",TRUE,FALSE)</formula>
    </cfRule>
  </conditionalFormatting>
  <conditionalFormatting sqref="AE128 AQ128">
    <cfRule type="expression" dxfId="2759" priority="13295">
      <formula>IF(RIGHT(TEXT(AE128,"0.#"),1)=".",FALSE,TRUE)</formula>
    </cfRule>
    <cfRule type="expression" dxfId="2758" priority="13296">
      <formula>IF(RIGHT(TEXT(AE128,"0.#"),1)=".",TRUE,FALSE)</formula>
    </cfRule>
  </conditionalFormatting>
  <conditionalFormatting sqref="AI128">
    <cfRule type="expression" dxfId="2757" priority="13293">
      <formula>IF(RIGHT(TEXT(AI128,"0.#"),1)=".",FALSE,TRUE)</formula>
    </cfRule>
    <cfRule type="expression" dxfId="2756" priority="13294">
      <formula>IF(RIGHT(TEXT(AI128,"0.#"),1)=".",TRUE,FALSE)</formula>
    </cfRule>
  </conditionalFormatting>
  <conditionalFormatting sqref="AM128">
    <cfRule type="expression" dxfId="2755" priority="13291">
      <formula>IF(RIGHT(TEXT(AM128,"0.#"),1)=".",FALSE,TRUE)</formula>
    </cfRule>
    <cfRule type="expression" dxfId="2754" priority="13292">
      <formula>IF(RIGHT(TEXT(AM128,"0.#"),1)=".",TRUE,FALSE)</formula>
    </cfRule>
  </conditionalFormatting>
  <conditionalFormatting sqref="AQ129">
    <cfRule type="expression" dxfId="2753" priority="13283">
      <formula>IF(RIGHT(TEXT(AQ129,"0.#"),1)=".",FALSE,TRUE)</formula>
    </cfRule>
    <cfRule type="expression" dxfId="2752" priority="13284">
      <formula>IF(RIGHT(TEXT(AQ129,"0.#"),1)=".",TRUE,FALSE)</formula>
    </cfRule>
  </conditionalFormatting>
  <conditionalFormatting sqref="AE75">
    <cfRule type="expression" dxfId="2751" priority="13281">
      <formula>IF(RIGHT(TEXT(AE75,"0.#"),1)=".",FALSE,TRUE)</formula>
    </cfRule>
    <cfRule type="expression" dxfId="2750" priority="13282">
      <formula>IF(RIGHT(TEXT(AE75,"0.#"),1)=".",TRUE,FALSE)</formula>
    </cfRule>
  </conditionalFormatting>
  <conditionalFormatting sqref="AE76">
    <cfRule type="expression" dxfId="2749" priority="13279">
      <formula>IF(RIGHT(TEXT(AE76,"0.#"),1)=".",FALSE,TRUE)</formula>
    </cfRule>
    <cfRule type="expression" dxfId="2748" priority="13280">
      <formula>IF(RIGHT(TEXT(AE76,"0.#"),1)=".",TRUE,FALSE)</formula>
    </cfRule>
  </conditionalFormatting>
  <conditionalFormatting sqref="AE77">
    <cfRule type="expression" dxfId="2747" priority="13277">
      <formula>IF(RIGHT(TEXT(AE77,"0.#"),1)=".",FALSE,TRUE)</formula>
    </cfRule>
    <cfRule type="expression" dxfId="2746" priority="13278">
      <formula>IF(RIGHT(TEXT(AE77,"0.#"),1)=".",TRUE,FALSE)</formula>
    </cfRule>
  </conditionalFormatting>
  <conditionalFormatting sqref="AI77">
    <cfRule type="expression" dxfId="2745" priority="13275">
      <formula>IF(RIGHT(TEXT(AI77,"0.#"),1)=".",FALSE,TRUE)</formula>
    </cfRule>
    <cfRule type="expression" dxfId="2744" priority="13276">
      <formula>IF(RIGHT(TEXT(AI77,"0.#"),1)=".",TRUE,FALSE)</formula>
    </cfRule>
  </conditionalFormatting>
  <conditionalFormatting sqref="AI76">
    <cfRule type="expression" dxfId="2743" priority="13273">
      <formula>IF(RIGHT(TEXT(AI76,"0.#"),1)=".",FALSE,TRUE)</formula>
    </cfRule>
    <cfRule type="expression" dxfId="2742" priority="13274">
      <formula>IF(RIGHT(TEXT(AI76,"0.#"),1)=".",TRUE,FALSE)</formula>
    </cfRule>
  </conditionalFormatting>
  <conditionalFormatting sqref="AI75">
    <cfRule type="expression" dxfId="2741" priority="13271">
      <formula>IF(RIGHT(TEXT(AI75,"0.#"),1)=".",FALSE,TRUE)</formula>
    </cfRule>
    <cfRule type="expression" dxfId="2740" priority="13272">
      <formula>IF(RIGHT(TEXT(AI75,"0.#"),1)=".",TRUE,FALSE)</formula>
    </cfRule>
  </conditionalFormatting>
  <conditionalFormatting sqref="AM75">
    <cfRule type="expression" dxfId="2739" priority="13269">
      <formula>IF(RIGHT(TEXT(AM75,"0.#"),1)=".",FALSE,TRUE)</formula>
    </cfRule>
    <cfRule type="expression" dxfId="2738" priority="13270">
      <formula>IF(RIGHT(TEXT(AM75,"0.#"),1)=".",TRUE,FALSE)</formula>
    </cfRule>
  </conditionalFormatting>
  <conditionalFormatting sqref="AM76">
    <cfRule type="expression" dxfId="2737" priority="13267">
      <formula>IF(RIGHT(TEXT(AM76,"0.#"),1)=".",FALSE,TRUE)</formula>
    </cfRule>
    <cfRule type="expression" dxfId="2736" priority="13268">
      <formula>IF(RIGHT(TEXT(AM76,"0.#"),1)=".",TRUE,FALSE)</formula>
    </cfRule>
  </conditionalFormatting>
  <conditionalFormatting sqref="AM77">
    <cfRule type="expression" dxfId="2735" priority="13265">
      <formula>IF(RIGHT(TEXT(AM77,"0.#"),1)=".",FALSE,TRUE)</formula>
    </cfRule>
    <cfRule type="expression" dxfId="2734" priority="13266">
      <formula>IF(RIGHT(TEXT(AM77,"0.#"),1)=".",TRUE,FALSE)</formula>
    </cfRule>
  </conditionalFormatting>
  <conditionalFormatting sqref="AU135">
    <cfRule type="expression" dxfId="2733" priority="13251">
      <formula>IF(RIGHT(TEXT(AU135,"0.#"),1)=".",FALSE,TRUE)</formula>
    </cfRule>
    <cfRule type="expression" dxfId="2732" priority="13252">
      <formula>IF(RIGHT(TEXT(AU135,"0.#"),1)=".",TRUE,FALSE)</formula>
    </cfRule>
  </conditionalFormatting>
  <conditionalFormatting sqref="AE433">
    <cfRule type="expression" dxfId="2731" priority="13221">
      <formula>IF(RIGHT(TEXT(AE433,"0.#"),1)=".",FALSE,TRUE)</formula>
    </cfRule>
    <cfRule type="expression" dxfId="2730" priority="13222">
      <formula>IF(RIGHT(TEXT(AE433,"0.#"),1)=".",TRUE,FALSE)</formula>
    </cfRule>
  </conditionalFormatting>
  <conditionalFormatting sqref="AM435">
    <cfRule type="expression" dxfId="2729" priority="13205">
      <formula>IF(RIGHT(TEXT(AM435,"0.#"),1)=".",FALSE,TRUE)</formula>
    </cfRule>
    <cfRule type="expression" dxfId="2728" priority="13206">
      <formula>IF(RIGHT(TEXT(AM435,"0.#"),1)=".",TRUE,FALSE)</formula>
    </cfRule>
  </conditionalFormatting>
  <conditionalFormatting sqref="AE434">
    <cfRule type="expression" dxfId="2727" priority="13219">
      <formula>IF(RIGHT(TEXT(AE434,"0.#"),1)=".",FALSE,TRUE)</formula>
    </cfRule>
    <cfRule type="expression" dxfId="2726" priority="13220">
      <formula>IF(RIGHT(TEXT(AE434,"0.#"),1)=".",TRUE,FALSE)</formula>
    </cfRule>
  </conditionalFormatting>
  <conditionalFormatting sqref="AE435">
    <cfRule type="expression" dxfId="2725" priority="13217">
      <formula>IF(RIGHT(TEXT(AE435,"0.#"),1)=".",FALSE,TRUE)</formula>
    </cfRule>
    <cfRule type="expression" dxfId="2724" priority="13218">
      <formula>IF(RIGHT(TEXT(AE435,"0.#"),1)=".",TRUE,FALSE)</formula>
    </cfRule>
  </conditionalFormatting>
  <conditionalFormatting sqref="AM433">
    <cfRule type="expression" dxfId="2723" priority="13209">
      <formula>IF(RIGHT(TEXT(AM433,"0.#"),1)=".",FALSE,TRUE)</formula>
    </cfRule>
    <cfRule type="expression" dxfId="2722" priority="13210">
      <formula>IF(RIGHT(TEXT(AM433,"0.#"),1)=".",TRUE,FALSE)</formula>
    </cfRule>
  </conditionalFormatting>
  <conditionalFormatting sqref="AM434">
    <cfRule type="expression" dxfId="2721" priority="13207">
      <formula>IF(RIGHT(TEXT(AM434,"0.#"),1)=".",FALSE,TRUE)</formula>
    </cfRule>
    <cfRule type="expression" dxfId="2720" priority="13208">
      <formula>IF(RIGHT(TEXT(AM434,"0.#"),1)=".",TRUE,FALSE)</formula>
    </cfRule>
  </conditionalFormatting>
  <conditionalFormatting sqref="AU433">
    <cfRule type="expression" dxfId="2719" priority="13197">
      <formula>IF(RIGHT(TEXT(AU433,"0.#"),1)=".",FALSE,TRUE)</formula>
    </cfRule>
    <cfRule type="expression" dxfId="2718" priority="13198">
      <formula>IF(RIGHT(TEXT(AU433,"0.#"),1)=".",TRUE,FALSE)</formula>
    </cfRule>
  </conditionalFormatting>
  <conditionalFormatting sqref="AU434">
    <cfRule type="expression" dxfId="2717" priority="13195">
      <formula>IF(RIGHT(TEXT(AU434,"0.#"),1)=".",FALSE,TRUE)</formula>
    </cfRule>
    <cfRule type="expression" dxfId="2716" priority="13196">
      <formula>IF(RIGHT(TEXT(AU434,"0.#"),1)=".",TRUE,FALSE)</formula>
    </cfRule>
  </conditionalFormatting>
  <conditionalFormatting sqref="AU435">
    <cfRule type="expression" dxfId="2715" priority="13193">
      <formula>IF(RIGHT(TEXT(AU435,"0.#"),1)=".",FALSE,TRUE)</formula>
    </cfRule>
    <cfRule type="expression" dxfId="2714" priority="13194">
      <formula>IF(RIGHT(TEXT(AU435,"0.#"),1)=".",TRUE,FALSE)</formula>
    </cfRule>
  </conditionalFormatting>
  <conditionalFormatting sqref="AI435">
    <cfRule type="expression" dxfId="2713" priority="13127">
      <formula>IF(RIGHT(TEXT(AI435,"0.#"),1)=".",FALSE,TRUE)</formula>
    </cfRule>
    <cfRule type="expression" dxfId="2712" priority="13128">
      <formula>IF(RIGHT(TEXT(AI435,"0.#"),1)=".",TRUE,FALSE)</formula>
    </cfRule>
  </conditionalFormatting>
  <conditionalFormatting sqref="AI433">
    <cfRule type="expression" dxfId="2711" priority="13131">
      <formula>IF(RIGHT(TEXT(AI433,"0.#"),1)=".",FALSE,TRUE)</formula>
    </cfRule>
    <cfRule type="expression" dxfId="2710" priority="13132">
      <formula>IF(RIGHT(TEXT(AI433,"0.#"),1)=".",TRUE,FALSE)</formula>
    </cfRule>
  </conditionalFormatting>
  <conditionalFormatting sqref="AI434">
    <cfRule type="expression" dxfId="2709" priority="13129">
      <formula>IF(RIGHT(TEXT(AI434,"0.#"),1)=".",FALSE,TRUE)</formula>
    </cfRule>
    <cfRule type="expression" dxfId="2708" priority="13130">
      <formula>IF(RIGHT(TEXT(AI434,"0.#"),1)=".",TRUE,FALSE)</formula>
    </cfRule>
  </conditionalFormatting>
  <conditionalFormatting sqref="AQ434">
    <cfRule type="expression" dxfId="2707" priority="13113">
      <formula>IF(RIGHT(TEXT(AQ434,"0.#"),1)=".",FALSE,TRUE)</formula>
    </cfRule>
    <cfRule type="expression" dxfId="2706" priority="13114">
      <formula>IF(RIGHT(TEXT(AQ434,"0.#"),1)=".",TRUE,FALSE)</formula>
    </cfRule>
  </conditionalFormatting>
  <conditionalFormatting sqref="AQ435">
    <cfRule type="expression" dxfId="2705" priority="13099">
      <formula>IF(RIGHT(TEXT(AQ435,"0.#"),1)=".",FALSE,TRUE)</formula>
    </cfRule>
    <cfRule type="expression" dxfId="2704" priority="13100">
      <formula>IF(RIGHT(TEXT(AQ435,"0.#"),1)=".",TRUE,FALSE)</formula>
    </cfRule>
  </conditionalFormatting>
  <conditionalFormatting sqref="AQ433">
    <cfRule type="expression" dxfId="2703" priority="13097">
      <formula>IF(RIGHT(TEXT(AQ433,"0.#"),1)=".",FALSE,TRUE)</formula>
    </cfRule>
    <cfRule type="expression" dxfId="2702" priority="13098">
      <formula>IF(RIGHT(TEXT(AQ433,"0.#"),1)=".",TRUE,FALSE)</formula>
    </cfRule>
  </conditionalFormatting>
  <conditionalFormatting sqref="AL839:AO866">
    <cfRule type="expression" dxfId="2701" priority="6821">
      <formula>IF(AND(AL839&gt;=0, RIGHT(TEXT(AL839,"0.#"),1)&lt;&gt;"."),TRUE,FALSE)</formula>
    </cfRule>
    <cfRule type="expression" dxfId="2700" priority="6822">
      <formula>IF(AND(AL839&gt;=0, RIGHT(TEXT(AL839,"0.#"),1)="."),TRUE,FALSE)</formula>
    </cfRule>
    <cfRule type="expression" dxfId="2699" priority="6823">
      <formula>IF(AND(AL839&lt;0, RIGHT(TEXT(AL839,"0.#"),1)&lt;&gt;"."),TRUE,FALSE)</formula>
    </cfRule>
    <cfRule type="expression" dxfId="2698" priority="6824">
      <formula>IF(AND(AL839&lt;0, RIGHT(TEXT(AL839,"0.#"),1)="."),TRUE,FALSE)</formula>
    </cfRule>
  </conditionalFormatting>
  <conditionalFormatting sqref="AQ53:AQ55">
    <cfRule type="expression" dxfId="2697" priority="4843">
      <formula>IF(RIGHT(TEXT(AQ53,"0.#"),1)=".",FALSE,TRUE)</formula>
    </cfRule>
    <cfRule type="expression" dxfId="2696" priority="4844">
      <formula>IF(RIGHT(TEXT(AQ53,"0.#"),1)=".",TRUE,FALSE)</formula>
    </cfRule>
  </conditionalFormatting>
  <conditionalFormatting sqref="AU53:AU55">
    <cfRule type="expression" dxfId="2695" priority="4841">
      <formula>IF(RIGHT(TEXT(AU53,"0.#"),1)=".",FALSE,TRUE)</formula>
    </cfRule>
    <cfRule type="expression" dxfId="2694" priority="4842">
      <formula>IF(RIGHT(TEXT(AU53,"0.#"),1)=".",TRUE,FALSE)</formula>
    </cfRule>
  </conditionalFormatting>
  <conditionalFormatting sqref="AQ60:AQ62">
    <cfRule type="expression" dxfId="2693" priority="4839">
      <formula>IF(RIGHT(TEXT(AQ60,"0.#"),1)=".",FALSE,TRUE)</formula>
    </cfRule>
    <cfRule type="expression" dxfId="2692" priority="4840">
      <formula>IF(RIGHT(TEXT(AQ60,"0.#"),1)=".",TRUE,FALSE)</formula>
    </cfRule>
  </conditionalFormatting>
  <conditionalFormatting sqref="AU60:AU62">
    <cfRule type="expression" dxfId="2691" priority="4837">
      <formula>IF(RIGHT(TEXT(AU60,"0.#"),1)=".",FALSE,TRUE)</formula>
    </cfRule>
    <cfRule type="expression" dxfId="2690" priority="4838">
      <formula>IF(RIGHT(TEXT(AU60,"0.#"),1)=".",TRUE,FALSE)</formula>
    </cfRule>
  </conditionalFormatting>
  <conditionalFormatting sqref="AQ75:AQ77">
    <cfRule type="expression" dxfId="2689" priority="4835">
      <formula>IF(RIGHT(TEXT(AQ75,"0.#"),1)=".",FALSE,TRUE)</formula>
    </cfRule>
    <cfRule type="expression" dxfId="2688" priority="4836">
      <formula>IF(RIGHT(TEXT(AQ75,"0.#"),1)=".",TRUE,FALSE)</formula>
    </cfRule>
  </conditionalFormatting>
  <conditionalFormatting sqref="AU75:AU77">
    <cfRule type="expression" dxfId="2687" priority="4833">
      <formula>IF(RIGHT(TEXT(AU75,"0.#"),1)=".",FALSE,TRUE)</formula>
    </cfRule>
    <cfRule type="expression" dxfId="2686" priority="4834">
      <formula>IF(RIGHT(TEXT(AU75,"0.#"),1)=".",TRUE,FALSE)</formula>
    </cfRule>
  </conditionalFormatting>
  <conditionalFormatting sqref="AQ87:AQ89">
    <cfRule type="expression" dxfId="2685" priority="4831">
      <formula>IF(RIGHT(TEXT(AQ87,"0.#"),1)=".",FALSE,TRUE)</formula>
    </cfRule>
    <cfRule type="expression" dxfId="2684" priority="4832">
      <formula>IF(RIGHT(TEXT(AQ87,"0.#"),1)=".",TRUE,FALSE)</formula>
    </cfRule>
  </conditionalFormatting>
  <conditionalFormatting sqref="AU87:AU89">
    <cfRule type="expression" dxfId="2683" priority="4829">
      <formula>IF(RIGHT(TEXT(AU87,"0.#"),1)=".",FALSE,TRUE)</formula>
    </cfRule>
    <cfRule type="expression" dxfId="2682" priority="4830">
      <formula>IF(RIGHT(TEXT(AU87,"0.#"),1)=".",TRUE,FALSE)</formula>
    </cfRule>
  </conditionalFormatting>
  <conditionalFormatting sqref="AQ92:AQ94">
    <cfRule type="expression" dxfId="2681" priority="4827">
      <formula>IF(RIGHT(TEXT(AQ92,"0.#"),1)=".",FALSE,TRUE)</formula>
    </cfRule>
    <cfRule type="expression" dxfId="2680" priority="4828">
      <formula>IF(RIGHT(TEXT(AQ92,"0.#"),1)=".",TRUE,FALSE)</formula>
    </cfRule>
  </conditionalFormatting>
  <conditionalFormatting sqref="AU92:AU94">
    <cfRule type="expression" dxfId="2679" priority="4825">
      <formula>IF(RIGHT(TEXT(AU92,"0.#"),1)=".",FALSE,TRUE)</formula>
    </cfRule>
    <cfRule type="expression" dxfId="2678" priority="4826">
      <formula>IF(RIGHT(TEXT(AU92,"0.#"),1)=".",TRUE,FALSE)</formula>
    </cfRule>
  </conditionalFormatting>
  <conditionalFormatting sqref="AQ97:AQ99">
    <cfRule type="expression" dxfId="2677" priority="4823">
      <formula>IF(RIGHT(TEXT(AQ97,"0.#"),1)=".",FALSE,TRUE)</formula>
    </cfRule>
    <cfRule type="expression" dxfId="2676" priority="4824">
      <formula>IF(RIGHT(TEXT(AQ97,"0.#"),1)=".",TRUE,FALSE)</formula>
    </cfRule>
  </conditionalFormatting>
  <conditionalFormatting sqref="AU97:AU99">
    <cfRule type="expression" dxfId="2675" priority="4821">
      <formula>IF(RIGHT(TEXT(AU97,"0.#"),1)=".",FALSE,TRUE)</formula>
    </cfRule>
    <cfRule type="expression" dxfId="2674" priority="4822">
      <formula>IF(RIGHT(TEXT(AU97,"0.#"),1)=".",TRUE,FALSE)</formula>
    </cfRule>
  </conditionalFormatting>
  <conditionalFormatting sqref="AE458">
    <cfRule type="expression" dxfId="2673" priority="4515">
      <formula>IF(RIGHT(TEXT(AE458,"0.#"),1)=".",FALSE,TRUE)</formula>
    </cfRule>
    <cfRule type="expression" dxfId="2672" priority="4516">
      <formula>IF(RIGHT(TEXT(AE458,"0.#"),1)=".",TRUE,FALSE)</formula>
    </cfRule>
  </conditionalFormatting>
  <conditionalFormatting sqref="AM460">
    <cfRule type="expression" dxfId="2671" priority="4505">
      <formula>IF(RIGHT(TEXT(AM460,"0.#"),1)=".",FALSE,TRUE)</formula>
    </cfRule>
    <cfRule type="expression" dxfId="2670" priority="4506">
      <formula>IF(RIGHT(TEXT(AM460,"0.#"),1)=".",TRUE,FALSE)</formula>
    </cfRule>
  </conditionalFormatting>
  <conditionalFormatting sqref="AE459">
    <cfRule type="expression" dxfId="2669" priority="4513">
      <formula>IF(RIGHT(TEXT(AE459,"0.#"),1)=".",FALSE,TRUE)</formula>
    </cfRule>
    <cfRule type="expression" dxfId="2668" priority="4514">
      <formula>IF(RIGHT(TEXT(AE459,"0.#"),1)=".",TRUE,FALSE)</formula>
    </cfRule>
  </conditionalFormatting>
  <conditionalFormatting sqref="AE460">
    <cfRule type="expression" dxfId="2667" priority="4511">
      <formula>IF(RIGHT(TEXT(AE460,"0.#"),1)=".",FALSE,TRUE)</formula>
    </cfRule>
    <cfRule type="expression" dxfId="2666" priority="4512">
      <formula>IF(RIGHT(TEXT(AE460,"0.#"),1)=".",TRUE,FALSE)</formula>
    </cfRule>
  </conditionalFormatting>
  <conditionalFormatting sqref="AM458">
    <cfRule type="expression" dxfId="2665" priority="4509">
      <formula>IF(RIGHT(TEXT(AM458,"0.#"),1)=".",FALSE,TRUE)</formula>
    </cfRule>
    <cfRule type="expression" dxfId="2664" priority="4510">
      <formula>IF(RIGHT(TEXT(AM458,"0.#"),1)=".",TRUE,FALSE)</formula>
    </cfRule>
  </conditionalFormatting>
  <conditionalFormatting sqref="AM459">
    <cfRule type="expression" dxfId="2663" priority="4507">
      <formula>IF(RIGHT(TEXT(AM459,"0.#"),1)=".",FALSE,TRUE)</formula>
    </cfRule>
    <cfRule type="expression" dxfId="2662" priority="4508">
      <formula>IF(RIGHT(TEXT(AM459,"0.#"),1)=".",TRUE,FALSE)</formula>
    </cfRule>
  </conditionalFormatting>
  <conditionalFormatting sqref="AU458">
    <cfRule type="expression" dxfId="2661" priority="4503">
      <formula>IF(RIGHT(TEXT(AU458,"0.#"),1)=".",FALSE,TRUE)</formula>
    </cfRule>
    <cfRule type="expression" dxfId="2660" priority="4504">
      <formula>IF(RIGHT(TEXT(AU458,"0.#"),1)=".",TRUE,FALSE)</formula>
    </cfRule>
  </conditionalFormatting>
  <conditionalFormatting sqref="AU459">
    <cfRule type="expression" dxfId="2659" priority="4501">
      <formula>IF(RIGHT(TEXT(AU459,"0.#"),1)=".",FALSE,TRUE)</formula>
    </cfRule>
    <cfRule type="expression" dxfId="2658" priority="4502">
      <formula>IF(RIGHT(TEXT(AU459,"0.#"),1)=".",TRUE,FALSE)</formula>
    </cfRule>
  </conditionalFormatting>
  <conditionalFormatting sqref="AU460">
    <cfRule type="expression" dxfId="2657" priority="4499">
      <formula>IF(RIGHT(TEXT(AU460,"0.#"),1)=".",FALSE,TRUE)</formula>
    </cfRule>
    <cfRule type="expression" dxfId="2656" priority="4500">
      <formula>IF(RIGHT(TEXT(AU460,"0.#"),1)=".",TRUE,FALSE)</formula>
    </cfRule>
  </conditionalFormatting>
  <conditionalFormatting sqref="AI460">
    <cfRule type="expression" dxfId="2655" priority="4493">
      <formula>IF(RIGHT(TEXT(AI460,"0.#"),1)=".",FALSE,TRUE)</formula>
    </cfRule>
    <cfRule type="expression" dxfId="2654" priority="4494">
      <formula>IF(RIGHT(TEXT(AI460,"0.#"),1)=".",TRUE,FALSE)</formula>
    </cfRule>
  </conditionalFormatting>
  <conditionalFormatting sqref="AI458">
    <cfRule type="expression" dxfId="2653" priority="4497">
      <formula>IF(RIGHT(TEXT(AI458,"0.#"),1)=".",FALSE,TRUE)</formula>
    </cfRule>
    <cfRule type="expression" dxfId="2652" priority="4498">
      <formula>IF(RIGHT(TEXT(AI458,"0.#"),1)=".",TRUE,FALSE)</formula>
    </cfRule>
  </conditionalFormatting>
  <conditionalFormatting sqref="AI459">
    <cfRule type="expression" dxfId="2651" priority="4495">
      <formula>IF(RIGHT(TEXT(AI459,"0.#"),1)=".",FALSE,TRUE)</formula>
    </cfRule>
    <cfRule type="expression" dxfId="2650" priority="4496">
      <formula>IF(RIGHT(TEXT(AI459,"0.#"),1)=".",TRUE,FALSE)</formula>
    </cfRule>
  </conditionalFormatting>
  <conditionalFormatting sqref="AQ459">
    <cfRule type="expression" dxfId="2649" priority="4491">
      <formula>IF(RIGHT(TEXT(AQ459,"0.#"),1)=".",FALSE,TRUE)</formula>
    </cfRule>
    <cfRule type="expression" dxfId="2648" priority="4492">
      <formula>IF(RIGHT(TEXT(AQ459,"0.#"),1)=".",TRUE,FALSE)</formula>
    </cfRule>
  </conditionalFormatting>
  <conditionalFormatting sqref="AQ460">
    <cfRule type="expression" dxfId="2647" priority="4489">
      <formula>IF(RIGHT(TEXT(AQ460,"0.#"),1)=".",FALSE,TRUE)</formula>
    </cfRule>
    <cfRule type="expression" dxfId="2646" priority="4490">
      <formula>IF(RIGHT(TEXT(AQ460,"0.#"),1)=".",TRUE,FALSE)</formula>
    </cfRule>
  </conditionalFormatting>
  <conditionalFormatting sqref="AQ458">
    <cfRule type="expression" dxfId="2645" priority="4487">
      <formula>IF(RIGHT(TEXT(AQ458,"0.#"),1)=".",FALSE,TRUE)</formula>
    </cfRule>
    <cfRule type="expression" dxfId="2644" priority="4488">
      <formula>IF(RIGHT(TEXT(AQ458,"0.#"),1)=".",TRUE,FALSE)</formula>
    </cfRule>
  </conditionalFormatting>
  <conditionalFormatting sqref="AE120 AM120">
    <cfRule type="expression" dxfId="2643" priority="3165">
      <formula>IF(RIGHT(TEXT(AE120,"0.#"),1)=".",FALSE,TRUE)</formula>
    </cfRule>
    <cfRule type="expression" dxfId="2642" priority="3166">
      <formula>IF(RIGHT(TEXT(AE120,"0.#"),1)=".",TRUE,FALSE)</formula>
    </cfRule>
  </conditionalFormatting>
  <conditionalFormatting sqref="AI126">
    <cfRule type="expression" dxfId="2641" priority="3155">
      <formula>IF(RIGHT(TEXT(AI126,"0.#"),1)=".",FALSE,TRUE)</formula>
    </cfRule>
    <cfRule type="expression" dxfId="2640" priority="3156">
      <formula>IF(RIGHT(TEXT(AI126,"0.#"),1)=".",TRUE,FALSE)</formula>
    </cfRule>
  </conditionalFormatting>
  <conditionalFormatting sqref="AI120">
    <cfRule type="expression" dxfId="2639" priority="3163">
      <formula>IF(RIGHT(TEXT(AI120,"0.#"),1)=".",FALSE,TRUE)</formula>
    </cfRule>
    <cfRule type="expression" dxfId="2638" priority="3164">
      <formula>IF(RIGHT(TEXT(AI120,"0.#"),1)=".",TRUE,FALSE)</formula>
    </cfRule>
  </conditionalFormatting>
  <conditionalFormatting sqref="AE123 AM123">
    <cfRule type="expression" dxfId="2637" priority="3161">
      <formula>IF(RIGHT(TEXT(AE123,"0.#"),1)=".",FALSE,TRUE)</formula>
    </cfRule>
    <cfRule type="expression" dxfId="2636" priority="3162">
      <formula>IF(RIGHT(TEXT(AE123,"0.#"),1)=".",TRUE,FALSE)</formula>
    </cfRule>
  </conditionalFormatting>
  <conditionalFormatting sqref="AI123">
    <cfRule type="expression" dxfId="2635" priority="3159">
      <formula>IF(RIGHT(TEXT(AI123,"0.#"),1)=".",FALSE,TRUE)</formula>
    </cfRule>
    <cfRule type="expression" dxfId="2634" priority="3160">
      <formula>IF(RIGHT(TEXT(AI123,"0.#"),1)=".",TRUE,FALSE)</formula>
    </cfRule>
  </conditionalFormatting>
  <conditionalFormatting sqref="AE126 AM126">
    <cfRule type="expression" dxfId="2633" priority="3157">
      <formula>IF(RIGHT(TEXT(AE126,"0.#"),1)=".",FALSE,TRUE)</formula>
    </cfRule>
    <cfRule type="expression" dxfId="2632" priority="3158">
      <formula>IF(RIGHT(TEXT(AE126,"0.#"),1)=".",TRUE,FALSE)</formula>
    </cfRule>
  </conditionalFormatting>
  <conditionalFormatting sqref="AE129 AM129">
    <cfRule type="expression" dxfId="2631" priority="3153">
      <formula>IF(RIGHT(TEXT(AE129,"0.#"),1)=".",FALSE,TRUE)</formula>
    </cfRule>
    <cfRule type="expression" dxfId="2630" priority="3154">
      <formula>IF(RIGHT(TEXT(AE129,"0.#"),1)=".",TRUE,FALSE)</formula>
    </cfRule>
  </conditionalFormatting>
  <conditionalFormatting sqref="AI129">
    <cfRule type="expression" dxfId="2629" priority="3151">
      <formula>IF(RIGHT(TEXT(AI129,"0.#"),1)=".",FALSE,TRUE)</formula>
    </cfRule>
    <cfRule type="expression" dxfId="2628" priority="3152">
      <formula>IF(RIGHT(TEXT(AI129,"0.#"),1)=".",TRUE,FALSE)</formula>
    </cfRule>
  </conditionalFormatting>
  <conditionalFormatting sqref="Y839:Y866">
    <cfRule type="expression" dxfId="2627" priority="3149">
      <formula>IF(RIGHT(TEXT(Y839,"0.#"),1)=".",FALSE,TRUE)</formula>
    </cfRule>
    <cfRule type="expression" dxfId="2626" priority="3150">
      <formula>IF(RIGHT(TEXT(Y839,"0.#"),1)=".",TRUE,FALSE)</formula>
    </cfRule>
  </conditionalFormatting>
  <conditionalFormatting sqref="AU518">
    <cfRule type="expression" dxfId="2625" priority="1659">
      <formula>IF(RIGHT(TEXT(AU518,"0.#"),1)=".",FALSE,TRUE)</formula>
    </cfRule>
    <cfRule type="expression" dxfId="2624" priority="1660">
      <formula>IF(RIGHT(TEXT(AU518,"0.#"),1)=".",TRUE,FALSE)</formula>
    </cfRule>
  </conditionalFormatting>
  <conditionalFormatting sqref="AQ551">
    <cfRule type="expression" dxfId="2623" priority="1435">
      <formula>IF(RIGHT(TEXT(AQ551,"0.#"),1)=".",FALSE,TRUE)</formula>
    </cfRule>
    <cfRule type="expression" dxfId="2622" priority="1436">
      <formula>IF(RIGHT(TEXT(AQ551,"0.#"),1)=".",TRUE,FALSE)</formula>
    </cfRule>
  </conditionalFormatting>
  <conditionalFormatting sqref="AE556">
    <cfRule type="expression" dxfId="2621" priority="1433">
      <formula>IF(RIGHT(TEXT(AE556,"0.#"),1)=".",FALSE,TRUE)</formula>
    </cfRule>
    <cfRule type="expression" dxfId="2620" priority="1434">
      <formula>IF(RIGHT(TEXT(AE556,"0.#"),1)=".",TRUE,FALSE)</formula>
    </cfRule>
  </conditionalFormatting>
  <conditionalFormatting sqref="AE557">
    <cfRule type="expression" dxfId="2619" priority="1431">
      <formula>IF(RIGHT(TEXT(AE557,"0.#"),1)=".",FALSE,TRUE)</formula>
    </cfRule>
    <cfRule type="expression" dxfId="2618" priority="1432">
      <formula>IF(RIGHT(TEXT(AE557,"0.#"),1)=".",TRUE,FALSE)</formula>
    </cfRule>
  </conditionalFormatting>
  <conditionalFormatting sqref="AE558">
    <cfRule type="expression" dxfId="2617" priority="1429">
      <formula>IF(RIGHT(TEXT(AE558,"0.#"),1)=".",FALSE,TRUE)</formula>
    </cfRule>
    <cfRule type="expression" dxfId="2616" priority="1430">
      <formula>IF(RIGHT(TEXT(AE558,"0.#"),1)=".",TRUE,FALSE)</formula>
    </cfRule>
  </conditionalFormatting>
  <conditionalFormatting sqref="AU556">
    <cfRule type="expression" dxfId="2615" priority="1421">
      <formula>IF(RIGHT(TEXT(AU556,"0.#"),1)=".",FALSE,TRUE)</formula>
    </cfRule>
    <cfRule type="expression" dxfId="2614" priority="1422">
      <formula>IF(RIGHT(TEXT(AU556,"0.#"),1)=".",TRUE,FALSE)</formula>
    </cfRule>
  </conditionalFormatting>
  <conditionalFormatting sqref="AU557">
    <cfRule type="expression" dxfId="2613" priority="1419">
      <formula>IF(RIGHT(TEXT(AU557,"0.#"),1)=".",FALSE,TRUE)</formula>
    </cfRule>
    <cfRule type="expression" dxfId="2612" priority="1420">
      <formula>IF(RIGHT(TEXT(AU557,"0.#"),1)=".",TRUE,FALSE)</formula>
    </cfRule>
  </conditionalFormatting>
  <conditionalFormatting sqref="AU558">
    <cfRule type="expression" dxfId="2611" priority="1417">
      <formula>IF(RIGHT(TEXT(AU558,"0.#"),1)=".",FALSE,TRUE)</formula>
    </cfRule>
    <cfRule type="expression" dxfId="2610" priority="1418">
      <formula>IF(RIGHT(TEXT(AU558,"0.#"),1)=".",TRUE,FALSE)</formula>
    </cfRule>
  </conditionalFormatting>
  <conditionalFormatting sqref="AQ557">
    <cfRule type="expression" dxfId="2609" priority="1409">
      <formula>IF(RIGHT(TEXT(AQ557,"0.#"),1)=".",FALSE,TRUE)</formula>
    </cfRule>
    <cfRule type="expression" dxfId="2608" priority="1410">
      <formula>IF(RIGHT(TEXT(AQ557,"0.#"),1)=".",TRUE,FALSE)</formula>
    </cfRule>
  </conditionalFormatting>
  <conditionalFormatting sqref="AQ558">
    <cfRule type="expression" dxfId="2607" priority="1407">
      <formula>IF(RIGHT(TEXT(AQ558,"0.#"),1)=".",FALSE,TRUE)</formula>
    </cfRule>
    <cfRule type="expression" dxfId="2606" priority="1408">
      <formula>IF(RIGHT(TEXT(AQ558,"0.#"),1)=".",TRUE,FALSE)</formula>
    </cfRule>
  </conditionalFormatting>
  <conditionalFormatting sqref="AQ556">
    <cfRule type="expression" dxfId="2605" priority="1405">
      <formula>IF(RIGHT(TEXT(AQ556,"0.#"),1)=".",FALSE,TRUE)</formula>
    </cfRule>
    <cfRule type="expression" dxfId="2604" priority="1406">
      <formula>IF(RIGHT(TEXT(AQ556,"0.#"),1)=".",TRUE,FALSE)</formula>
    </cfRule>
  </conditionalFormatting>
  <conditionalFormatting sqref="AE561">
    <cfRule type="expression" dxfId="2603" priority="1403">
      <formula>IF(RIGHT(TEXT(AE561,"0.#"),1)=".",FALSE,TRUE)</formula>
    </cfRule>
    <cfRule type="expression" dxfId="2602" priority="1404">
      <formula>IF(RIGHT(TEXT(AE561,"0.#"),1)=".",TRUE,FALSE)</formula>
    </cfRule>
  </conditionalFormatting>
  <conditionalFormatting sqref="AE562">
    <cfRule type="expression" dxfId="2601" priority="1401">
      <formula>IF(RIGHT(TEXT(AE562,"0.#"),1)=".",FALSE,TRUE)</formula>
    </cfRule>
    <cfRule type="expression" dxfId="2600" priority="1402">
      <formula>IF(RIGHT(TEXT(AE562,"0.#"),1)=".",TRUE,FALSE)</formula>
    </cfRule>
  </conditionalFormatting>
  <conditionalFormatting sqref="AE563">
    <cfRule type="expression" dxfId="2599" priority="1399">
      <formula>IF(RIGHT(TEXT(AE563,"0.#"),1)=".",FALSE,TRUE)</formula>
    </cfRule>
    <cfRule type="expression" dxfId="2598" priority="1400">
      <formula>IF(RIGHT(TEXT(AE563,"0.#"),1)=".",TRUE,FALSE)</formula>
    </cfRule>
  </conditionalFormatting>
  <conditionalFormatting sqref="AL1102:AO1131">
    <cfRule type="expression" dxfId="2597" priority="3055">
      <formula>IF(AND(AL1102&gt;=0, RIGHT(TEXT(AL1102,"0.#"),1)&lt;&gt;"."),TRUE,FALSE)</formula>
    </cfRule>
    <cfRule type="expression" dxfId="2596" priority="3056">
      <formula>IF(AND(AL1102&gt;=0, RIGHT(TEXT(AL1102,"0.#"),1)="."),TRUE,FALSE)</formula>
    </cfRule>
    <cfRule type="expression" dxfId="2595" priority="3057">
      <formula>IF(AND(AL1102&lt;0, RIGHT(TEXT(AL1102,"0.#"),1)&lt;&gt;"."),TRUE,FALSE)</formula>
    </cfRule>
    <cfRule type="expression" dxfId="2594" priority="3058">
      <formula>IF(AND(AL1102&lt;0, RIGHT(TEXT(AL1102,"0.#"),1)="."),TRUE,FALSE)</formula>
    </cfRule>
  </conditionalFormatting>
  <conditionalFormatting sqref="Y1102:Y1131">
    <cfRule type="expression" dxfId="2593" priority="3053">
      <formula>IF(RIGHT(TEXT(Y1102,"0.#"),1)=".",FALSE,TRUE)</formula>
    </cfRule>
    <cfRule type="expression" dxfId="2592" priority="3054">
      <formula>IF(RIGHT(TEXT(Y1102,"0.#"),1)=".",TRUE,FALSE)</formula>
    </cfRule>
  </conditionalFormatting>
  <conditionalFormatting sqref="AQ553">
    <cfRule type="expression" dxfId="2591" priority="1437">
      <formula>IF(RIGHT(TEXT(AQ553,"0.#"),1)=".",FALSE,TRUE)</formula>
    </cfRule>
    <cfRule type="expression" dxfId="2590" priority="1438">
      <formula>IF(RIGHT(TEXT(AQ553,"0.#"),1)=".",TRUE,FALSE)</formula>
    </cfRule>
  </conditionalFormatting>
  <conditionalFormatting sqref="AU552">
    <cfRule type="expression" dxfId="2589" priority="1449">
      <formula>IF(RIGHT(TEXT(AU552,"0.#"),1)=".",FALSE,TRUE)</formula>
    </cfRule>
    <cfRule type="expression" dxfId="2588" priority="1450">
      <formula>IF(RIGHT(TEXT(AU552,"0.#"),1)=".",TRUE,FALSE)</formula>
    </cfRule>
  </conditionalFormatting>
  <conditionalFormatting sqref="AE552">
    <cfRule type="expression" dxfId="2587" priority="1461">
      <formula>IF(RIGHT(TEXT(AE552,"0.#"),1)=".",FALSE,TRUE)</formula>
    </cfRule>
    <cfRule type="expression" dxfId="2586" priority="1462">
      <formula>IF(RIGHT(TEXT(AE552,"0.#"),1)=".",TRUE,FALSE)</formula>
    </cfRule>
  </conditionalFormatting>
  <conditionalFormatting sqref="AQ548">
    <cfRule type="expression" dxfId="2585" priority="1467">
      <formula>IF(RIGHT(TEXT(AQ548,"0.#"),1)=".",FALSE,TRUE)</formula>
    </cfRule>
    <cfRule type="expression" dxfId="2584" priority="1468">
      <formula>IF(RIGHT(TEXT(AQ548,"0.#"),1)=".",TRUE,FALSE)</formula>
    </cfRule>
  </conditionalFormatting>
  <conditionalFormatting sqref="AL837:AO838">
    <cfRule type="expression" dxfId="2583" priority="3007">
      <formula>IF(AND(AL837&gt;=0, RIGHT(TEXT(AL837,"0.#"),1)&lt;&gt;"."),TRUE,FALSE)</formula>
    </cfRule>
    <cfRule type="expression" dxfId="2582" priority="3008">
      <formula>IF(AND(AL837&gt;=0, RIGHT(TEXT(AL837,"0.#"),1)="."),TRUE,FALSE)</formula>
    </cfRule>
    <cfRule type="expression" dxfId="2581" priority="3009">
      <formula>IF(AND(AL837&lt;0, RIGHT(TEXT(AL837,"0.#"),1)&lt;&gt;"."),TRUE,FALSE)</formula>
    </cfRule>
    <cfRule type="expression" dxfId="2580" priority="3010">
      <formula>IF(AND(AL837&lt;0, RIGHT(TEXT(AL837,"0.#"),1)="."),TRUE,FALSE)</formula>
    </cfRule>
  </conditionalFormatting>
  <conditionalFormatting sqref="Y837:Y838">
    <cfRule type="expression" dxfId="2579" priority="3005">
      <formula>IF(RIGHT(TEXT(Y837,"0.#"),1)=".",FALSE,TRUE)</formula>
    </cfRule>
    <cfRule type="expression" dxfId="2578" priority="3006">
      <formula>IF(RIGHT(TEXT(Y837,"0.#"),1)=".",TRUE,FALSE)</formula>
    </cfRule>
  </conditionalFormatting>
  <conditionalFormatting sqref="AE492">
    <cfRule type="expression" dxfId="2577" priority="1793">
      <formula>IF(RIGHT(TEXT(AE492,"0.#"),1)=".",FALSE,TRUE)</formula>
    </cfRule>
    <cfRule type="expression" dxfId="2576" priority="1794">
      <formula>IF(RIGHT(TEXT(AE492,"0.#"),1)=".",TRUE,FALSE)</formula>
    </cfRule>
  </conditionalFormatting>
  <conditionalFormatting sqref="AE493">
    <cfRule type="expression" dxfId="2575" priority="1791">
      <formula>IF(RIGHT(TEXT(AE493,"0.#"),1)=".",FALSE,TRUE)</formula>
    </cfRule>
    <cfRule type="expression" dxfId="2574" priority="1792">
      <formula>IF(RIGHT(TEXT(AE493,"0.#"),1)=".",TRUE,FALSE)</formula>
    </cfRule>
  </conditionalFormatting>
  <conditionalFormatting sqref="AE494">
    <cfRule type="expression" dxfId="2573" priority="1789">
      <formula>IF(RIGHT(TEXT(AE494,"0.#"),1)=".",FALSE,TRUE)</formula>
    </cfRule>
    <cfRule type="expression" dxfId="2572" priority="1790">
      <formula>IF(RIGHT(TEXT(AE494,"0.#"),1)=".",TRUE,FALSE)</formula>
    </cfRule>
  </conditionalFormatting>
  <conditionalFormatting sqref="AQ493">
    <cfRule type="expression" dxfId="2571" priority="1769">
      <formula>IF(RIGHT(TEXT(AQ493,"0.#"),1)=".",FALSE,TRUE)</formula>
    </cfRule>
    <cfRule type="expression" dxfId="2570" priority="1770">
      <formula>IF(RIGHT(TEXT(AQ493,"0.#"),1)=".",TRUE,FALSE)</formula>
    </cfRule>
  </conditionalFormatting>
  <conditionalFormatting sqref="AQ494">
    <cfRule type="expression" dxfId="2569" priority="1767">
      <formula>IF(RIGHT(TEXT(AQ494,"0.#"),1)=".",FALSE,TRUE)</formula>
    </cfRule>
    <cfRule type="expression" dxfId="2568" priority="1768">
      <formula>IF(RIGHT(TEXT(AQ494,"0.#"),1)=".",TRUE,FALSE)</formula>
    </cfRule>
  </conditionalFormatting>
  <conditionalFormatting sqref="AQ492">
    <cfRule type="expression" dxfId="2567" priority="1765">
      <formula>IF(RIGHT(TEXT(AQ492,"0.#"),1)=".",FALSE,TRUE)</formula>
    </cfRule>
    <cfRule type="expression" dxfId="2566" priority="1766">
      <formula>IF(RIGHT(TEXT(AQ492,"0.#"),1)=".",TRUE,FALSE)</formula>
    </cfRule>
  </conditionalFormatting>
  <conditionalFormatting sqref="AU494">
    <cfRule type="expression" dxfId="2565" priority="1777">
      <formula>IF(RIGHT(TEXT(AU494,"0.#"),1)=".",FALSE,TRUE)</formula>
    </cfRule>
    <cfRule type="expression" dxfId="2564" priority="1778">
      <formula>IF(RIGHT(TEXT(AU494,"0.#"),1)=".",TRUE,FALSE)</formula>
    </cfRule>
  </conditionalFormatting>
  <conditionalFormatting sqref="AU492">
    <cfRule type="expression" dxfId="2563" priority="1781">
      <formula>IF(RIGHT(TEXT(AU492,"0.#"),1)=".",FALSE,TRUE)</formula>
    </cfRule>
    <cfRule type="expression" dxfId="2562" priority="1782">
      <formula>IF(RIGHT(TEXT(AU492,"0.#"),1)=".",TRUE,FALSE)</formula>
    </cfRule>
  </conditionalFormatting>
  <conditionalFormatting sqref="AU493">
    <cfRule type="expression" dxfId="2561" priority="1779">
      <formula>IF(RIGHT(TEXT(AU493,"0.#"),1)=".",FALSE,TRUE)</formula>
    </cfRule>
    <cfRule type="expression" dxfId="2560" priority="1780">
      <formula>IF(RIGHT(TEXT(AU493,"0.#"),1)=".",TRUE,FALSE)</formula>
    </cfRule>
  </conditionalFormatting>
  <conditionalFormatting sqref="AU583">
    <cfRule type="expression" dxfId="2559" priority="1297">
      <formula>IF(RIGHT(TEXT(AU583,"0.#"),1)=".",FALSE,TRUE)</formula>
    </cfRule>
    <cfRule type="expression" dxfId="2558" priority="1298">
      <formula>IF(RIGHT(TEXT(AU583,"0.#"),1)=".",TRUE,FALSE)</formula>
    </cfRule>
  </conditionalFormatting>
  <conditionalFormatting sqref="AU582">
    <cfRule type="expression" dxfId="2557" priority="1299">
      <formula>IF(RIGHT(TEXT(AU582,"0.#"),1)=".",FALSE,TRUE)</formula>
    </cfRule>
    <cfRule type="expression" dxfId="2556" priority="1300">
      <formula>IF(RIGHT(TEXT(AU582,"0.#"),1)=".",TRUE,FALSE)</formula>
    </cfRule>
  </conditionalFormatting>
  <conditionalFormatting sqref="AE499">
    <cfRule type="expression" dxfId="2555" priority="1759">
      <formula>IF(RIGHT(TEXT(AE499,"0.#"),1)=".",FALSE,TRUE)</formula>
    </cfRule>
    <cfRule type="expression" dxfId="2554" priority="1760">
      <formula>IF(RIGHT(TEXT(AE499,"0.#"),1)=".",TRUE,FALSE)</formula>
    </cfRule>
  </conditionalFormatting>
  <conditionalFormatting sqref="AE497">
    <cfRule type="expression" dxfId="2553" priority="1763">
      <formula>IF(RIGHT(TEXT(AE497,"0.#"),1)=".",FALSE,TRUE)</formula>
    </cfRule>
    <cfRule type="expression" dxfId="2552" priority="1764">
      <formula>IF(RIGHT(TEXT(AE497,"0.#"),1)=".",TRUE,FALSE)</formula>
    </cfRule>
  </conditionalFormatting>
  <conditionalFormatting sqref="AE498">
    <cfRule type="expression" dxfId="2551" priority="1761">
      <formula>IF(RIGHT(TEXT(AE498,"0.#"),1)=".",FALSE,TRUE)</formula>
    </cfRule>
    <cfRule type="expression" dxfId="2550" priority="1762">
      <formula>IF(RIGHT(TEXT(AE498,"0.#"),1)=".",TRUE,FALSE)</formula>
    </cfRule>
  </conditionalFormatting>
  <conditionalFormatting sqref="AU499">
    <cfRule type="expression" dxfId="2549" priority="1747">
      <formula>IF(RIGHT(TEXT(AU499,"0.#"),1)=".",FALSE,TRUE)</formula>
    </cfRule>
    <cfRule type="expression" dxfId="2548" priority="1748">
      <formula>IF(RIGHT(TEXT(AU499,"0.#"),1)=".",TRUE,FALSE)</formula>
    </cfRule>
  </conditionalFormatting>
  <conditionalFormatting sqref="AU497">
    <cfRule type="expression" dxfId="2547" priority="1751">
      <formula>IF(RIGHT(TEXT(AU497,"0.#"),1)=".",FALSE,TRUE)</formula>
    </cfRule>
    <cfRule type="expression" dxfId="2546" priority="1752">
      <formula>IF(RIGHT(TEXT(AU497,"0.#"),1)=".",TRUE,FALSE)</formula>
    </cfRule>
  </conditionalFormatting>
  <conditionalFormatting sqref="AU498">
    <cfRule type="expression" dxfId="2545" priority="1749">
      <formula>IF(RIGHT(TEXT(AU498,"0.#"),1)=".",FALSE,TRUE)</formula>
    </cfRule>
    <cfRule type="expression" dxfId="2544" priority="1750">
      <formula>IF(RIGHT(TEXT(AU498,"0.#"),1)=".",TRUE,FALSE)</formula>
    </cfRule>
  </conditionalFormatting>
  <conditionalFormatting sqref="AQ497">
    <cfRule type="expression" dxfId="2543" priority="1735">
      <formula>IF(RIGHT(TEXT(AQ497,"0.#"),1)=".",FALSE,TRUE)</formula>
    </cfRule>
    <cfRule type="expression" dxfId="2542" priority="1736">
      <formula>IF(RIGHT(TEXT(AQ497,"0.#"),1)=".",TRUE,FALSE)</formula>
    </cfRule>
  </conditionalFormatting>
  <conditionalFormatting sqref="AQ498">
    <cfRule type="expression" dxfId="2541" priority="1739">
      <formula>IF(RIGHT(TEXT(AQ498,"0.#"),1)=".",FALSE,TRUE)</formula>
    </cfRule>
    <cfRule type="expression" dxfId="2540" priority="1740">
      <formula>IF(RIGHT(TEXT(AQ498,"0.#"),1)=".",TRUE,FALSE)</formula>
    </cfRule>
  </conditionalFormatting>
  <conditionalFormatting sqref="AQ499">
    <cfRule type="expression" dxfId="2539" priority="1737">
      <formula>IF(RIGHT(TEXT(AQ499,"0.#"),1)=".",FALSE,TRUE)</formula>
    </cfRule>
    <cfRule type="expression" dxfId="2538" priority="1738">
      <formula>IF(RIGHT(TEXT(AQ499,"0.#"),1)=".",TRUE,FALSE)</formula>
    </cfRule>
  </conditionalFormatting>
  <conditionalFormatting sqref="AE504">
    <cfRule type="expression" dxfId="2537" priority="1729">
      <formula>IF(RIGHT(TEXT(AE504,"0.#"),1)=".",FALSE,TRUE)</formula>
    </cfRule>
    <cfRule type="expression" dxfId="2536" priority="1730">
      <formula>IF(RIGHT(TEXT(AE504,"0.#"),1)=".",TRUE,FALSE)</formula>
    </cfRule>
  </conditionalFormatting>
  <conditionalFormatting sqref="AE502">
    <cfRule type="expression" dxfId="2535" priority="1733">
      <formula>IF(RIGHT(TEXT(AE502,"0.#"),1)=".",FALSE,TRUE)</formula>
    </cfRule>
    <cfRule type="expression" dxfId="2534" priority="1734">
      <formula>IF(RIGHT(TEXT(AE502,"0.#"),1)=".",TRUE,FALSE)</formula>
    </cfRule>
  </conditionalFormatting>
  <conditionalFormatting sqref="AE503">
    <cfRule type="expression" dxfId="2533" priority="1731">
      <formula>IF(RIGHT(TEXT(AE503,"0.#"),1)=".",FALSE,TRUE)</formula>
    </cfRule>
    <cfRule type="expression" dxfId="2532" priority="1732">
      <formula>IF(RIGHT(TEXT(AE503,"0.#"),1)=".",TRUE,FALSE)</formula>
    </cfRule>
  </conditionalFormatting>
  <conditionalFormatting sqref="AU504">
    <cfRule type="expression" dxfId="2531" priority="1717">
      <formula>IF(RIGHT(TEXT(AU504,"0.#"),1)=".",FALSE,TRUE)</formula>
    </cfRule>
    <cfRule type="expression" dxfId="2530" priority="1718">
      <formula>IF(RIGHT(TEXT(AU504,"0.#"),1)=".",TRUE,FALSE)</formula>
    </cfRule>
  </conditionalFormatting>
  <conditionalFormatting sqref="AU502">
    <cfRule type="expression" dxfId="2529" priority="1721">
      <formula>IF(RIGHT(TEXT(AU502,"0.#"),1)=".",FALSE,TRUE)</formula>
    </cfRule>
    <cfRule type="expression" dxfId="2528" priority="1722">
      <formula>IF(RIGHT(TEXT(AU502,"0.#"),1)=".",TRUE,FALSE)</formula>
    </cfRule>
  </conditionalFormatting>
  <conditionalFormatting sqref="AU503">
    <cfRule type="expression" dxfId="2527" priority="1719">
      <formula>IF(RIGHT(TEXT(AU503,"0.#"),1)=".",FALSE,TRUE)</formula>
    </cfRule>
    <cfRule type="expression" dxfId="2526" priority="1720">
      <formula>IF(RIGHT(TEXT(AU503,"0.#"),1)=".",TRUE,FALSE)</formula>
    </cfRule>
  </conditionalFormatting>
  <conditionalFormatting sqref="AQ502">
    <cfRule type="expression" dxfId="2525" priority="1705">
      <formula>IF(RIGHT(TEXT(AQ502,"0.#"),1)=".",FALSE,TRUE)</formula>
    </cfRule>
    <cfRule type="expression" dxfId="2524" priority="1706">
      <formula>IF(RIGHT(TEXT(AQ502,"0.#"),1)=".",TRUE,FALSE)</formula>
    </cfRule>
  </conditionalFormatting>
  <conditionalFormatting sqref="AQ503">
    <cfRule type="expression" dxfId="2523" priority="1709">
      <formula>IF(RIGHT(TEXT(AQ503,"0.#"),1)=".",FALSE,TRUE)</formula>
    </cfRule>
    <cfRule type="expression" dxfId="2522" priority="1710">
      <formula>IF(RIGHT(TEXT(AQ503,"0.#"),1)=".",TRUE,FALSE)</formula>
    </cfRule>
  </conditionalFormatting>
  <conditionalFormatting sqref="AQ504">
    <cfRule type="expression" dxfId="2521" priority="1707">
      <formula>IF(RIGHT(TEXT(AQ504,"0.#"),1)=".",FALSE,TRUE)</formula>
    </cfRule>
    <cfRule type="expression" dxfId="2520" priority="1708">
      <formula>IF(RIGHT(TEXT(AQ504,"0.#"),1)=".",TRUE,FALSE)</formula>
    </cfRule>
  </conditionalFormatting>
  <conditionalFormatting sqref="AE509">
    <cfRule type="expression" dxfId="2519" priority="1699">
      <formula>IF(RIGHT(TEXT(AE509,"0.#"),1)=".",FALSE,TRUE)</formula>
    </cfRule>
    <cfRule type="expression" dxfId="2518" priority="1700">
      <formula>IF(RIGHT(TEXT(AE509,"0.#"),1)=".",TRUE,FALSE)</formula>
    </cfRule>
  </conditionalFormatting>
  <conditionalFormatting sqref="AE507">
    <cfRule type="expression" dxfId="2517" priority="1703">
      <formula>IF(RIGHT(TEXT(AE507,"0.#"),1)=".",FALSE,TRUE)</formula>
    </cfRule>
    <cfRule type="expression" dxfId="2516" priority="1704">
      <formula>IF(RIGHT(TEXT(AE507,"0.#"),1)=".",TRUE,FALSE)</formula>
    </cfRule>
  </conditionalFormatting>
  <conditionalFormatting sqref="AE508">
    <cfRule type="expression" dxfId="2515" priority="1701">
      <formula>IF(RIGHT(TEXT(AE508,"0.#"),1)=".",FALSE,TRUE)</formula>
    </cfRule>
    <cfRule type="expression" dxfId="2514" priority="1702">
      <formula>IF(RIGHT(TEXT(AE508,"0.#"),1)=".",TRUE,FALSE)</formula>
    </cfRule>
  </conditionalFormatting>
  <conditionalFormatting sqref="AU509">
    <cfRule type="expression" dxfId="2513" priority="1687">
      <formula>IF(RIGHT(TEXT(AU509,"0.#"),1)=".",FALSE,TRUE)</formula>
    </cfRule>
    <cfRule type="expression" dxfId="2512" priority="1688">
      <formula>IF(RIGHT(TEXT(AU509,"0.#"),1)=".",TRUE,FALSE)</formula>
    </cfRule>
  </conditionalFormatting>
  <conditionalFormatting sqref="AU507">
    <cfRule type="expression" dxfId="2511" priority="1691">
      <formula>IF(RIGHT(TEXT(AU507,"0.#"),1)=".",FALSE,TRUE)</formula>
    </cfRule>
    <cfRule type="expression" dxfId="2510" priority="1692">
      <formula>IF(RIGHT(TEXT(AU507,"0.#"),1)=".",TRUE,FALSE)</formula>
    </cfRule>
  </conditionalFormatting>
  <conditionalFormatting sqref="AU508">
    <cfRule type="expression" dxfId="2509" priority="1689">
      <formula>IF(RIGHT(TEXT(AU508,"0.#"),1)=".",FALSE,TRUE)</formula>
    </cfRule>
    <cfRule type="expression" dxfId="2508" priority="1690">
      <formula>IF(RIGHT(TEXT(AU508,"0.#"),1)=".",TRUE,FALSE)</formula>
    </cfRule>
  </conditionalFormatting>
  <conditionalFormatting sqref="AQ507">
    <cfRule type="expression" dxfId="2507" priority="1675">
      <formula>IF(RIGHT(TEXT(AQ507,"0.#"),1)=".",FALSE,TRUE)</formula>
    </cfRule>
    <cfRule type="expression" dxfId="2506" priority="1676">
      <formula>IF(RIGHT(TEXT(AQ507,"0.#"),1)=".",TRUE,FALSE)</formula>
    </cfRule>
  </conditionalFormatting>
  <conditionalFormatting sqref="AQ508">
    <cfRule type="expression" dxfId="2505" priority="1679">
      <formula>IF(RIGHT(TEXT(AQ508,"0.#"),1)=".",FALSE,TRUE)</formula>
    </cfRule>
    <cfRule type="expression" dxfId="2504" priority="1680">
      <formula>IF(RIGHT(TEXT(AQ508,"0.#"),1)=".",TRUE,FALSE)</formula>
    </cfRule>
  </conditionalFormatting>
  <conditionalFormatting sqref="AQ509">
    <cfRule type="expression" dxfId="2503" priority="1677">
      <formula>IF(RIGHT(TEXT(AQ509,"0.#"),1)=".",FALSE,TRUE)</formula>
    </cfRule>
    <cfRule type="expression" dxfId="2502" priority="1678">
      <formula>IF(RIGHT(TEXT(AQ509,"0.#"),1)=".",TRUE,FALSE)</formula>
    </cfRule>
  </conditionalFormatting>
  <conditionalFormatting sqref="AE465">
    <cfRule type="expression" dxfId="2501" priority="1969">
      <formula>IF(RIGHT(TEXT(AE465,"0.#"),1)=".",FALSE,TRUE)</formula>
    </cfRule>
    <cfRule type="expression" dxfId="2500" priority="1970">
      <formula>IF(RIGHT(TEXT(AE465,"0.#"),1)=".",TRUE,FALSE)</formula>
    </cfRule>
  </conditionalFormatting>
  <conditionalFormatting sqref="AE463">
    <cfRule type="expression" dxfId="2499" priority="1973">
      <formula>IF(RIGHT(TEXT(AE463,"0.#"),1)=".",FALSE,TRUE)</formula>
    </cfRule>
    <cfRule type="expression" dxfId="2498" priority="1974">
      <formula>IF(RIGHT(TEXT(AE463,"0.#"),1)=".",TRUE,FALSE)</formula>
    </cfRule>
  </conditionalFormatting>
  <conditionalFormatting sqref="AE464">
    <cfRule type="expression" dxfId="2497" priority="1971">
      <formula>IF(RIGHT(TEXT(AE464,"0.#"),1)=".",FALSE,TRUE)</formula>
    </cfRule>
    <cfRule type="expression" dxfId="2496" priority="1972">
      <formula>IF(RIGHT(TEXT(AE464,"0.#"),1)=".",TRUE,FALSE)</formula>
    </cfRule>
  </conditionalFormatting>
  <conditionalFormatting sqref="AM465">
    <cfRule type="expression" dxfId="2495" priority="1963">
      <formula>IF(RIGHT(TEXT(AM465,"0.#"),1)=".",FALSE,TRUE)</formula>
    </cfRule>
    <cfRule type="expression" dxfId="2494" priority="1964">
      <formula>IF(RIGHT(TEXT(AM465,"0.#"),1)=".",TRUE,FALSE)</formula>
    </cfRule>
  </conditionalFormatting>
  <conditionalFormatting sqref="AM463">
    <cfRule type="expression" dxfId="2493" priority="1967">
      <formula>IF(RIGHT(TEXT(AM463,"0.#"),1)=".",FALSE,TRUE)</formula>
    </cfRule>
    <cfRule type="expression" dxfId="2492" priority="1968">
      <formula>IF(RIGHT(TEXT(AM463,"0.#"),1)=".",TRUE,FALSE)</formula>
    </cfRule>
  </conditionalFormatting>
  <conditionalFormatting sqref="AM464">
    <cfRule type="expression" dxfId="2491" priority="1965">
      <formula>IF(RIGHT(TEXT(AM464,"0.#"),1)=".",FALSE,TRUE)</formula>
    </cfRule>
    <cfRule type="expression" dxfId="2490" priority="1966">
      <formula>IF(RIGHT(TEXT(AM464,"0.#"),1)=".",TRUE,FALSE)</formula>
    </cfRule>
  </conditionalFormatting>
  <conditionalFormatting sqref="AU465">
    <cfRule type="expression" dxfId="2489" priority="1957">
      <formula>IF(RIGHT(TEXT(AU465,"0.#"),1)=".",FALSE,TRUE)</formula>
    </cfRule>
    <cfRule type="expression" dxfId="2488" priority="1958">
      <formula>IF(RIGHT(TEXT(AU465,"0.#"),1)=".",TRUE,FALSE)</formula>
    </cfRule>
  </conditionalFormatting>
  <conditionalFormatting sqref="AU463">
    <cfRule type="expression" dxfId="2487" priority="1961">
      <formula>IF(RIGHT(TEXT(AU463,"0.#"),1)=".",FALSE,TRUE)</formula>
    </cfRule>
    <cfRule type="expression" dxfId="2486" priority="1962">
      <formula>IF(RIGHT(TEXT(AU463,"0.#"),1)=".",TRUE,FALSE)</formula>
    </cfRule>
  </conditionalFormatting>
  <conditionalFormatting sqref="AU464">
    <cfRule type="expression" dxfId="2485" priority="1959">
      <formula>IF(RIGHT(TEXT(AU464,"0.#"),1)=".",FALSE,TRUE)</formula>
    </cfRule>
    <cfRule type="expression" dxfId="2484" priority="1960">
      <formula>IF(RIGHT(TEXT(AU464,"0.#"),1)=".",TRUE,FALSE)</formula>
    </cfRule>
  </conditionalFormatting>
  <conditionalFormatting sqref="AI465">
    <cfRule type="expression" dxfId="2483" priority="1951">
      <formula>IF(RIGHT(TEXT(AI465,"0.#"),1)=".",FALSE,TRUE)</formula>
    </cfRule>
    <cfRule type="expression" dxfId="2482" priority="1952">
      <formula>IF(RIGHT(TEXT(AI465,"0.#"),1)=".",TRUE,FALSE)</formula>
    </cfRule>
  </conditionalFormatting>
  <conditionalFormatting sqref="AI463">
    <cfRule type="expression" dxfId="2481" priority="1955">
      <formula>IF(RIGHT(TEXT(AI463,"0.#"),1)=".",FALSE,TRUE)</formula>
    </cfRule>
    <cfRule type="expression" dxfId="2480" priority="1956">
      <formula>IF(RIGHT(TEXT(AI463,"0.#"),1)=".",TRUE,FALSE)</formula>
    </cfRule>
  </conditionalFormatting>
  <conditionalFormatting sqref="AI464">
    <cfRule type="expression" dxfId="2479" priority="1953">
      <formula>IF(RIGHT(TEXT(AI464,"0.#"),1)=".",FALSE,TRUE)</formula>
    </cfRule>
    <cfRule type="expression" dxfId="2478" priority="1954">
      <formula>IF(RIGHT(TEXT(AI464,"0.#"),1)=".",TRUE,FALSE)</formula>
    </cfRule>
  </conditionalFormatting>
  <conditionalFormatting sqref="AQ463">
    <cfRule type="expression" dxfId="2477" priority="1945">
      <formula>IF(RIGHT(TEXT(AQ463,"0.#"),1)=".",FALSE,TRUE)</formula>
    </cfRule>
    <cfRule type="expression" dxfId="2476" priority="1946">
      <formula>IF(RIGHT(TEXT(AQ463,"0.#"),1)=".",TRUE,FALSE)</formula>
    </cfRule>
  </conditionalFormatting>
  <conditionalFormatting sqref="AQ464">
    <cfRule type="expression" dxfId="2475" priority="1949">
      <formula>IF(RIGHT(TEXT(AQ464,"0.#"),1)=".",FALSE,TRUE)</formula>
    </cfRule>
    <cfRule type="expression" dxfId="2474" priority="1950">
      <formula>IF(RIGHT(TEXT(AQ464,"0.#"),1)=".",TRUE,FALSE)</formula>
    </cfRule>
  </conditionalFormatting>
  <conditionalFormatting sqref="AQ465">
    <cfRule type="expression" dxfId="2473" priority="1947">
      <formula>IF(RIGHT(TEXT(AQ465,"0.#"),1)=".",FALSE,TRUE)</formula>
    </cfRule>
    <cfRule type="expression" dxfId="2472" priority="1948">
      <formula>IF(RIGHT(TEXT(AQ465,"0.#"),1)=".",TRUE,FALSE)</formula>
    </cfRule>
  </conditionalFormatting>
  <conditionalFormatting sqref="AE470">
    <cfRule type="expression" dxfId="2471" priority="1939">
      <formula>IF(RIGHT(TEXT(AE470,"0.#"),1)=".",FALSE,TRUE)</formula>
    </cfRule>
    <cfRule type="expression" dxfId="2470" priority="1940">
      <formula>IF(RIGHT(TEXT(AE470,"0.#"),1)=".",TRUE,FALSE)</formula>
    </cfRule>
  </conditionalFormatting>
  <conditionalFormatting sqref="AE468">
    <cfRule type="expression" dxfId="2469" priority="1943">
      <formula>IF(RIGHT(TEXT(AE468,"0.#"),1)=".",FALSE,TRUE)</formula>
    </cfRule>
    <cfRule type="expression" dxfId="2468" priority="1944">
      <formula>IF(RIGHT(TEXT(AE468,"0.#"),1)=".",TRUE,FALSE)</formula>
    </cfRule>
  </conditionalFormatting>
  <conditionalFormatting sqref="AE469">
    <cfRule type="expression" dxfId="2467" priority="1941">
      <formula>IF(RIGHT(TEXT(AE469,"0.#"),1)=".",FALSE,TRUE)</formula>
    </cfRule>
    <cfRule type="expression" dxfId="2466" priority="1942">
      <formula>IF(RIGHT(TEXT(AE469,"0.#"),1)=".",TRUE,FALSE)</formula>
    </cfRule>
  </conditionalFormatting>
  <conditionalFormatting sqref="AM470">
    <cfRule type="expression" dxfId="2465" priority="1933">
      <formula>IF(RIGHT(TEXT(AM470,"0.#"),1)=".",FALSE,TRUE)</formula>
    </cfRule>
    <cfRule type="expression" dxfId="2464" priority="1934">
      <formula>IF(RIGHT(TEXT(AM470,"0.#"),1)=".",TRUE,FALSE)</formula>
    </cfRule>
  </conditionalFormatting>
  <conditionalFormatting sqref="AM468">
    <cfRule type="expression" dxfId="2463" priority="1937">
      <formula>IF(RIGHT(TEXT(AM468,"0.#"),1)=".",FALSE,TRUE)</formula>
    </cfRule>
    <cfRule type="expression" dxfId="2462" priority="1938">
      <formula>IF(RIGHT(TEXT(AM468,"0.#"),1)=".",TRUE,FALSE)</formula>
    </cfRule>
  </conditionalFormatting>
  <conditionalFormatting sqref="AM469">
    <cfRule type="expression" dxfId="2461" priority="1935">
      <formula>IF(RIGHT(TEXT(AM469,"0.#"),1)=".",FALSE,TRUE)</formula>
    </cfRule>
    <cfRule type="expression" dxfId="2460" priority="1936">
      <formula>IF(RIGHT(TEXT(AM469,"0.#"),1)=".",TRUE,FALSE)</formula>
    </cfRule>
  </conditionalFormatting>
  <conditionalFormatting sqref="AU470">
    <cfRule type="expression" dxfId="2459" priority="1927">
      <formula>IF(RIGHT(TEXT(AU470,"0.#"),1)=".",FALSE,TRUE)</formula>
    </cfRule>
    <cfRule type="expression" dxfId="2458" priority="1928">
      <formula>IF(RIGHT(TEXT(AU470,"0.#"),1)=".",TRUE,FALSE)</formula>
    </cfRule>
  </conditionalFormatting>
  <conditionalFormatting sqref="AU468">
    <cfRule type="expression" dxfId="2457" priority="1931">
      <formula>IF(RIGHT(TEXT(AU468,"0.#"),1)=".",FALSE,TRUE)</formula>
    </cfRule>
    <cfRule type="expression" dxfId="2456" priority="1932">
      <formula>IF(RIGHT(TEXT(AU468,"0.#"),1)=".",TRUE,FALSE)</formula>
    </cfRule>
  </conditionalFormatting>
  <conditionalFormatting sqref="AU469">
    <cfRule type="expression" dxfId="2455" priority="1929">
      <formula>IF(RIGHT(TEXT(AU469,"0.#"),1)=".",FALSE,TRUE)</formula>
    </cfRule>
    <cfRule type="expression" dxfId="2454" priority="1930">
      <formula>IF(RIGHT(TEXT(AU469,"0.#"),1)=".",TRUE,FALSE)</formula>
    </cfRule>
  </conditionalFormatting>
  <conditionalFormatting sqref="AI470">
    <cfRule type="expression" dxfId="2453" priority="1921">
      <formula>IF(RIGHT(TEXT(AI470,"0.#"),1)=".",FALSE,TRUE)</formula>
    </cfRule>
    <cfRule type="expression" dxfId="2452" priority="1922">
      <formula>IF(RIGHT(TEXT(AI470,"0.#"),1)=".",TRUE,FALSE)</formula>
    </cfRule>
  </conditionalFormatting>
  <conditionalFormatting sqref="AI468">
    <cfRule type="expression" dxfId="2451" priority="1925">
      <formula>IF(RIGHT(TEXT(AI468,"0.#"),1)=".",FALSE,TRUE)</formula>
    </cfRule>
    <cfRule type="expression" dxfId="2450" priority="1926">
      <formula>IF(RIGHT(TEXT(AI468,"0.#"),1)=".",TRUE,FALSE)</formula>
    </cfRule>
  </conditionalFormatting>
  <conditionalFormatting sqref="AI469">
    <cfRule type="expression" dxfId="2449" priority="1923">
      <formula>IF(RIGHT(TEXT(AI469,"0.#"),1)=".",FALSE,TRUE)</formula>
    </cfRule>
    <cfRule type="expression" dxfId="2448" priority="1924">
      <formula>IF(RIGHT(TEXT(AI469,"0.#"),1)=".",TRUE,FALSE)</formula>
    </cfRule>
  </conditionalFormatting>
  <conditionalFormatting sqref="AQ468">
    <cfRule type="expression" dxfId="2447" priority="1915">
      <formula>IF(RIGHT(TEXT(AQ468,"0.#"),1)=".",FALSE,TRUE)</formula>
    </cfRule>
    <cfRule type="expression" dxfId="2446" priority="1916">
      <formula>IF(RIGHT(TEXT(AQ468,"0.#"),1)=".",TRUE,FALSE)</formula>
    </cfRule>
  </conditionalFormatting>
  <conditionalFormatting sqref="AQ469">
    <cfRule type="expression" dxfId="2445" priority="1919">
      <formula>IF(RIGHT(TEXT(AQ469,"0.#"),1)=".",FALSE,TRUE)</formula>
    </cfRule>
    <cfRule type="expression" dxfId="2444" priority="1920">
      <formula>IF(RIGHT(TEXT(AQ469,"0.#"),1)=".",TRUE,FALSE)</formula>
    </cfRule>
  </conditionalFormatting>
  <conditionalFormatting sqref="AQ470">
    <cfRule type="expression" dxfId="2443" priority="1917">
      <formula>IF(RIGHT(TEXT(AQ470,"0.#"),1)=".",FALSE,TRUE)</formula>
    </cfRule>
    <cfRule type="expression" dxfId="2442" priority="1918">
      <formula>IF(RIGHT(TEXT(AQ470,"0.#"),1)=".",TRUE,FALSE)</formula>
    </cfRule>
  </conditionalFormatting>
  <conditionalFormatting sqref="AE475">
    <cfRule type="expression" dxfId="2441" priority="1909">
      <formula>IF(RIGHT(TEXT(AE475,"0.#"),1)=".",FALSE,TRUE)</formula>
    </cfRule>
    <cfRule type="expression" dxfId="2440" priority="1910">
      <formula>IF(RIGHT(TEXT(AE475,"0.#"),1)=".",TRUE,FALSE)</formula>
    </cfRule>
  </conditionalFormatting>
  <conditionalFormatting sqref="AE473">
    <cfRule type="expression" dxfId="2439" priority="1913">
      <formula>IF(RIGHT(TEXT(AE473,"0.#"),1)=".",FALSE,TRUE)</formula>
    </cfRule>
    <cfRule type="expression" dxfId="2438" priority="1914">
      <formula>IF(RIGHT(TEXT(AE473,"0.#"),1)=".",TRUE,FALSE)</formula>
    </cfRule>
  </conditionalFormatting>
  <conditionalFormatting sqref="AE474">
    <cfRule type="expression" dxfId="2437" priority="1911">
      <formula>IF(RIGHT(TEXT(AE474,"0.#"),1)=".",FALSE,TRUE)</formula>
    </cfRule>
    <cfRule type="expression" dxfId="2436" priority="1912">
      <formula>IF(RIGHT(TEXT(AE474,"0.#"),1)=".",TRUE,FALSE)</formula>
    </cfRule>
  </conditionalFormatting>
  <conditionalFormatting sqref="AM475">
    <cfRule type="expression" dxfId="2435" priority="1903">
      <formula>IF(RIGHT(TEXT(AM475,"0.#"),1)=".",FALSE,TRUE)</formula>
    </cfRule>
    <cfRule type="expression" dxfId="2434" priority="1904">
      <formula>IF(RIGHT(TEXT(AM475,"0.#"),1)=".",TRUE,FALSE)</formula>
    </cfRule>
  </conditionalFormatting>
  <conditionalFormatting sqref="AM473">
    <cfRule type="expression" dxfId="2433" priority="1907">
      <formula>IF(RIGHT(TEXT(AM473,"0.#"),1)=".",FALSE,TRUE)</formula>
    </cfRule>
    <cfRule type="expression" dxfId="2432" priority="1908">
      <formula>IF(RIGHT(TEXT(AM473,"0.#"),1)=".",TRUE,FALSE)</formula>
    </cfRule>
  </conditionalFormatting>
  <conditionalFormatting sqref="AM474">
    <cfRule type="expression" dxfId="2431" priority="1905">
      <formula>IF(RIGHT(TEXT(AM474,"0.#"),1)=".",FALSE,TRUE)</formula>
    </cfRule>
    <cfRule type="expression" dxfId="2430" priority="1906">
      <formula>IF(RIGHT(TEXT(AM474,"0.#"),1)=".",TRUE,FALSE)</formula>
    </cfRule>
  </conditionalFormatting>
  <conditionalFormatting sqref="AU475">
    <cfRule type="expression" dxfId="2429" priority="1897">
      <formula>IF(RIGHT(TEXT(AU475,"0.#"),1)=".",FALSE,TRUE)</formula>
    </cfRule>
    <cfRule type="expression" dxfId="2428" priority="1898">
      <formula>IF(RIGHT(TEXT(AU475,"0.#"),1)=".",TRUE,FALSE)</formula>
    </cfRule>
  </conditionalFormatting>
  <conditionalFormatting sqref="AU473">
    <cfRule type="expression" dxfId="2427" priority="1901">
      <formula>IF(RIGHT(TEXT(AU473,"0.#"),1)=".",FALSE,TRUE)</formula>
    </cfRule>
    <cfRule type="expression" dxfId="2426" priority="1902">
      <formula>IF(RIGHT(TEXT(AU473,"0.#"),1)=".",TRUE,FALSE)</formula>
    </cfRule>
  </conditionalFormatting>
  <conditionalFormatting sqref="AU474">
    <cfRule type="expression" dxfId="2425" priority="1899">
      <formula>IF(RIGHT(TEXT(AU474,"0.#"),1)=".",FALSE,TRUE)</formula>
    </cfRule>
    <cfRule type="expression" dxfId="2424" priority="1900">
      <formula>IF(RIGHT(TEXT(AU474,"0.#"),1)=".",TRUE,FALSE)</formula>
    </cfRule>
  </conditionalFormatting>
  <conditionalFormatting sqref="AI475">
    <cfRule type="expression" dxfId="2423" priority="1891">
      <formula>IF(RIGHT(TEXT(AI475,"0.#"),1)=".",FALSE,TRUE)</formula>
    </cfRule>
    <cfRule type="expression" dxfId="2422" priority="1892">
      <formula>IF(RIGHT(TEXT(AI475,"0.#"),1)=".",TRUE,FALSE)</formula>
    </cfRule>
  </conditionalFormatting>
  <conditionalFormatting sqref="AI473">
    <cfRule type="expression" dxfId="2421" priority="1895">
      <formula>IF(RIGHT(TEXT(AI473,"0.#"),1)=".",FALSE,TRUE)</formula>
    </cfRule>
    <cfRule type="expression" dxfId="2420" priority="1896">
      <formula>IF(RIGHT(TEXT(AI473,"0.#"),1)=".",TRUE,FALSE)</formula>
    </cfRule>
  </conditionalFormatting>
  <conditionalFormatting sqref="AI474">
    <cfRule type="expression" dxfId="2419" priority="1893">
      <formula>IF(RIGHT(TEXT(AI474,"0.#"),1)=".",FALSE,TRUE)</formula>
    </cfRule>
    <cfRule type="expression" dxfId="2418" priority="1894">
      <formula>IF(RIGHT(TEXT(AI474,"0.#"),1)=".",TRUE,FALSE)</formula>
    </cfRule>
  </conditionalFormatting>
  <conditionalFormatting sqref="AQ473">
    <cfRule type="expression" dxfId="2417" priority="1885">
      <formula>IF(RIGHT(TEXT(AQ473,"0.#"),1)=".",FALSE,TRUE)</formula>
    </cfRule>
    <cfRule type="expression" dxfId="2416" priority="1886">
      <formula>IF(RIGHT(TEXT(AQ473,"0.#"),1)=".",TRUE,FALSE)</formula>
    </cfRule>
  </conditionalFormatting>
  <conditionalFormatting sqref="AQ474">
    <cfRule type="expression" dxfId="2415" priority="1889">
      <formula>IF(RIGHT(TEXT(AQ474,"0.#"),1)=".",FALSE,TRUE)</formula>
    </cfRule>
    <cfRule type="expression" dxfId="2414" priority="1890">
      <formula>IF(RIGHT(TEXT(AQ474,"0.#"),1)=".",TRUE,FALSE)</formula>
    </cfRule>
  </conditionalFormatting>
  <conditionalFormatting sqref="AQ475">
    <cfRule type="expression" dxfId="2413" priority="1887">
      <formula>IF(RIGHT(TEXT(AQ475,"0.#"),1)=".",FALSE,TRUE)</formula>
    </cfRule>
    <cfRule type="expression" dxfId="2412" priority="1888">
      <formula>IF(RIGHT(TEXT(AQ475,"0.#"),1)=".",TRUE,FALSE)</formula>
    </cfRule>
  </conditionalFormatting>
  <conditionalFormatting sqref="AE480">
    <cfRule type="expression" dxfId="2411" priority="1879">
      <formula>IF(RIGHT(TEXT(AE480,"0.#"),1)=".",FALSE,TRUE)</formula>
    </cfRule>
    <cfRule type="expression" dxfId="2410" priority="1880">
      <formula>IF(RIGHT(TEXT(AE480,"0.#"),1)=".",TRUE,FALSE)</formula>
    </cfRule>
  </conditionalFormatting>
  <conditionalFormatting sqref="AE478">
    <cfRule type="expression" dxfId="2409" priority="1883">
      <formula>IF(RIGHT(TEXT(AE478,"0.#"),1)=".",FALSE,TRUE)</formula>
    </cfRule>
    <cfRule type="expression" dxfId="2408" priority="1884">
      <formula>IF(RIGHT(TEXT(AE478,"0.#"),1)=".",TRUE,FALSE)</formula>
    </cfRule>
  </conditionalFormatting>
  <conditionalFormatting sqref="AE479">
    <cfRule type="expression" dxfId="2407" priority="1881">
      <formula>IF(RIGHT(TEXT(AE479,"0.#"),1)=".",FALSE,TRUE)</formula>
    </cfRule>
    <cfRule type="expression" dxfId="2406" priority="1882">
      <formula>IF(RIGHT(TEXT(AE479,"0.#"),1)=".",TRUE,FALSE)</formula>
    </cfRule>
  </conditionalFormatting>
  <conditionalFormatting sqref="AM480">
    <cfRule type="expression" dxfId="2405" priority="1873">
      <formula>IF(RIGHT(TEXT(AM480,"0.#"),1)=".",FALSE,TRUE)</formula>
    </cfRule>
    <cfRule type="expression" dxfId="2404" priority="1874">
      <formula>IF(RIGHT(TEXT(AM480,"0.#"),1)=".",TRUE,FALSE)</formula>
    </cfRule>
  </conditionalFormatting>
  <conditionalFormatting sqref="AM478">
    <cfRule type="expression" dxfId="2403" priority="1877">
      <formula>IF(RIGHT(TEXT(AM478,"0.#"),1)=".",FALSE,TRUE)</formula>
    </cfRule>
    <cfRule type="expression" dxfId="2402" priority="1878">
      <formula>IF(RIGHT(TEXT(AM478,"0.#"),1)=".",TRUE,FALSE)</formula>
    </cfRule>
  </conditionalFormatting>
  <conditionalFormatting sqref="AM479">
    <cfRule type="expression" dxfId="2401" priority="1875">
      <formula>IF(RIGHT(TEXT(AM479,"0.#"),1)=".",FALSE,TRUE)</formula>
    </cfRule>
    <cfRule type="expression" dxfId="2400" priority="1876">
      <formula>IF(RIGHT(TEXT(AM479,"0.#"),1)=".",TRUE,FALSE)</formula>
    </cfRule>
  </conditionalFormatting>
  <conditionalFormatting sqref="AU480">
    <cfRule type="expression" dxfId="2399" priority="1867">
      <formula>IF(RIGHT(TEXT(AU480,"0.#"),1)=".",FALSE,TRUE)</formula>
    </cfRule>
    <cfRule type="expression" dxfId="2398" priority="1868">
      <formula>IF(RIGHT(TEXT(AU480,"0.#"),1)=".",TRUE,FALSE)</formula>
    </cfRule>
  </conditionalFormatting>
  <conditionalFormatting sqref="AU478">
    <cfRule type="expression" dxfId="2397" priority="1871">
      <formula>IF(RIGHT(TEXT(AU478,"0.#"),1)=".",FALSE,TRUE)</formula>
    </cfRule>
    <cfRule type="expression" dxfId="2396" priority="1872">
      <formula>IF(RIGHT(TEXT(AU478,"0.#"),1)=".",TRUE,FALSE)</formula>
    </cfRule>
  </conditionalFormatting>
  <conditionalFormatting sqref="AU479">
    <cfRule type="expression" dxfId="2395" priority="1869">
      <formula>IF(RIGHT(TEXT(AU479,"0.#"),1)=".",FALSE,TRUE)</formula>
    </cfRule>
    <cfRule type="expression" dxfId="2394" priority="1870">
      <formula>IF(RIGHT(TEXT(AU479,"0.#"),1)=".",TRUE,FALSE)</formula>
    </cfRule>
  </conditionalFormatting>
  <conditionalFormatting sqref="AI480">
    <cfRule type="expression" dxfId="2393" priority="1861">
      <formula>IF(RIGHT(TEXT(AI480,"0.#"),1)=".",FALSE,TRUE)</formula>
    </cfRule>
    <cfRule type="expression" dxfId="2392" priority="1862">
      <formula>IF(RIGHT(TEXT(AI480,"0.#"),1)=".",TRUE,FALSE)</formula>
    </cfRule>
  </conditionalFormatting>
  <conditionalFormatting sqref="AI478">
    <cfRule type="expression" dxfId="2391" priority="1865">
      <formula>IF(RIGHT(TEXT(AI478,"0.#"),1)=".",FALSE,TRUE)</formula>
    </cfRule>
    <cfRule type="expression" dxfId="2390" priority="1866">
      <formula>IF(RIGHT(TEXT(AI478,"0.#"),1)=".",TRUE,FALSE)</formula>
    </cfRule>
  </conditionalFormatting>
  <conditionalFormatting sqref="AI479">
    <cfRule type="expression" dxfId="2389" priority="1863">
      <formula>IF(RIGHT(TEXT(AI479,"0.#"),1)=".",FALSE,TRUE)</formula>
    </cfRule>
    <cfRule type="expression" dxfId="2388" priority="1864">
      <formula>IF(RIGHT(TEXT(AI479,"0.#"),1)=".",TRUE,FALSE)</formula>
    </cfRule>
  </conditionalFormatting>
  <conditionalFormatting sqref="AQ478">
    <cfRule type="expression" dxfId="2387" priority="1855">
      <formula>IF(RIGHT(TEXT(AQ478,"0.#"),1)=".",FALSE,TRUE)</formula>
    </cfRule>
    <cfRule type="expression" dxfId="2386" priority="1856">
      <formula>IF(RIGHT(TEXT(AQ478,"0.#"),1)=".",TRUE,FALSE)</formula>
    </cfRule>
  </conditionalFormatting>
  <conditionalFormatting sqref="AQ479">
    <cfRule type="expression" dxfId="2385" priority="1859">
      <formula>IF(RIGHT(TEXT(AQ479,"0.#"),1)=".",FALSE,TRUE)</formula>
    </cfRule>
    <cfRule type="expression" dxfId="2384" priority="1860">
      <formula>IF(RIGHT(TEXT(AQ479,"0.#"),1)=".",TRUE,FALSE)</formula>
    </cfRule>
  </conditionalFormatting>
  <conditionalFormatting sqref="AQ480">
    <cfRule type="expression" dxfId="2383" priority="1857">
      <formula>IF(RIGHT(TEXT(AQ480,"0.#"),1)=".",FALSE,TRUE)</formula>
    </cfRule>
    <cfRule type="expression" dxfId="2382" priority="1858">
      <formula>IF(RIGHT(TEXT(AQ480,"0.#"),1)=".",TRUE,FALSE)</formula>
    </cfRule>
  </conditionalFormatting>
  <conditionalFormatting sqref="AM47">
    <cfRule type="expression" dxfId="2381" priority="2149">
      <formula>IF(RIGHT(TEXT(AM47,"0.#"),1)=".",FALSE,TRUE)</formula>
    </cfRule>
    <cfRule type="expression" dxfId="2380" priority="2150">
      <formula>IF(RIGHT(TEXT(AM47,"0.#"),1)=".",TRUE,FALSE)</formula>
    </cfRule>
  </conditionalFormatting>
  <conditionalFormatting sqref="AI46">
    <cfRule type="expression" dxfId="2379" priority="2153">
      <formula>IF(RIGHT(TEXT(AI46,"0.#"),1)=".",FALSE,TRUE)</formula>
    </cfRule>
    <cfRule type="expression" dxfId="2378" priority="2154">
      <formula>IF(RIGHT(TEXT(AI46,"0.#"),1)=".",TRUE,FALSE)</formula>
    </cfRule>
  </conditionalFormatting>
  <conditionalFormatting sqref="AM46">
    <cfRule type="expression" dxfId="2377" priority="2151">
      <formula>IF(RIGHT(TEXT(AM46,"0.#"),1)=".",FALSE,TRUE)</formula>
    </cfRule>
    <cfRule type="expression" dxfId="2376" priority="2152">
      <formula>IF(RIGHT(TEXT(AM46,"0.#"),1)=".",TRUE,FALSE)</formula>
    </cfRule>
  </conditionalFormatting>
  <conditionalFormatting sqref="AU46:AU48">
    <cfRule type="expression" dxfId="2375" priority="2143">
      <formula>IF(RIGHT(TEXT(AU46,"0.#"),1)=".",FALSE,TRUE)</formula>
    </cfRule>
    <cfRule type="expression" dxfId="2374" priority="2144">
      <formula>IF(RIGHT(TEXT(AU46,"0.#"),1)=".",TRUE,FALSE)</formula>
    </cfRule>
  </conditionalFormatting>
  <conditionalFormatting sqref="AM48">
    <cfRule type="expression" dxfId="2373" priority="2147">
      <formula>IF(RIGHT(TEXT(AM48,"0.#"),1)=".",FALSE,TRUE)</formula>
    </cfRule>
    <cfRule type="expression" dxfId="2372" priority="2148">
      <formula>IF(RIGHT(TEXT(AM48,"0.#"),1)=".",TRUE,FALSE)</formula>
    </cfRule>
  </conditionalFormatting>
  <conditionalFormatting sqref="AQ46:AQ48">
    <cfRule type="expression" dxfId="2371" priority="2145">
      <formula>IF(RIGHT(TEXT(AQ46,"0.#"),1)=".",FALSE,TRUE)</formula>
    </cfRule>
    <cfRule type="expression" dxfId="2370" priority="2146">
      <formula>IF(RIGHT(TEXT(AQ46,"0.#"),1)=".",TRUE,FALSE)</formula>
    </cfRule>
  </conditionalFormatting>
  <conditionalFormatting sqref="AE146:AE147 AI146:AI147 AM146:AM147 AQ146:AQ147 AU146:AU147">
    <cfRule type="expression" dxfId="2369" priority="2137">
      <formula>IF(RIGHT(TEXT(AE146,"0.#"),1)=".",FALSE,TRUE)</formula>
    </cfRule>
    <cfRule type="expression" dxfId="2368" priority="2138">
      <formula>IF(RIGHT(TEXT(AE146,"0.#"),1)=".",TRUE,FALSE)</formula>
    </cfRule>
  </conditionalFormatting>
  <conditionalFormatting sqref="AE138:AE139 AI138:AI139 AM138:AM139 AQ138:AQ139 AU138:AU139">
    <cfRule type="expression" dxfId="2367" priority="2141">
      <formula>IF(RIGHT(TEXT(AE138,"0.#"),1)=".",FALSE,TRUE)</formula>
    </cfRule>
    <cfRule type="expression" dxfId="2366" priority="2142">
      <formula>IF(RIGHT(TEXT(AE138,"0.#"),1)=".",TRUE,FALSE)</formula>
    </cfRule>
  </conditionalFormatting>
  <conditionalFormatting sqref="AE142:AE143 AI142:AI143 AM142:AM143 AQ142:AQ143 AU142:AU143">
    <cfRule type="expression" dxfId="2365" priority="2139">
      <formula>IF(RIGHT(TEXT(AE142,"0.#"),1)=".",FALSE,TRUE)</formula>
    </cfRule>
    <cfRule type="expression" dxfId="2364" priority="2140">
      <formula>IF(RIGHT(TEXT(AE142,"0.#"),1)=".",TRUE,FALSE)</formula>
    </cfRule>
  </conditionalFormatting>
  <conditionalFormatting sqref="AE198:AE199 AI198:AI199 AM198:AM199 AQ198:AQ199 AU198:AU199">
    <cfRule type="expression" dxfId="2363" priority="2131">
      <formula>IF(RIGHT(TEXT(AE198,"0.#"),1)=".",FALSE,TRUE)</formula>
    </cfRule>
    <cfRule type="expression" dxfId="2362" priority="2132">
      <formula>IF(RIGHT(TEXT(AE198,"0.#"),1)=".",TRUE,FALSE)</formula>
    </cfRule>
  </conditionalFormatting>
  <conditionalFormatting sqref="AE150:AE151 AI150:AI151 AM150:AM151 AQ150:AQ151 AU150:AU151">
    <cfRule type="expression" dxfId="2361" priority="2135">
      <formula>IF(RIGHT(TEXT(AE150,"0.#"),1)=".",FALSE,TRUE)</formula>
    </cfRule>
    <cfRule type="expression" dxfId="2360" priority="2136">
      <formula>IF(RIGHT(TEXT(AE150,"0.#"),1)=".",TRUE,FALSE)</formula>
    </cfRule>
  </conditionalFormatting>
  <conditionalFormatting sqref="AE194:AE195 AI194:AI195 AM194:AM195 AQ194:AQ195 AU194:AU195">
    <cfRule type="expression" dxfId="2359" priority="2133">
      <formula>IF(RIGHT(TEXT(AE194,"0.#"),1)=".",FALSE,TRUE)</formula>
    </cfRule>
    <cfRule type="expression" dxfId="2358" priority="2134">
      <formula>IF(RIGHT(TEXT(AE194,"0.#"),1)=".",TRUE,FALSE)</formula>
    </cfRule>
  </conditionalFormatting>
  <conditionalFormatting sqref="AE210:AE211 AI210:AI211 AM210:AM211 AQ210:AQ211 AU210:AU211">
    <cfRule type="expression" dxfId="2357" priority="2125">
      <formula>IF(RIGHT(TEXT(AE210,"0.#"),1)=".",FALSE,TRUE)</formula>
    </cfRule>
    <cfRule type="expression" dxfId="2356" priority="2126">
      <formula>IF(RIGHT(TEXT(AE210,"0.#"),1)=".",TRUE,FALSE)</formula>
    </cfRule>
  </conditionalFormatting>
  <conditionalFormatting sqref="AE202:AE203 AI202:AI203 AM202:AM203 AQ202:AQ203 AU202:AU203">
    <cfRule type="expression" dxfId="2355" priority="2129">
      <formula>IF(RIGHT(TEXT(AE202,"0.#"),1)=".",FALSE,TRUE)</formula>
    </cfRule>
    <cfRule type="expression" dxfId="2354" priority="2130">
      <formula>IF(RIGHT(TEXT(AE202,"0.#"),1)=".",TRUE,FALSE)</formula>
    </cfRule>
  </conditionalFormatting>
  <conditionalFormatting sqref="AE206:AE207 AI206:AI207 AM206:AM207 AQ206:AQ207 AU206:AU207">
    <cfRule type="expression" dxfId="2353" priority="2127">
      <formula>IF(RIGHT(TEXT(AE206,"0.#"),1)=".",FALSE,TRUE)</formula>
    </cfRule>
    <cfRule type="expression" dxfId="2352" priority="2128">
      <formula>IF(RIGHT(TEXT(AE206,"0.#"),1)=".",TRUE,FALSE)</formula>
    </cfRule>
  </conditionalFormatting>
  <conditionalFormatting sqref="AE262:AE263 AI262:AI263 AM262:AM263 AQ262:AQ263 AU262:AU263">
    <cfRule type="expression" dxfId="2351" priority="2119">
      <formula>IF(RIGHT(TEXT(AE262,"0.#"),1)=".",FALSE,TRUE)</formula>
    </cfRule>
    <cfRule type="expression" dxfId="2350" priority="2120">
      <formula>IF(RIGHT(TEXT(AE262,"0.#"),1)=".",TRUE,FALSE)</formula>
    </cfRule>
  </conditionalFormatting>
  <conditionalFormatting sqref="AE254:AE255 AI254:AI255 AM254:AM255 AQ254:AQ255 AU254:AU255">
    <cfRule type="expression" dxfId="2349" priority="2123">
      <formula>IF(RIGHT(TEXT(AE254,"0.#"),1)=".",FALSE,TRUE)</formula>
    </cfRule>
    <cfRule type="expression" dxfId="2348" priority="2124">
      <formula>IF(RIGHT(TEXT(AE254,"0.#"),1)=".",TRUE,FALSE)</formula>
    </cfRule>
  </conditionalFormatting>
  <conditionalFormatting sqref="AE258:AE259 AI258:AI259 AM258:AM259 AQ258:AQ259 AU258:AU259">
    <cfRule type="expression" dxfId="2347" priority="2121">
      <formula>IF(RIGHT(TEXT(AE258,"0.#"),1)=".",FALSE,TRUE)</formula>
    </cfRule>
    <cfRule type="expression" dxfId="2346" priority="2122">
      <formula>IF(RIGHT(TEXT(AE258,"0.#"),1)=".",TRUE,FALSE)</formula>
    </cfRule>
  </conditionalFormatting>
  <conditionalFormatting sqref="AE314:AE315 AI314:AI315 AM314:AM315 AQ314:AQ315 AU314:AU315">
    <cfRule type="expression" dxfId="2345" priority="2113">
      <formula>IF(RIGHT(TEXT(AE314,"0.#"),1)=".",FALSE,TRUE)</formula>
    </cfRule>
    <cfRule type="expression" dxfId="2344" priority="2114">
      <formula>IF(RIGHT(TEXT(AE314,"0.#"),1)=".",TRUE,FALSE)</formula>
    </cfRule>
  </conditionalFormatting>
  <conditionalFormatting sqref="AE266:AE267 AI266:AI267 AM266:AM267 AQ266:AQ267 AU266:AU267">
    <cfRule type="expression" dxfId="2343" priority="2117">
      <formula>IF(RIGHT(TEXT(AE266,"0.#"),1)=".",FALSE,TRUE)</formula>
    </cfRule>
    <cfRule type="expression" dxfId="2342" priority="2118">
      <formula>IF(RIGHT(TEXT(AE266,"0.#"),1)=".",TRUE,FALSE)</formula>
    </cfRule>
  </conditionalFormatting>
  <conditionalFormatting sqref="AE270:AE271 AI270:AI271 AM270:AM271 AQ270:AQ271 AU270:AU271">
    <cfRule type="expression" dxfId="2341" priority="2115">
      <formula>IF(RIGHT(TEXT(AE270,"0.#"),1)=".",FALSE,TRUE)</formula>
    </cfRule>
    <cfRule type="expression" dxfId="2340" priority="2116">
      <formula>IF(RIGHT(TEXT(AE270,"0.#"),1)=".",TRUE,FALSE)</formula>
    </cfRule>
  </conditionalFormatting>
  <conditionalFormatting sqref="AE326:AE327 AI326:AI327 AM326:AM327 AQ326:AQ327 AU326:AU327">
    <cfRule type="expression" dxfId="2339" priority="2107">
      <formula>IF(RIGHT(TEXT(AE326,"0.#"),1)=".",FALSE,TRUE)</formula>
    </cfRule>
    <cfRule type="expression" dxfId="2338" priority="2108">
      <formula>IF(RIGHT(TEXT(AE326,"0.#"),1)=".",TRUE,FALSE)</formula>
    </cfRule>
  </conditionalFormatting>
  <conditionalFormatting sqref="AE318:AE319 AI318:AI319 AM318:AM319 AQ318:AQ319 AU318:AU319">
    <cfRule type="expression" dxfId="2337" priority="2111">
      <formula>IF(RIGHT(TEXT(AE318,"0.#"),1)=".",FALSE,TRUE)</formula>
    </cfRule>
    <cfRule type="expression" dxfId="2336" priority="2112">
      <formula>IF(RIGHT(TEXT(AE318,"0.#"),1)=".",TRUE,FALSE)</formula>
    </cfRule>
  </conditionalFormatting>
  <conditionalFormatting sqref="AE322:AE323 AI322:AI323 AM322:AM323 AQ322:AQ323 AU322:AU323">
    <cfRule type="expression" dxfId="2335" priority="2109">
      <formula>IF(RIGHT(TEXT(AE322,"0.#"),1)=".",FALSE,TRUE)</formula>
    </cfRule>
    <cfRule type="expression" dxfId="2334" priority="2110">
      <formula>IF(RIGHT(TEXT(AE322,"0.#"),1)=".",TRUE,FALSE)</formula>
    </cfRule>
  </conditionalFormatting>
  <conditionalFormatting sqref="AE378:AE379 AI378:AI379 AM378:AM379 AQ378:AQ379 AU378:AU379">
    <cfRule type="expression" dxfId="2333" priority="2101">
      <formula>IF(RIGHT(TEXT(AE378,"0.#"),1)=".",FALSE,TRUE)</formula>
    </cfRule>
    <cfRule type="expression" dxfId="2332" priority="2102">
      <formula>IF(RIGHT(TEXT(AE378,"0.#"),1)=".",TRUE,FALSE)</formula>
    </cfRule>
  </conditionalFormatting>
  <conditionalFormatting sqref="AE330:AE331 AI330:AI331 AM330:AM331 AQ330:AQ331 AU330:AU331">
    <cfRule type="expression" dxfId="2331" priority="2105">
      <formula>IF(RIGHT(TEXT(AE330,"0.#"),1)=".",FALSE,TRUE)</formula>
    </cfRule>
    <cfRule type="expression" dxfId="2330" priority="2106">
      <formula>IF(RIGHT(TEXT(AE330,"0.#"),1)=".",TRUE,FALSE)</formula>
    </cfRule>
  </conditionalFormatting>
  <conditionalFormatting sqref="AE374:AE375 AI374:AI375 AM374:AM375 AQ374:AQ375 AU374:AU375">
    <cfRule type="expression" dxfId="2329" priority="2103">
      <formula>IF(RIGHT(TEXT(AE374,"0.#"),1)=".",FALSE,TRUE)</formula>
    </cfRule>
    <cfRule type="expression" dxfId="2328" priority="2104">
      <formula>IF(RIGHT(TEXT(AE374,"0.#"),1)=".",TRUE,FALSE)</formula>
    </cfRule>
  </conditionalFormatting>
  <conditionalFormatting sqref="AE390:AE391 AI390:AI391 AM390:AM391 AQ390:AQ391 AU390:AU391">
    <cfRule type="expression" dxfId="2327" priority="2095">
      <formula>IF(RIGHT(TEXT(AE390,"0.#"),1)=".",FALSE,TRUE)</formula>
    </cfRule>
    <cfRule type="expression" dxfId="2326" priority="2096">
      <formula>IF(RIGHT(TEXT(AE390,"0.#"),1)=".",TRUE,FALSE)</formula>
    </cfRule>
  </conditionalFormatting>
  <conditionalFormatting sqref="AE382:AE383 AI382:AI383 AM382:AM383 AQ382:AQ383 AU382:AU383">
    <cfRule type="expression" dxfId="2325" priority="2099">
      <formula>IF(RIGHT(TEXT(AE382,"0.#"),1)=".",FALSE,TRUE)</formula>
    </cfRule>
    <cfRule type="expression" dxfId="2324" priority="2100">
      <formula>IF(RIGHT(TEXT(AE382,"0.#"),1)=".",TRUE,FALSE)</formula>
    </cfRule>
  </conditionalFormatting>
  <conditionalFormatting sqref="AE386:AE387 AI386:AI387 AM386:AM387 AQ386:AQ387 AU386:AU387">
    <cfRule type="expression" dxfId="2323" priority="2097">
      <formula>IF(RIGHT(TEXT(AE386,"0.#"),1)=".",FALSE,TRUE)</formula>
    </cfRule>
    <cfRule type="expression" dxfId="2322" priority="2098">
      <formula>IF(RIGHT(TEXT(AE386,"0.#"),1)=".",TRUE,FALSE)</formula>
    </cfRule>
  </conditionalFormatting>
  <conditionalFormatting sqref="AE440">
    <cfRule type="expression" dxfId="2321" priority="2089">
      <formula>IF(RIGHT(TEXT(AE440,"0.#"),1)=".",FALSE,TRUE)</formula>
    </cfRule>
    <cfRule type="expression" dxfId="2320" priority="2090">
      <formula>IF(RIGHT(TEXT(AE440,"0.#"),1)=".",TRUE,FALSE)</formula>
    </cfRule>
  </conditionalFormatting>
  <conditionalFormatting sqref="AE438">
    <cfRule type="expression" dxfId="2319" priority="2093">
      <formula>IF(RIGHT(TEXT(AE438,"0.#"),1)=".",FALSE,TRUE)</formula>
    </cfRule>
    <cfRule type="expression" dxfId="2318" priority="2094">
      <formula>IF(RIGHT(TEXT(AE438,"0.#"),1)=".",TRUE,FALSE)</formula>
    </cfRule>
  </conditionalFormatting>
  <conditionalFormatting sqref="AE439">
    <cfRule type="expression" dxfId="2317" priority="2091">
      <formula>IF(RIGHT(TEXT(AE439,"0.#"),1)=".",FALSE,TRUE)</formula>
    </cfRule>
    <cfRule type="expression" dxfId="2316" priority="2092">
      <formula>IF(RIGHT(TEXT(AE439,"0.#"),1)=".",TRUE,FALSE)</formula>
    </cfRule>
  </conditionalFormatting>
  <conditionalFormatting sqref="AM440">
    <cfRule type="expression" dxfId="2315" priority="2083">
      <formula>IF(RIGHT(TEXT(AM440,"0.#"),1)=".",FALSE,TRUE)</formula>
    </cfRule>
    <cfRule type="expression" dxfId="2314" priority="2084">
      <formula>IF(RIGHT(TEXT(AM440,"0.#"),1)=".",TRUE,FALSE)</formula>
    </cfRule>
  </conditionalFormatting>
  <conditionalFormatting sqref="AM438">
    <cfRule type="expression" dxfId="2313" priority="2087">
      <formula>IF(RIGHT(TEXT(AM438,"0.#"),1)=".",FALSE,TRUE)</formula>
    </cfRule>
    <cfRule type="expression" dxfId="2312" priority="2088">
      <formula>IF(RIGHT(TEXT(AM438,"0.#"),1)=".",TRUE,FALSE)</formula>
    </cfRule>
  </conditionalFormatting>
  <conditionalFormatting sqref="AM439">
    <cfRule type="expression" dxfId="2311" priority="2085">
      <formula>IF(RIGHT(TEXT(AM439,"0.#"),1)=".",FALSE,TRUE)</formula>
    </cfRule>
    <cfRule type="expression" dxfId="2310" priority="2086">
      <formula>IF(RIGHT(TEXT(AM439,"0.#"),1)=".",TRUE,FALSE)</formula>
    </cfRule>
  </conditionalFormatting>
  <conditionalFormatting sqref="AU440">
    <cfRule type="expression" dxfId="2309" priority="2077">
      <formula>IF(RIGHT(TEXT(AU440,"0.#"),1)=".",FALSE,TRUE)</formula>
    </cfRule>
    <cfRule type="expression" dxfId="2308" priority="2078">
      <formula>IF(RIGHT(TEXT(AU440,"0.#"),1)=".",TRUE,FALSE)</formula>
    </cfRule>
  </conditionalFormatting>
  <conditionalFormatting sqref="AU438">
    <cfRule type="expression" dxfId="2307" priority="2081">
      <formula>IF(RIGHT(TEXT(AU438,"0.#"),1)=".",FALSE,TRUE)</formula>
    </cfRule>
    <cfRule type="expression" dxfId="2306" priority="2082">
      <formula>IF(RIGHT(TEXT(AU438,"0.#"),1)=".",TRUE,FALSE)</formula>
    </cfRule>
  </conditionalFormatting>
  <conditionalFormatting sqref="AU439">
    <cfRule type="expression" dxfId="2305" priority="2079">
      <formula>IF(RIGHT(TEXT(AU439,"0.#"),1)=".",FALSE,TRUE)</formula>
    </cfRule>
    <cfRule type="expression" dxfId="2304" priority="2080">
      <formula>IF(RIGHT(TEXT(AU439,"0.#"),1)=".",TRUE,FALSE)</formula>
    </cfRule>
  </conditionalFormatting>
  <conditionalFormatting sqref="AI440">
    <cfRule type="expression" dxfId="2303" priority="2071">
      <formula>IF(RIGHT(TEXT(AI440,"0.#"),1)=".",FALSE,TRUE)</formula>
    </cfRule>
    <cfRule type="expression" dxfId="2302" priority="2072">
      <formula>IF(RIGHT(TEXT(AI440,"0.#"),1)=".",TRUE,FALSE)</formula>
    </cfRule>
  </conditionalFormatting>
  <conditionalFormatting sqref="AI438">
    <cfRule type="expression" dxfId="2301" priority="2075">
      <formula>IF(RIGHT(TEXT(AI438,"0.#"),1)=".",FALSE,TRUE)</formula>
    </cfRule>
    <cfRule type="expression" dxfId="2300" priority="2076">
      <formula>IF(RIGHT(TEXT(AI438,"0.#"),1)=".",TRUE,FALSE)</formula>
    </cfRule>
  </conditionalFormatting>
  <conditionalFormatting sqref="AI439">
    <cfRule type="expression" dxfId="2299" priority="2073">
      <formula>IF(RIGHT(TEXT(AI439,"0.#"),1)=".",FALSE,TRUE)</formula>
    </cfRule>
    <cfRule type="expression" dxfId="2298" priority="2074">
      <formula>IF(RIGHT(TEXT(AI439,"0.#"),1)=".",TRUE,FALSE)</formula>
    </cfRule>
  </conditionalFormatting>
  <conditionalFormatting sqref="AQ438">
    <cfRule type="expression" dxfId="2297" priority="2065">
      <formula>IF(RIGHT(TEXT(AQ438,"0.#"),1)=".",FALSE,TRUE)</formula>
    </cfRule>
    <cfRule type="expression" dxfId="2296" priority="2066">
      <formula>IF(RIGHT(TEXT(AQ438,"0.#"),1)=".",TRUE,FALSE)</formula>
    </cfRule>
  </conditionalFormatting>
  <conditionalFormatting sqref="AQ439">
    <cfRule type="expression" dxfId="2295" priority="2069">
      <formula>IF(RIGHT(TEXT(AQ439,"0.#"),1)=".",FALSE,TRUE)</formula>
    </cfRule>
    <cfRule type="expression" dxfId="2294" priority="2070">
      <formula>IF(RIGHT(TEXT(AQ439,"0.#"),1)=".",TRUE,FALSE)</formula>
    </cfRule>
  </conditionalFormatting>
  <conditionalFormatting sqref="AQ440">
    <cfRule type="expression" dxfId="2293" priority="2067">
      <formula>IF(RIGHT(TEXT(AQ440,"0.#"),1)=".",FALSE,TRUE)</formula>
    </cfRule>
    <cfRule type="expression" dxfId="2292" priority="2068">
      <formula>IF(RIGHT(TEXT(AQ440,"0.#"),1)=".",TRUE,FALSE)</formula>
    </cfRule>
  </conditionalFormatting>
  <conditionalFormatting sqref="AE445">
    <cfRule type="expression" dxfId="2291" priority="2059">
      <formula>IF(RIGHT(TEXT(AE445,"0.#"),1)=".",FALSE,TRUE)</formula>
    </cfRule>
    <cfRule type="expression" dxfId="2290" priority="2060">
      <formula>IF(RIGHT(TEXT(AE445,"0.#"),1)=".",TRUE,FALSE)</formula>
    </cfRule>
  </conditionalFormatting>
  <conditionalFormatting sqref="AE443">
    <cfRule type="expression" dxfId="2289" priority="2063">
      <formula>IF(RIGHT(TEXT(AE443,"0.#"),1)=".",FALSE,TRUE)</formula>
    </cfRule>
    <cfRule type="expression" dxfId="2288" priority="2064">
      <formula>IF(RIGHT(TEXT(AE443,"0.#"),1)=".",TRUE,FALSE)</formula>
    </cfRule>
  </conditionalFormatting>
  <conditionalFormatting sqref="AE444">
    <cfRule type="expression" dxfId="2287" priority="2061">
      <formula>IF(RIGHT(TEXT(AE444,"0.#"),1)=".",FALSE,TRUE)</formula>
    </cfRule>
    <cfRule type="expression" dxfId="2286" priority="2062">
      <formula>IF(RIGHT(TEXT(AE444,"0.#"),1)=".",TRUE,FALSE)</formula>
    </cfRule>
  </conditionalFormatting>
  <conditionalFormatting sqref="AM445">
    <cfRule type="expression" dxfId="2285" priority="2053">
      <formula>IF(RIGHT(TEXT(AM445,"0.#"),1)=".",FALSE,TRUE)</formula>
    </cfRule>
    <cfRule type="expression" dxfId="2284" priority="2054">
      <formula>IF(RIGHT(TEXT(AM445,"0.#"),1)=".",TRUE,FALSE)</formula>
    </cfRule>
  </conditionalFormatting>
  <conditionalFormatting sqref="AM443">
    <cfRule type="expression" dxfId="2283" priority="2057">
      <formula>IF(RIGHT(TEXT(AM443,"0.#"),1)=".",FALSE,TRUE)</formula>
    </cfRule>
    <cfRule type="expression" dxfId="2282" priority="2058">
      <formula>IF(RIGHT(TEXT(AM443,"0.#"),1)=".",TRUE,FALSE)</formula>
    </cfRule>
  </conditionalFormatting>
  <conditionalFormatting sqref="AM444">
    <cfRule type="expression" dxfId="2281" priority="2055">
      <formula>IF(RIGHT(TEXT(AM444,"0.#"),1)=".",FALSE,TRUE)</formula>
    </cfRule>
    <cfRule type="expression" dxfId="2280" priority="2056">
      <formula>IF(RIGHT(TEXT(AM444,"0.#"),1)=".",TRUE,FALSE)</formula>
    </cfRule>
  </conditionalFormatting>
  <conditionalFormatting sqref="AU445">
    <cfRule type="expression" dxfId="2279" priority="2047">
      <formula>IF(RIGHT(TEXT(AU445,"0.#"),1)=".",FALSE,TRUE)</formula>
    </cfRule>
    <cfRule type="expression" dxfId="2278" priority="2048">
      <formula>IF(RIGHT(TEXT(AU445,"0.#"),1)=".",TRUE,FALSE)</formula>
    </cfRule>
  </conditionalFormatting>
  <conditionalFormatting sqref="AU443">
    <cfRule type="expression" dxfId="2277" priority="2051">
      <formula>IF(RIGHT(TEXT(AU443,"0.#"),1)=".",FALSE,TRUE)</formula>
    </cfRule>
    <cfRule type="expression" dxfId="2276" priority="2052">
      <formula>IF(RIGHT(TEXT(AU443,"0.#"),1)=".",TRUE,FALSE)</formula>
    </cfRule>
  </conditionalFormatting>
  <conditionalFormatting sqref="AU444">
    <cfRule type="expression" dxfId="2275" priority="2049">
      <formula>IF(RIGHT(TEXT(AU444,"0.#"),1)=".",FALSE,TRUE)</formula>
    </cfRule>
    <cfRule type="expression" dxfId="2274" priority="2050">
      <formula>IF(RIGHT(TEXT(AU444,"0.#"),1)=".",TRUE,FALSE)</formula>
    </cfRule>
  </conditionalFormatting>
  <conditionalFormatting sqref="AI445">
    <cfRule type="expression" dxfId="2273" priority="2041">
      <formula>IF(RIGHT(TEXT(AI445,"0.#"),1)=".",FALSE,TRUE)</formula>
    </cfRule>
    <cfRule type="expression" dxfId="2272" priority="2042">
      <formula>IF(RIGHT(TEXT(AI445,"0.#"),1)=".",TRUE,FALSE)</formula>
    </cfRule>
  </conditionalFormatting>
  <conditionalFormatting sqref="AI443">
    <cfRule type="expression" dxfId="2271" priority="2045">
      <formula>IF(RIGHT(TEXT(AI443,"0.#"),1)=".",FALSE,TRUE)</formula>
    </cfRule>
    <cfRule type="expression" dxfId="2270" priority="2046">
      <formula>IF(RIGHT(TEXT(AI443,"0.#"),1)=".",TRUE,FALSE)</formula>
    </cfRule>
  </conditionalFormatting>
  <conditionalFormatting sqref="AI444">
    <cfRule type="expression" dxfId="2269" priority="2043">
      <formula>IF(RIGHT(TEXT(AI444,"0.#"),1)=".",FALSE,TRUE)</formula>
    </cfRule>
    <cfRule type="expression" dxfId="2268" priority="2044">
      <formula>IF(RIGHT(TEXT(AI444,"0.#"),1)=".",TRUE,FALSE)</formula>
    </cfRule>
  </conditionalFormatting>
  <conditionalFormatting sqref="AQ443">
    <cfRule type="expression" dxfId="2267" priority="2035">
      <formula>IF(RIGHT(TEXT(AQ443,"0.#"),1)=".",FALSE,TRUE)</formula>
    </cfRule>
    <cfRule type="expression" dxfId="2266" priority="2036">
      <formula>IF(RIGHT(TEXT(AQ443,"0.#"),1)=".",TRUE,FALSE)</formula>
    </cfRule>
  </conditionalFormatting>
  <conditionalFormatting sqref="AQ444">
    <cfRule type="expression" dxfId="2265" priority="2039">
      <formula>IF(RIGHT(TEXT(AQ444,"0.#"),1)=".",FALSE,TRUE)</formula>
    </cfRule>
    <cfRule type="expression" dxfId="2264" priority="2040">
      <formula>IF(RIGHT(TEXT(AQ444,"0.#"),1)=".",TRUE,FALSE)</formula>
    </cfRule>
  </conditionalFormatting>
  <conditionalFormatting sqref="AQ445">
    <cfRule type="expression" dxfId="2263" priority="2037">
      <formula>IF(RIGHT(TEXT(AQ445,"0.#"),1)=".",FALSE,TRUE)</formula>
    </cfRule>
    <cfRule type="expression" dxfId="2262" priority="2038">
      <formula>IF(RIGHT(TEXT(AQ445,"0.#"),1)=".",TRUE,FALSE)</formula>
    </cfRule>
  </conditionalFormatting>
  <conditionalFormatting sqref="Y872:Y899">
    <cfRule type="expression" dxfId="2261" priority="2265">
      <formula>IF(RIGHT(TEXT(Y872,"0.#"),1)=".",FALSE,TRUE)</formula>
    </cfRule>
    <cfRule type="expression" dxfId="2260" priority="2266">
      <formula>IF(RIGHT(TEXT(Y872,"0.#"),1)=".",TRUE,FALSE)</formula>
    </cfRule>
  </conditionalFormatting>
  <conditionalFormatting sqref="Y871">
    <cfRule type="expression" dxfId="2259" priority="2259">
      <formula>IF(RIGHT(TEXT(Y871,"0.#"),1)=".",FALSE,TRUE)</formula>
    </cfRule>
    <cfRule type="expression" dxfId="2258" priority="2260">
      <formula>IF(RIGHT(TEXT(Y871,"0.#"),1)=".",TRUE,FALSE)</formula>
    </cfRule>
  </conditionalFormatting>
  <conditionalFormatting sqref="Y905:Y932">
    <cfRule type="expression" dxfId="2257" priority="2253">
      <formula>IF(RIGHT(TEXT(Y905,"0.#"),1)=".",FALSE,TRUE)</formula>
    </cfRule>
    <cfRule type="expression" dxfId="2256" priority="2254">
      <formula>IF(RIGHT(TEXT(Y905,"0.#"),1)=".",TRUE,FALSE)</formula>
    </cfRule>
  </conditionalFormatting>
  <conditionalFormatting sqref="Y904">
    <cfRule type="expression" dxfId="2255" priority="2247">
      <formula>IF(RIGHT(TEXT(Y904,"0.#"),1)=".",FALSE,TRUE)</formula>
    </cfRule>
    <cfRule type="expression" dxfId="2254" priority="2248">
      <formula>IF(RIGHT(TEXT(Y904,"0.#"),1)=".",TRUE,FALSE)</formula>
    </cfRule>
  </conditionalFormatting>
  <conditionalFormatting sqref="Y938:Y965">
    <cfRule type="expression" dxfId="2253" priority="2241">
      <formula>IF(RIGHT(TEXT(Y938,"0.#"),1)=".",FALSE,TRUE)</formula>
    </cfRule>
    <cfRule type="expression" dxfId="2252" priority="2242">
      <formula>IF(RIGHT(TEXT(Y938,"0.#"),1)=".",TRUE,FALSE)</formula>
    </cfRule>
  </conditionalFormatting>
  <conditionalFormatting sqref="Y936">
    <cfRule type="expression" dxfId="2251" priority="2235">
      <formula>IF(RIGHT(TEXT(Y936,"0.#"),1)=".",FALSE,TRUE)</formula>
    </cfRule>
    <cfRule type="expression" dxfId="2250" priority="2236">
      <formula>IF(RIGHT(TEXT(Y936,"0.#"),1)=".",TRUE,FALSE)</formula>
    </cfRule>
  </conditionalFormatting>
  <conditionalFormatting sqref="Y971:Y998">
    <cfRule type="expression" dxfId="2249" priority="2229">
      <formula>IF(RIGHT(TEXT(Y971,"0.#"),1)=".",FALSE,TRUE)</formula>
    </cfRule>
    <cfRule type="expression" dxfId="2248" priority="2230">
      <formula>IF(RIGHT(TEXT(Y971,"0.#"),1)=".",TRUE,FALSE)</formula>
    </cfRule>
  </conditionalFormatting>
  <conditionalFormatting sqref="Y969:Y970">
    <cfRule type="expression" dxfId="2247" priority="2223">
      <formula>IF(RIGHT(TEXT(Y969,"0.#"),1)=".",FALSE,TRUE)</formula>
    </cfRule>
    <cfRule type="expression" dxfId="2246" priority="2224">
      <formula>IF(RIGHT(TEXT(Y969,"0.#"),1)=".",TRUE,FALSE)</formula>
    </cfRule>
  </conditionalFormatting>
  <conditionalFormatting sqref="Y1004:Y1031">
    <cfRule type="expression" dxfId="2245" priority="2217">
      <formula>IF(RIGHT(TEXT(Y1004,"0.#"),1)=".",FALSE,TRUE)</formula>
    </cfRule>
    <cfRule type="expression" dxfId="2244" priority="2218">
      <formula>IF(RIGHT(TEXT(Y1004,"0.#"),1)=".",TRUE,FALSE)</formula>
    </cfRule>
  </conditionalFormatting>
  <conditionalFormatting sqref="W23">
    <cfRule type="expression" dxfId="2243" priority="2501">
      <formula>IF(RIGHT(TEXT(W23,"0.#"),1)=".",FALSE,TRUE)</formula>
    </cfRule>
    <cfRule type="expression" dxfId="2242" priority="2502">
      <formula>IF(RIGHT(TEXT(W23,"0.#"),1)=".",TRUE,FALSE)</formula>
    </cfRule>
  </conditionalFormatting>
  <conditionalFormatting sqref="W24:W27">
    <cfRule type="expression" dxfId="2241" priority="2499">
      <formula>IF(RIGHT(TEXT(W24,"0.#"),1)=".",FALSE,TRUE)</formula>
    </cfRule>
    <cfRule type="expression" dxfId="2240" priority="2500">
      <formula>IF(RIGHT(TEXT(W24,"0.#"),1)=".",TRUE,FALSE)</formula>
    </cfRule>
  </conditionalFormatting>
  <conditionalFormatting sqref="W28">
    <cfRule type="expression" dxfId="2239" priority="2491">
      <formula>IF(RIGHT(TEXT(W28,"0.#"),1)=".",FALSE,TRUE)</formula>
    </cfRule>
    <cfRule type="expression" dxfId="2238" priority="2492">
      <formula>IF(RIGHT(TEXT(W28,"0.#"),1)=".",TRUE,FALSE)</formula>
    </cfRule>
  </conditionalFormatting>
  <conditionalFormatting sqref="P25:P27">
    <cfRule type="expression" dxfId="2237" priority="2487">
      <formula>IF(RIGHT(TEXT(P25,"0.#"),1)=".",FALSE,TRUE)</formula>
    </cfRule>
    <cfRule type="expression" dxfId="2236" priority="2488">
      <formula>IF(RIGHT(TEXT(P25,"0.#"),1)=".",TRUE,FALSE)</formula>
    </cfRule>
  </conditionalFormatting>
  <conditionalFormatting sqref="P28">
    <cfRule type="expression" dxfId="2235" priority="2485">
      <formula>IF(RIGHT(TEXT(P28,"0.#"),1)=".",FALSE,TRUE)</formula>
    </cfRule>
    <cfRule type="expression" dxfId="2234" priority="2486">
      <formula>IF(RIGHT(TEXT(P28,"0.#"),1)=".",TRUE,FALSE)</formula>
    </cfRule>
  </conditionalFormatting>
  <conditionalFormatting sqref="AQ114">
    <cfRule type="expression" dxfId="2233" priority="2469">
      <formula>IF(RIGHT(TEXT(AQ114,"0.#"),1)=".",FALSE,TRUE)</formula>
    </cfRule>
    <cfRule type="expression" dxfId="2232" priority="2470">
      <formula>IF(RIGHT(TEXT(AQ114,"0.#"),1)=".",TRUE,FALSE)</formula>
    </cfRule>
  </conditionalFormatting>
  <conditionalFormatting sqref="AQ104">
    <cfRule type="expression" dxfId="2231" priority="2483">
      <formula>IF(RIGHT(TEXT(AQ104,"0.#"),1)=".",FALSE,TRUE)</formula>
    </cfRule>
    <cfRule type="expression" dxfId="2230" priority="2484">
      <formula>IF(RIGHT(TEXT(AQ104,"0.#"),1)=".",TRUE,FALSE)</formula>
    </cfRule>
  </conditionalFormatting>
  <conditionalFormatting sqref="AQ105">
    <cfRule type="expression" dxfId="2229" priority="2481">
      <formula>IF(RIGHT(TEXT(AQ105,"0.#"),1)=".",FALSE,TRUE)</formula>
    </cfRule>
    <cfRule type="expression" dxfId="2228" priority="2482">
      <formula>IF(RIGHT(TEXT(AQ105,"0.#"),1)=".",TRUE,FALSE)</formula>
    </cfRule>
  </conditionalFormatting>
  <conditionalFormatting sqref="AQ107">
    <cfRule type="expression" dxfId="2227" priority="2479">
      <formula>IF(RIGHT(TEXT(AQ107,"0.#"),1)=".",FALSE,TRUE)</formula>
    </cfRule>
    <cfRule type="expression" dxfId="2226" priority="2480">
      <formula>IF(RIGHT(TEXT(AQ107,"0.#"),1)=".",TRUE,FALSE)</formula>
    </cfRule>
  </conditionalFormatting>
  <conditionalFormatting sqref="AQ108">
    <cfRule type="expression" dxfId="2225" priority="2477">
      <formula>IF(RIGHT(TEXT(AQ108,"0.#"),1)=".",FALSE,TRUE)</formula>
    </cfRule>
    <cfRule type="expression" dxfId="2224" priority="2478">
      <formula>IF(RIGHT(TEXT(AQ108,"0.#"),1)=".",TRUE,FALSE)</formula>
    </cfRule>
  </conditionalFormatting>
  <conditionalFormatting sqref="AQ110">
    <cfRule type="expression" dxfId="2223" priority="2475">
      <formula>IF(RIGHT(TEXT(AQ110,"0.#"),1)=".",FALSE,TRUE)</formula>
    </cfRule>
    <cfRule type="expression" dxfId="2222" priority="2476">
      <formula>IF(RIGHT(TEXT(AQ110,"0.#"),1)=".",TRUE,FALSE)</formula>
    </cfRule>
  </conditionalFormatting>
  <conditionalFormatting sqref="AQ111">
    <cfRule type="expression" dxfId="2221" priority="2473">
      <formula>IF(RIGHT(TEXT(AQ111,"0.#"),1)=".",FALSE,TRUE)</formula>
    </cfRule>
    <cfRule type="expression" dxfId="2220" priority="2474">
      <formula>IF(RIGHT(TEXT(AQ111,"0.#"),1)=".",TRUE,FALSE)</formula>
    </cfRule>
  </conditionalFormatting>
  <conditionalFormatting sqref="AQ113">
    <cfRule type="expression" dxfId="2219" priority="2471">
      <formula>IF(RIGHT(TEXT(AQ113,"0.#"),1)=".",FALSE,TRUE)</formula>
    </cfRule>
    <cfRule type="expression" dxfId="2218" priority="2472">
      <formula>IF(RIGHT(TEXT(AQ113,"0.#"),1)=".",TRUE,FALSE)</formula>
    </cfRule>
  </conditionalFormatting>
  <conditionalFormatting sqref="AE67">
    <cfRule type="expression" dxfId="2217" priority="2401">
      <formula>IF(RIGHT(TEXT(AE67,"0.#"),1)=".",FALSE,TRUE)</formula>
    </cfRule>
    <cfRule type="expression" dxfId="2216" priority="2402">
      <formula>IF(RIGHT(TEXT(AE67,"0.#"),1)=".",TRUE,FALSE)</formula>
    </cfRule>
  </conditionalFormatting>
  <conditionalFormatting sqref="AE68">
    <cfRule type="expression" dxfId="2215" priority="2399">
      <formula>IF(RIGHT(TEXT(AE68,"0.#"),1)=".",FALSE,TRUE)</formula>
    </cfRule>
    <cfRule type="expression" dxfId="2214" priority="2400">
      <formula>IF(RIGHT(TEXT(AE68,"0.#"),1)=".",TRUE,FALSE)</formula>
    </cfRule>
  </conditionalFormatting>
  <conditionalFormatting sqref="AE69">
    <cfRule type="expression" dxfId="2213" priority="2397">
      <formula>IF(RIGHT(TEXT(AE69,"0.#"),1)=".",FALSE,TRUE)</formula>
    </cfRule>
    <cfRule type="expression" dxfId="2212" priority="2398">
      <formula>IF(RIGHT(TEXT(AE69,"0.#"),1)=".",TRUE,FALSE)</formula>
    </cfRule>
  </conditionalFormatting>
  <conditionalFormatting sqref="AI69">
    <cfRule type="expression" dxfId="2211" priority="2395">
      <formula>IF(RIGHT(TEXT(AI69,"0.#"),1)=".",FALSE,TRUE)</formula>
    </cfRule>
    <cfRule type="expression" dxfId="2210" priority="2396">
      <formula>IF(RIGHT(TEXT(AI69,"0.#"),1)=".",TRUE,FALSE)</formula>
    </cfRule>
  </conditionalFormatting>
  <conditionalFormatting sqref="AI68">
    <cfRule type="expression" dxfId="2209" priority="2393">
      <formula>IF(RIGHT(TEXT(AI68,"0.#"),1)=".",FALSE,TRUE)</formula>
    </cfRule>
    <cfRule type="expression" dxfId="2208" priority="2394">
      <formula>IF(RIGHT(TEXT(AI68,"0.#"),1)=".",TRUE,FALSE)</formula>
    </cfRule>
  </conditionalFormatting>
  <conditionalFormatting sqref="AI67">
    <cfRule type="expression" dxfId="2207" priority="2391">
      <formula>IF(RIGHT(TEXT(AI67,"0.#"),1)=".",FALSE,TRUE)</formula>
    </cfRule>
    <cfRule type="expression" dxfId="2206" priority="2392">
      <formula>IF(RIGHT(TEXT(AI67,"0.#"),1)=".",TRUE,FALSE)</formula>
    </cfRule>
  </conditionalFormatting>
  <conditionalFormatting sqref="AM67">
    <cfRule type="expression" dxfId="2205" priority="2389">
      <formula>IF(RIGHT(TEXT(AM67,"0.#"),1)=".",FALSE,TRUE)</formula>
    </cfRule>
    <cfRule type="expression" dxfId="2204" priority="2390">
      <formula>IF(RIGHT(TEXT(AM67,"0.#"),1)=".",TRUE,FALSE)</formula>
    </cfRule>
  </conditionalFormatting>
  <conditionalFormatting sqref="AM68">
    <cfRule type="expression" dxfId="2203" priority="2387">
      <formula>IF(RIGHT(TEXT(AM68,"0.#"),1)=".",FALSE,TRUE)</formula>
    </cfRule>
    <cfRule type="expression" dxfId="2202" priority="2388">
      <formula>IF(RIGHT(TEXT(AM68,"0.#"),1)=".",TRUE,FALSE)</formula>
    </cfRule>
  </conditionalFormatting>
  <conditionalFormatting sqref="AM69">
    <cfRule type="expression" dxfId="2201" priority="2385">
      <formula>IF(RIGHT(TEXT(AM69,"0.#"),1)=".",FALSE,TRUE)</formula>
    </cfRule>
    <cfRule type="expression" dxfId="2200" priority="2386">
      <formula>IF(RIGHT(TEXT(AM69,"0.#"),1)=".",TRUE,FALSE)</formula>
    </cfRule>
  </conditionalFormatting>
  <conditionalFormatting sqref="AQ67:AQ69">
    <cfRule type="expression" dxfId="2199" priority="2383">
      <formula>IF(RIGHT(TEXT(AQ67,"0.#"),1)=".",FALSE,TRUE)</formula>
    </cfRule>
    <cfRule type="expression" dxfId="2198" priority="2384">
      <formula>IF(RIGHT(TEXT(AQ67,"0.#"),1)=".",TRUE,FALSE)</formula>
    </cfRule>
  </conditionalFormatting>
  <conditionalFormatting sqref="AU67:AU69">
    <cfRule type="expression" dxfId="2197" priority="2381">
      <formula>IF(RIGHT(TEXT(AU67,"0.#"),1)=".",FALSE,TRUE)</formula>
    </cfRule>
    <cfRule type="expression" dxfId="2196" priority="2382">
      <formula>IF(RIGHT(TEXT(AU67,"0.#"),1)=".",TRUE,FALSE)</formula>
    </cfRule>
  </conditionalFormatting>
  <conditionalFormatting sqref="AE70">
    <cfRule type="expression" dxfId="2195" priority="2379">
      <formula>IF(RIGHT(TEXT(AE70,"0.#"),1)=".",FALSE,TRUE)</formula>
    </cfRule>
    <cfRule type="expression" dxfId="2194" priority="2380">
      <formula>IF(RIGHT(TEXT(AE70,"0.#"),1)=".",TRUE,FALSE)</formula>
    </cfRule>
  </conditionalFormatting>
  <conditionalFormatting sqref="AE71">
    <cfRule type="expression" dxfId="2193" priority="2377">
      <formula>IF(RIGHT(TEXT(AE71,"0.#"),1)=".",FALSE,TRUE)</formula>
    </cfRule>
    <cfRule type="expression" dxfId="2192" priority="2378">
      <formula>IF(RIGHT(TEXT(AE71,"0.#"),1)=".",TRUE,FALSE)</formula>
    </cfRule>
  </conditionalFormatting>
  <conditionalFormatting sqref="AE72">
    <cfRule type="expression" dxfId="2191" priority="2375">
      <formula>IF(RIGHT(TEXT(AE72,"0.#"),1)=".",FALSE,TRUE)</formula>
    </cfRule>
    <cfRule type="expression" dxfId="2190" priority="2376">
      <formula>IF(RIGHT(TEXT(AE72,"0.#"),1)=".",TRUE,FALSE)</formula>
    </cfRule>
  </conditionalFormatting>
  <conditionalFormatting sqref="AI72">
    <cfRule type="expression" dxfId="2189" priority="2373">
      <formula>IF(RIGHT(TEXT(AI72,"0.#"),1)=".",FALSE,TRUE)</formula>
    </cfRule>
    <cfRule type="expression" dxfId="2188" priority="2374">
      <formula>IF(RIGHT(TEXT(AI72,"0.#"),1)=".",TRUE,FALSE)</formula>
    </cfRule>
  </conditionalFormatting>
  <conditionalFormatting sqref="AI71">
    <cfRule type="expression" dxfId="2187" priority="2371">
      <formula>IF(RIGHT(TEXT(AI71,"0.#"),1)=".",FALSE,TRUE)</formula>
    </cfRule>
    <cfRule type="expression" dxfId="2186" priority="2372">
      <formula>IF(RIGHT(TEXT(AI71,"0.#"),1)=".",TRUE,FALSE)</formula>
    </cfRule>
  </conditionalFormatting>
  <conditionalFormatting sqref="AI70">
    <cfRule type="expression" dxfId="2185" priority="2369">
      <formula>IF(RIGHT(TEXT(AI70,"0.#"),1)=".",FALSE,TRUE)</formula>
    </cfRule>
    <cfRule type="expression" dxfId="2184" priority="2370">
      <formula>IF(RIGHT(TEXT(AI70,"0.#"),1)=".",TRUE,FALSE)</formula>
    </cfRule>
  </conditionalFormatting>
  <conditionalFormatting sqref="AM70">
    <cfRule type="expression" dxfId="2183" priority="2367">
      <formula>IF(RIGHT(TEXT(AM70,"0.#"),1)=".",FALSE,TRUE)</formula>
    </cfRule>
    <cfRule type="expression" dxfId="2182" priority="2368">
      <formula>IF(RIGHT(TEXT(AM70,"0.#"),1)=".",TRUE,FALSE)</formula>
    </cfRule>
  </conditionalFormatting>
  <conditionalFormatting sqref="AM71">
    <cfRule type="expression" dxfId="2181" priority="2365">
      <formula>IF(RIGHT(TEXT(AM71,"0.#"),1)=".",FALSE,TRUE)</formula>
    </cfRule>
    <cfRule type="expression" dxfId="2180" priority="2366">
      <formula>IF(RIGHT(TEXT(AM71,"0.#"),1)=".",TRUE,FALSE)</formula>
    </cfRule>
  </conditionalFormatting>
  <conditionalFormatting sqref="AM72">
    <cfRule type="expression" dxfId="2179" priority="2363">
      <formula>IF(RIGHT(TEXT(AM72,"0.#"),1)=".",FALSE,TRUE)</formula>
    </cfRule>
    <cfRule type="expression" dxfId="2178" priority="2364">
      <formula>IF(RIGHT(TEXT(AM72,"0.#"),1)=".",TRUE,FALSE)</formula>
    </cfRule>
  </conditionalFormatting>
  <conditionalFormatting sqref="AQ70:AQ72">
    <cfRule type="expression" dxfId="2177" priority="2361">
      <formula>IF(RIGHT(TEXT(AQ70,"0.#"),1)=".",FALSE,TRUE)</formula>
    </cfRule>
    <cfRule type="expression" dxfId="2176" priority="2362">
      <formula>IF(RIGHT(TEXT(AQ70,"0.#"),1)=".",TRUE,FALSE)</formula>
    </cfRule>
  </conditionalFormatting>
  <conditionalFormatting sqref="AU70:AU72">
    <cfRule type="expression" dxfId="2175" priority="2359">
      <formula>IF(RIGHT(TEXT(AU70,"0.#"),1)=".",FALSE,TRUE)</formula>
    </cfRule>
    <cfRule type="expression" dxfId="2174" priority="2360">
      <formula>IF(RIGHT(TEXT(AU70,"0.#"),1)=".",TRUE,FALSE)</formula>
    </cfRule>
  </conditionalFormatting>
  <conditionalFormatting sqref="AU656">
    <cfRule type="expression" dxfId="2173" priority="877">
      <formula>IF(RIGHT(TEXT(AU656,"0.#"),1)=".",FALSE,TRUE)</formula>
    </cfRule>
    <cfRule type="expression" dxfId="2172" priority="878">
      <formula>IF(RIGHT(TEXT(AU656,"0.#"),1)=".",TRUE,FALSE)</formula>
    </cfRule>
  </conditionalFormatting>
  <conditionalFormatting sqref="AQ655">
    <cfRule type="expression" dxfId="2171" priority="869">
      <formula>IF(RIGHT(TEXT(AQ655,"0.#"),1)=".",FALSE,TRUE)</formula>
    </cfRule>
    <cfRule type="expression" dxfId="2170" priority="870">
      <formula>IF(RIGHT(TEXT(AQ655,"0.#"),1)=".",TRUE,FALSE)</formula>
    </cfRule>
  </conditionalFormatting>
  <conditionalFormatting sqref="AI696">
    <cfRule type="expression" dxfId="2169" priority="661">
      <formula>IF(RIGHT(TEXT(AI696,"0.#"),1)=".",FALSE,TRUE)</formula>
    </cfRule>
    <cfRule type="expression" dxfId="2168" priority="662">
      <formula>IF(RIGHT(TEXT(AI696,"0.#"),1)=".",TRUE,FALSE)</formula>
    </cfRule>
  </conditionalFormatting>
  <conditionalFormatting sqref="AQ694">
    <cfRule type="expression" dxfId="2167" priority="655">
      <formula>IF(RIGHT(TEXT(AQ694,"0.#"),1)=".",FALSE,TRUE)</formula>
    </cfRule>
    <cfRule type="expression" dxfId="2166" priority="656">
      <formula>IF(RIGHT(TEXT(AQ694,"0.#"),1)=".",TRUE,FALSE)</formula>
    </cfRule>
  </conditionalFormatting>
  <conditionalFormatting sqref="AL872:AO899">
    <cfRule type="expression" dxfId="2165" priority="2267">
      <formula>IF(AND(AL872&gt;=0, RIGHT(TEXT(AL872,"0.#"),1)&lt;&gt;"."),TRUE,FALSE)</formula>
    </cfRule>
    <cfRule type="expression" dxfId="2164" priority="2268">
      <formula>IF(AND(AL872&gt;=0, RIGHT(TEXT(AL872,"0.#"),1)="."),TRUE,FALSE)</formula>
    </cfRule>
    <cfRule type="expression" dxfId="2163" priority="2269">
      <formula>IF(AND(AL872&lt;0, RIGHT(TEXT(AL872,"0.#"),1)&lt;&gt;"."),TRUE,FALSE)</formula>
    </cfRule>
    <cfRule type="expression" dxfId="2162" priority="2270">
      <formula>IF(AND(AL872&lt;0, RIGHT(TEXT(AL872,"0.#"),1)="."),TRUE,FALSE)</formula>
    </cfRule>
  </conditionalFormatting>
  <conditionalFormatting sqref="AL871:AO871">
    <cfRule type="expression" dxfId="2161" priority="2261">
      <formula>IF(AND(AL871&gt;=0, RIGHT(TEXT(AL871,"0.#"),1)&lt;&gt;"."),TRUE,FALSE)</formula>
    </cfRule>
    <cfRule type="expression" dxfId="2160" priority="2262">
      <formula>IF(AND(AL871&gt;=0, RIGHT(TEXT(AL871,"0.#"),1)="."),TRUE,FALSE)</formula>
    </cfRule>
    <cfRule type="expression" dxfId="2159" priority="2263">
      <formula>IF(AND(AL871&lt;0, RIGHT(TEXT(AL871,"0.#"),1)&lt;&gt;"."),TRUE,FALSE)</formula>
    </cfRule>
    <cfRule type="expression" dxfId="2158" priority="2264">
      <formula>IF(AND(AL871&lt;0, RIGHT(TEXT(AL871,"0.#"),1)="."),TRUE,FALSE)</formula>
    </cfRule>
  </conditionalFormatting>
  <conditionalFormatting sqref="AL905:AO932">
    <cfRule type="expression" dxfId="2157" priority="2255">
      <formula>IF(AND(AL905&gt;=0, RIGHT(TEXT(AL905,"0.#"),1)&lt;&gt;"."),TRUE,FALSE)</formula>
    </cfRule>
    <cfRule type="expression" dxfId="2156" priority="2256">
      <formula>IF(AND(AL905&gt;=0, RIGHT(TEXT(AL905,"0.#"),1)="."),TRUE,FALSE)</formula>
    </cfRule>
    <cfRule type="expression" dxfId="2155" priority="2257">
      <formula>IF(AND(AL905&lt;0, RIGHT(TEXT(AL905,"0.#"),1)&lt;&gt;"."),TRUE,FALSE)</formula>
    </cfRule>
    <cfRule type="expression" dxfId="2154" priority="2258">
      <formula>IF(AND(AL905&lt;0, RIGHT(TEXT(AL905,"0.#"),1)="."),TRUE,FALSE)</formula>
    </cfRule>
  </conditionalFormatting>
  <conditionalFormatting sqref="AL904:AO904">
    <cfRule type="expression" dxfId="2153" priority="2249">
      <formula>IF(AND(AL904&gt;=0, RIGHT(TEXT(AL904,"0.#"),1)&lt;&gt;"."),TRUE,FALSE)</formula>
    </cfRule>
    <cfRule type="expression" dxfId="2152" priority="2250">
      <formula>IF(AND(AL904&gt;=0, RIGHT(TEXT(AL904,"0.#"),1)="."),TRUE,FALSE)</formula>
    </cfRule>
    <cfRule type="expression" dxfId="2151" priority="2251">
      <formula>IF(AND(AL904&lt;0, RIGHT(TEXT(AL904,"0.#"),1)&lt;&gt;"."),TRUE,FALSE)</formula>
    </cfRule>
    <cfRule type="expression" dxfId="2150" priority="2252">
      <formula>IF(AND(AL904&lt;0, RIGHT(TEXT(AL904,"0.#"),1)="."),TRUE,FALSE)</formula>
    </cfRule>
  </conditionalFormatting>
  <conditionalFormatting sqref="AL938:AO965">
    <cfRule type="expression" dxfId="2149" priority="2243">
      <formula>IF(AND(AL938&gt;=0, RIGHT(TEXT(AL938,"0.#"),1)&lt;&gt;"."),TRUE,FALSE)</formula>
    </cfRule>
    <cfRule type="expression" dxfId="2148" priority="2244">
      <formula>IF(AND(AL938&gt;=0, RIGHT(TEXT(AL938,"0.#"),1)="."),TRUE,FALSE)</formula>
    </cfRule>
    <cfRule type="expression" dxfId="2147" priority="2245">
      <formula>IF(AND(AL938&lt;0, RIGHT(TEXT(AL938,"0.#"),1)&lt;&gt;"."),TRUE,FALSE)</formula>
    </cfRule>
    <cfRule type="expression" dxfId="2146" priority="2246">
      <formula>IF(AND(AL938&lt;0, RIGHT(TEXT(AL938,"0.#"),1)="."),TRUE,FALSE)</formula>
    </cfRule>
  </conditionalFormatting>
  <conditionalFormatting sqref="AL936:AO937">
    <cfRule type="expression" dxfId="2145" priority="2237">
      <formula>IF(AND(AL936&gt;=0, RIGHT(TEXT(AL936,"0.#"),1)&lt;&gt;"."),TRUE,FALSE)</formula>
    </cfRule>
    <cfRule type="expression" dxfId="2144" priority="2238">
      <formula>IF(AND(AL936&gt;=0, RIGHT(TEXT(AL936,"0.#"),1)="."),TRUE,FALSE)</formula>
    </cfRule>
    <cfRule type="expression" dxfId="2143" priority="2239">
      <formula>IF(AND(AL936&lt;0, RIGHT(TEXT(AL936,"0.#"),1)&lt;&gt;"."),TRUE,FALSE)</formula>
    </cfRule>
    <cfRule type="expression" dxfId="2142" priority="2240">
      <formula>IF(AND(AL936&lt;0, RIGHT(TEXT(AL936,"0.#"),1)="."),TRUE,FALSE)</formula>
    </cfRule>
  </conditionalFormatting>
  <conditionalFormatting sqref="AL971:AO998">
    <cfRule type="expression" dxfId="2141" priority="2231">
      <formula>IF(AND(AL971&gt;=0, RIGHT(TEXT(AL971,"0.#"),1)&lt;&gt;"."),TRUE,FALSE)</formula>
    </cfRule>
    <cfRule type="expression" dxfId="2140" priority="2232">
      <formula>IF(AND(AL971&gt;=0, RIGHT(TEXT(AL971,"0.#"),1)="."),TRUE,FALSE)</formula>
    </cfRule>
    <cfRule type="expression" dxfId="2139" priority="2233">
      <formula>IF(AND(AL971&lt;0, RIGHT(TEXT(AL971,"0.#"),1)&lt;&gt;"."),TRUE,FALSE)</formula>
    </cfRule>
    <cfRule type="expression" dxfId="2138" priority="2234">
      <formula>IF(AND(AL971&lt;0, RIGHT(TEXT(AL971,"0.#"),1)="."),TRUE,FALSE)</formula>
    </cfRule>
  </conditionalFormatting>
  <conditionalFormatting sqref="AL969:AO970">
    <cfRule type="expression" dxfId="2137" priority="2225">
      <formula>IF(AND(AL969&gt;=0, RIGHT(TEXT(AL969,"0.#"),1)&lt;&gt;"."),TRUE,FALSE)</formula>
    </cfRule>
    <cfRule type="expression" dxfId="2136" priority="2226">
      <formula>IF(AND(AL969&gt;=0, RIGHT(TEXT(AL969,"0.#"),1)="."),TRUE,FALSE)</formula>
    </cfRule>
    <cfRule type="expression" dxfId="2135" priority="2227">
      <formula>IF(AND(AL969&lt;0, RIGHT(TEXT(AL969,"0.#"),1)&lt;&gt;"."),TRUE,FALSE)</formula>
    </cfRule>
    <cfRule type="expression" dxfId="2134" priority="2228">
      <formula>IF(AND(AL969&lt;0, RIGHT(TEXT(AL969,"0.#"),1)="."),TRUE,FALSE)</formula>
    </cfRule>
  </conditionalFormatting>
  <conditionalFormatting sqref="AL1004:AO1031">
    <cfRule type="expression" dxfId="2133" priority="2219">
      <formula>IF(AND(AL1004&gt;=0, RIGHT(TEXT(AL1004,"0.#"),1)&lt;&gt;"."),TRUE,FALSE)</formula>
    </cfRule>
    <cfRule type="expression" dxfId="2132" priority="2220">
      <formula>IF(AND(AL1004&gt;=0, RIGHT(TEXT(AL1004,"0.#"),1)="."),TRUE,FALSE)</formula>
    </cfRule>
    <cfRule type="expression" dxfId="2131" priority="2221">
      <formula>IF(AND(AL1004&lt;0, RIGHT(TEXT(AL1004,"0.#"),1)&lt;&gt;"."),TRUE,FALSE)</formula>
    </cfRule>
    <cfRule type="expression" dxfId="2130" priority="2222">
      <formula>IF(AND(AL1004&lt;0, RIGHT(TEXT(AL1004,"0.#"),1)="."),TRUE,FALSE)</formula>
    </cfRule>
  </conditionalFormatting>
  <conditionalFormatting sqref="AL1002:AO1003">
    <cfRule type="expression" dxfId="2129" priority="2213">
      <formula>IF(AND(AL1002&gt;=0, RIGHT(TEXT(AL1002,"0.#"),1)&lt;&gt;"."),TRUE,FALSE)</formula>
    </cfRule>
    <cfRule type="expression" dxfId="2128" priority="2214">
      <formula>IF(AND(AL1002&gt;=0, RIGHT(TEXT(AL1002,"0.#"),1)="."),TRUE,FALSE)</formula>
    </cfRule>
    <cfRule type="expression" dxfId="2127" priority="2215">
      <formula>IF(AND(AL1002&lt;0, RIGHT(TEXT(AL1002,"0.#"),1)&lt;&gt;"."),TRUE,FALSE)</formula>
    </cfRule>
    <cfRule type="expression" dxfId="2126" priority="2216">
      <formula>IF(AND(AL1002&lt;0, RIGHT(TEXT(AL1002,"0.#"),1)="."),TRUE,FALSE)</formula>
    </cfRule>
  </conditionalFormatting>
  <conditionalFormatting sqref="Y1002:Y1003">
    <cfRule type="expression" dxfId="2125" priority="2211">
      <formula>IF(RIGHT(TEXT(Y1002,"0.#"),1)=".",FALSE,TRUE)</formula>
    </cfRule>
    <cfRule type="expression" dxfId="2124" priority="2212">
      <formula>IF(RIGHT(TEXT(Y1002,"0.#"),1)=".",TRUE,FALSE)</formula>
    </cfRule>
  </conditionalFormatting>
  <conditionalFormatting sqref="AL1037:AO1064">
    <cfRule type="expression" dxfId="2123" priority="2207">
      <formula>IF(AND(AL1037&gt;=0, RIGHT(TEXT(AL1037,"0.#"),1)&lt;&gt;"."),TRUE,FALSE)</formula>
    </cfRule>
    <cfRule type="expression" dxfId="2122" priority="2208">
      <formula>IF(AND(AL1037&gt;=0, RIGHT(TEXT(AL1037,"0.#"),1)="."),TRUE,FALSE)</formula>
    </cfRule>
    <cfRule type="expression" dxfId="2121" priority="2209">
      <formula>IF(AND(AL1037&lt;0, RIGHT(TEXT(AL1037,"0.#"),1)&lt;&gt;"."),TRUE,FALSE)</formula>
    </cfRule>
    <cfRule type="expression" dxfId="2120" priority="2210">
      <formula>IF(AND(AL1037&lt;0, RIGHT(TEXT(AL1037,"0.#"),1)="."),TRUE,FALSE)</formula>
    </cfRule>
  </conditionalFormatting>
  <conditionalFormatting sqref="Y1037:Y1064">
    <cfRule type="expression" dxfId="2119" priority="2205">
      <formula>IF(RIGHT(TEXT(Y1037,"0.#"),1)=".",FALSE,TRUE)</formula>
    </cfRule>
    <cfRule type="expression" dxfId="2118" priority="2206">
      <formula>IF(RIGHT(TEXT(Y1037,"0.#"),1)=".",TRUE,FALSE)</formula>
    </cfRule>
  </conditionalFormatting>
  <conditionalFormatting sqref="AL1035:AO1036">
    <cfRule type="expression" dxfId="2117" priority="2201">
      <formula>IF(AND(AL1035&gt;=0, RIGHT(TEXT(AL1035,"0.#"),1)&lt;&gt;"."),TRUE,FALSE)</formula>
    </cfRule>
    <cfRule type="expression" dxfId="2116" priority="2202">
      <formula>IF(AND(AL1035&gt;=0, RIGHT(TEXT(AL1035,"0.#"),1)="."),TRUE,FALSE)</formula>
    </cfRule>
    <cfRule type="expression" dxfId="2115" priority="2203">
      <formula>IF(AND(AL1035&lt;0, RIGHT(TEXT(AL1035,"0.#"),1)&lt;&gt;"."),TRUE,FALSE)</formula>
    </cfRule>
    <cfRule type="expression" dxfId="2114" priority="2204">
      <formula>IF(AND(AL1035&lt;0, RIGHT(TEXT(AL1035,"0.#"),1)="."),TRUE,FALSE)</formula>
    </cfRule>
  </conditionalFormatting>
  <conditionalFormatting sqref="Y1035:Y1036">
    <cfRule type="expression" dxfId="2113" priority="2199">
      <formula>IF(RIGHT(TEXT(Y1035,"0.#"),1)=".",FALSE,TRUE)</formula>
    </cfRule>
    <cfRule type="expression" dxfId="2112" priority="2200">
      <formula>IF(RIGHT(TEXT(Y1035,"0.#"),1)=".",TRUE,FALSE)</formula>
    </cfRule>
  </conditionalFormatting>
  <conditionalFormatting sqref="AL1070:AO1097">
    <cfRule type="expression" dxfId="2111" priority="2195">
      <formula>IF(AND(AL1070&gt;=0, RIGHT(TEXT(AL1070,"0.#"),1)&lt;&gt;"."),TRUE,FALSE)</formula>
    </cfRule>
    <cfRule type="expression" dxfId="2110" priority="2196">
      <formula>IF(AND(AL1070&gt;=0, RIGHT(TEXT(AL1070,"0.#"),1)="."),TRUE,FALSE)</formula>
    </cfRule>
    <cfRule type="expression" dxfId="2109" priority="2197">
      <formula>IF(AND(AL1070&lt;0, RIGHT(TEXT(AL1070,"0.#"),1)&lt;&gt;"."),TRUE,FALSE)</formula>
    </cfRule>
    <cfRule type="expression" dxfId="2108" priority="2198">
      <formula>IF(AND(AL1070&lt;0, RIGHT(TEXT(AL1070,"0.#"),1)="."),TRUE,FALSE)</formula>
    </cfRule>
  </conditionalFormatting>
  <conditionalFormatting sqref="Y1070:Y1097">
    <cfRule type="expression" dxfId="2107" priority="2193">
      <formula>IF(RIGHT(TEXT(Y1070,"0.#"),1)=".",FALSE,TRUE)</formula>
    </cfRule>
    <cfRule type="expression" dxfId="2106" priority="2194">
      <formula>IF(RIGHT(TEXT(Y1070,"0.#"),1)=".",TRUE,FALSE)</formula>
    </cfRule>
  </conditionalFormatting>
  <conditionalFormatting sqref="AL1068:AO1069">
    <cfRule type="expression" dxfId="2105" priority="2189">
      <formula>IF(AND(AL1068&gt;=0, RIGHT(TEXT(AL1068,"0.#"),1)&lt;&gt;"."),TRUE,FALSE)</formula>
    </cfRule>
    <cfRule type="expression" dxfId="2104" priority="2190">
      <formula>IF(AND(AL1068&gt;=0, RIGHT(TEXT(AL1068,"0.#"),1)="."),TRUE,FALSE)</formula>
    </cfRule>
    <cfRule type="expression" dxfId="2103" priority="2191">
      <formula>IF(AND(AL1068&lt;0, RIGHT(TEXT(AL1068,"0.#"),1)&lt;&gt;"."),TRUE,FALSE)</formula>
    </cfRule>
    <cfRule type="expression" dxfId="2102" priority="2192">
      <formula>IF(AND(AL1068&lt;0, RIGHT(TEXT(AL1068,"0.#"),1)="."),TRUE,FALSE)</formula>
    </cfRule>
  </conditionalFormatting>
  <conditionalFormatting sqref="Y1068:Y1069">
    <cfRule type="expression" dxfId="2101" priority="2187">
      <formula>IF(RIGHT(TEXT(Y1068,"0.#"),1)=".",FALSE,TRUE)</formula>
    </cfRule>
    <cfRule type="expression" dxfId="2100" priority="2188">
      <formula>IF(RIGHT(TEXT(Y1068,"0.#"),1)=".",TRUE,FALSE)</formula>
    </cfRule>
  </conditionalFormatting>
  <conditionalFormatting sqref="AE39">
    <cfRule type="expression" dxfId="2099" priority="2185">
      <formula>IF(RIGHT(TEXT(AE39,"0.#"),1)=".",FALSE,TRUE)</formula>
    </cfRule>
    <cfRule type="expression" dxfId="2098" priority="2186">
      <formula>IF(RIGHT(TEXT(AE39,"0.#"),1)=".",TRUE,FALSE)</formula>
    </cfRule>
  </conditionalFormatting>
  <conditionalFormatting sqref="AM41">
    <cfRule type="expression" dxfId="2097" priority="2169">
      <formula>IF(RIGHT(TEXT(AM41,"0.#"),1)=".",FALSE,TRUE)</formula>
    </cfRule>
    <cfRule type="expression" dxfId="2096" priority="2170">
      <formula>IF(RIGHT(TEXT(AM41,"0.#"),1)=".",TRUE,FALSE)</formula>
    </cfRule>
  </conditionalFormatting>
  <conditionalFormatting sqref="AE40">
    <cfRule type="expression" dxfId="2095" priority="2183">
      <formula>IF(RIGHT(TEXT(AE40,"0.#"),1)=".",FALSE,TRUE)</formula>
    </cfRule>
    <cfRule type="expression" dxfId="2094" priority="2184">
      <formula>IF(RIGHT(TEXT(AE40,"0.#"),1)=".",TRUE,FALSE)</formula>
    </cfRule>
  </conditionalFormatting>
  <conditionalFormatting sqref="AE41">
    <cfRule type="expression" dxfId="2093" priority="2181">
      <formula>IF(RIGHT(TEXT(AE41,"0.#"),1)=".",FALSE,TRUE)</formula>
    </cfRule>
    <cfRule type="expression" dxfId="2092" priority="2182">
      <formula>IF(RIGHT(TEXT(AE41,"0.#"),1)=".",TRUE,FALSE)</formula>
    </cfRule>
  </conditionalFormatting>
  <conditionalFormatting sqref="AI41">
    <cfRule type="expression" dxfId="2091" priority="2179">
      <formula>IF(RIGHT(TEXT(AI41,"0.#"),1)=".",FALSE,TRUE)</formula>
    </cfRule>
    <cfRule type="expression" dxfId="2090" priority="2180">
      <formula>IF(RIGHT(TEXT(AI41,"0.#"),1)=".",TRUE,FALSE)</formula>
    </cfRule>
  </conditionalFormatting>
  <conditionalFormatting sqref="AI40">
    <cfRule type="expression" dxfId="2089" priority="2177">
      <formula>IF(RIGHT(TEXT(AI40,"0.#"),1)=".",FALSE,TRUE)</formula>
    </cfRule>
    <cfRule type="expression" dxfId="2088" priority="2178">
      <formula>IF(RIGHT(TEXT(AI40,"0.#"),1)=".",TRUE,FALSE)</formula>
    </cfRule>
  </conditionalFormatting>
  <conditionalFormatting sqref="AI39">
    <cfRule type="expression" dxfId="2087" priority="2175">
      <formula>IF(RIGHT(TEXT(AI39,"0.#"),1)=".",FALSE,TRUE)</formula>
    </cfRule>
    <cfRule type="expression" dxfId="2086" priority="2176">
      <formula>IF(RIGHT(TEXT(AI39,"0.#"),1)=".",TRUE,FALSE)</formula>
    </cfRule>
  </conditionalFormatting>
  <conditionalFormatting sqref="AM39">
    <cfRule type="expression" dxfId="2085" priority="2173">
      <formula>IF(RIGHT(TEXT(AM39,"0.#"),1)=".",FALSE,TRUE)</formula>
    </cfRule>
    <cfRule type="expression" dxfId="2084" priority="2174">
      <formula>IF(RIGHT(TEXT(AM39,"0.#"),1)=".",TRUE,FALSE)</formula>
    </cfRule>
  </conditionalFormatting>
  <conditionalFormatting sqref="AM40">
    <cfRule type="expression" dxfId="2083" priority="2171">
      <formula>IF(RIGHT(TEXT(AM40,"0.#"),1)=".",FALSE,TRUE)</formula>
    </cfRule>
    <cfRule type="expression" dxfId="2082" priority="2172">
      <formula>IF(RIGHT(TEXT(AM40,"0.#"),1)=".",TRUE,FALSE)</formula>
    </cfRule>
  </conditionalFormatting>
  <conditionalFormatting sqref="AQ39:AQ41">
    <cfRule type="expression" dxfId="2081" priority="2167">
      <formula>IF(RIGHT(TEXT(AQ39,"0.#"),1)=".",FALSE,TRUE)</formula>
    </cfRule>
    <cfRule type="expression" dxfId="2080" priority="2168">
      <formula>IF(RIGHT(TEXT(AQ39,"0.#"),1)=".",TRUE,FALSE)</formula>
    </cfRule>
  </conditionalFormatting>
  <conditionalFormatting sqref="AU39:AU41">
    <cfRule type="expression" dxfId="2079" priority="2165">
      <formula>IF(RIGHT(TEXT(AU39,"0.#"),1)=".",FALSE,TRUE)</formula>
    </cfRule>
    <cfRule type="expression" dxfId="2078" priority="2166">
      <formula>IF(RIGHT(TEXT(AU39,"0.#"),1)=".",TRUE,FALSE)</formula>
    </cfRule>
  </conditionalFormatting>
  <conditionalFormatting sqref="AE46">
    <cfRule type="expression" dxfId="2077" priority="2163">
      <formula>IF(RIGHT(TEXT(AE46,"0.#"),1)=".",FALSE,TRUE)</formula>
    </cfRule>
    <cfRule type="expression" dxfId="2076" priority="2164">
      <formula>IF(RIGHT(TEXT(AE46,"0.#"),1)=".",TRUE,FALSE)</formula>
    </cfRule>
  </conditionalFormatting>
  <conditionalFormatting sqref="AE47">
    <cfRule type="expression" dxfId="2075" priority="2161">
      <formula>IF(RIGHT(TEXT(AE47,"0.#"),1)=".",FALSE,TRUE)</formula>
    </cfRule>
    <cfRule type="expression" dxfId="2074" priority="2162">
      <formula>IF(RIGHT(TEXT(AE47,"0.#"),1)=".",TRUE,FALSE)</formula>
    </cfRule>
  </conditionalFormatting>
  <conditionalFormatting sqref="AE48">
    <cfRule type="expression" dxfId="2073" priority="2159">
      <formula>IF(RIGHT(TEXT(AE48,"0.#"),1)=".",FALSE,TRUE)</formula>
    </cfRule>
    <cfRule type="expression" dxfId="2072" priority="2160">
      <formula>IF(RIGHT(TEXT(AE48,"0.#"),1)=".",TRUE,FALSE)</formula>
    </cfRule>
  </conditionalFormatting>
  <conditionalFormatting sqref="AI48">
    <cfRule type="expression" dxfId="2071" priority="2157">
      <formula>IF(RIGHT(TEXT(AI48,"0.#"),1)=".",FALSE,TRUE)</formula>
    </cfRule>
    <cfRule type="expression" dxfId="2070" priority="2158">
      <formula>IF(RIGHT(TEXT(AI48,"0.#"),1)=".",TRUE,FALSE)</formula>
    </cfRule>
  </conditionalFormatting>
  <conditionalFormatting sqref="AI47">
    <cfRule type="expression" dxfId="2069" priority="2155">
      <formula>IF(RIGHT(TEXT(AI47,"0.#"),1)=".",FALSE,TRUE)</formula>
    </cfRule>
    <cfRule type="expression" dxfId="2068" priority="2156">
      <formula>IF(RIGHT(TEXT(AI47,"0.#"),1)=".",TRUE,FALSE)</formula>
    </cfRule>
  </conditionalFormatting>
  <conditionalFormatting sqref="AE448">
    <cfRule type="expression" dxfId="2067" priority="2033">
      <formula>IF(RIGHT(TEXT(AE448,"0.#"),1)=".",FALSE,TRUE)</formula>
    </cfRule>
    <cfRule type="expression" dxfId="2066" priority="2034">
      <formula>IF(RIGHT(TEXT(AE448,"0.#"),1)=".",TRUE,FALSE)</formula>
    </cfRule>
  </conditionalFormatting>
  <conditionalFormatting sqref="AM450">
    <cfRule type="expression" dxfId="2065" priority="2023">
      <formula>IF(RIGHT(TEXT(AM450,"0.#"),1)=".",FALSE,TRUE)</formula>
    </cfRule>
    <cfRule type="expression" dxfId="2064" priority="2024">
      <formula>IF(RIGHT(TEXT(AM450,"0.#"),1)=".",TRUE,FALSE)</formula>
    </cfRule>
  </conditionalFormatting>
  <conditionalFormatting sqref="AE449">
    <cfRule type="expression" dxfId="2063" priority="2031">
      <formula>IF(RIGHT(TEXT(AE449,"0.#"),1)=".",FALSE,TRUE)</formula>
    </cfRule>
    <cfRule type="expression" dxfId="2062" priority="2032">
      <formula>IF(RIGHT(TEXT(AE449,"0.#"),1)=".",TRUE,FALSE)</formula>
    </cfRule>
  </conditionalFormatting>
  <conditionalFormatting sqref="AE450">
    <cfRule type="expression" dxfId="2061" priority="2029">
      <formula>IF(RIGHT(TEXT(AE450,"0.#"),1)=".",FALSE,TRUE)</formula>
    </cfRule>
    <cfRule type="expression" dxfId="2060" priority="2030">
      <formula>IF(RIGHT(TEXT(AE450,"0.#"),1)=".",TRUE,FALSE)</formula>
    </cfRule>
  </conditionalFormatting>
  <conditionalFormatting sqref="AM448">
    <cfRule type="expression" dxfId="2059" priority="2027">
      <formula>IF(RIGHT(TEXT(AM448,"0.#"),1)=".",FALSE,TRUE)</formula>
    </cfRule>
    <cfRule type="expression" dxfId="2058" priority="2028">
      <formula>IF(RIGHT(TEXT(AM448,"0.#"),1)=".",TRUE,FALSE)</formula>
    </cfRule>
  </conditionalFormatting>
  <conditionalFormatting sqref="AM449">
    <cfRule type="expression" dxfId="2057" priority="2025">
      <formula>IF(RIGHT(TEXT(AM449,"0.#"),1)=".",FALSE,TRUE)</formula>
    </cfRule>
    <cfRule type="expression" dxfId="2056" priority="2026">
      <formula>IF(RIGHT(TEXT(AM449,"0.#"),1)=".",TRUE,FALSE)</formula>
    </cfRule>
  </conditionalFormatting>
  <conditionalFormatting sqref="AU448">
    <cfRule type="expression" dxfId="2055" priority="2021">
      <formula>IF(RIGHT(TEXT(AU448,"0.#"),1)=".",FALSE,TRUE)</formula>
    </cfRule>
    <cfRule type="expression" dxfId="2054" priority="2022">
      <formula>IF(RIGHT(TEXT(AU448,"0.#"),1)=".",TRUE,FALSE)</formula>
    </cfRule>
  </conditionalFormatting>
  <conditionalFormatting sqref="AU449">
    <cfRule type="expression" dxfId="2053" priority="2019">
      <formula>IF(RIGHT(TEXT(AU449,"0.#"),1)=".",FALSE,TRUE)</formula>
    </cfRule>
    <cfRule type="expression" dxfId="2052" priority="2020">
      <formula>IF(RIGHT(TEXT(AU449,"0.#"),1)=".",TRUE,FALSE)</formula>
    </cfRule>
  </conditionalFormatting>
  <conditionalFormatting sqref="AU450">
    <cfRule type="expression" dxfId="2051" priority="2017">
      <formula>IF(RIGHT(TEXT(AU450,"0.#"),1)=".",FALSE,TRUE)</formula>
    </cfRule>
    <cfRule type="expression" dxfId="2050" priority="2018">
      <formula>IF(RIGHT(TEXT(AU450,"0.#"),1)=".",TRUE,FALSE)</formula>
    </cfRule>
  </conditionalFormatting>
  <conditionalFormatting sqref="AI450">
    <cfRule type="expression" dxfId="2049" priority="2011">
      <formula>IF(RIGHT(TEXT(AI450,"0.#"),1)=".",FALSE,TRUE)</formula>
    </cfRule>
    <cfRule type="expression" dxfId="2048" priority="2012">
      <formula>IF(RIGHT(TEXT(AI450,"0.#"),1)=".",TRUE,FALSE)</formula>
    </cfRule>
  </conditionalFormatting>
  <conditionalFormatting sqref="AI448">
    <cfRule type="expression" dxfId="2047" priority="2015">
      <formula>IF(RIGHT(TEXT(AI448,"0.#"),1)=".",FALSE,TRUE)</formula>
    </cfRule>
    <cfRule type="expression" dxfId="2046" priority="2016">
      <formula>IF(RIGHT(TEXT(AI448,"0.#"),1)=".",TRUE,FALSE)</formula>
    </cfRule>
  </conditionalFormatting>
  <conditionalFormatting sqref="AI449">
    <cfRule type="expression" dxfId="2045" priority="2013">
      <formula>IF(RIGHT(TEXT(AI449,"0.#"),1)=".",FALSE,TRUE)</formula>
    </cfRule>
    <cfRule type="expression" dxfId="2044" priority="2014">
      <formula>IF(RIGHT(TEXT(AI449,"0.#"),1)=".",TRUE,FALSE)</formula>
    </cfRule>
  </conditionalFormatting>
  <conditionalFormatting sqref="AQ449">
    <cfRule type="expression" dxfId="2043" priority="2009">
      <formula>IF(RIGHT(TEXT(AQ449,"0.#"),1)=".",FALSE,TRUE)</formula>
    </cfRule>
    <cfRule type="expression" dxfId="2042" priority="2010">
      <formula>IF(RIGHT(TEXT(AQ449,"0.#"),1)=".",TRUE,FALSE)</formula>
    </cfRule>
  </conditionalFormatting>
  <conditionalFormatting sqref="AQ450">
    <cfRule type="expression" dxfId="2041" priority="2007">
      <formula>IF(RIGHT(TEXT(AQ450,"0.#"),1)=".",FALSE,TRUE)</formula>
    </cfRule>
    <cfRule type="expression" dxfId="2040" priority="2008">
      <formula>IF(RIGHT(TEXT(AQ450,"0.#"),1)=".",TRUE,FALSE)</formula>
    </cfRule>
  </conditionalFormatting>
  <conditionalFormatting sqref="AQ448">
    <cfRule type="expression" dxfId="2039" priority="2005">
      <formula>IF(RIGHT(TEXT(AQ448,"0.#"),1)=".",FALSE,TRUE)</formula>
    </cfRule>
    <cfRule type="expression" dxfId="2038" priority="2006">
      <formula>IF(RIGHT(TEXT(AQ448,"0.#"),1)=".",TRUE,FALSE)</formula>
    </cfRule>
  </conditionalFormatting>
  <conditionalFormatting sqref="AE453">
    <cfRule type="expression" dxfId="2037" priority="2003">
      <formula>IF(RIGHT(TEXT(AE453,"0.#"),1)=".",FALSE,TRUE)</formula>
    </cfRule>
    <cfRule type="expression" dxfId="2036" priority="2004">
      <formula>IF(RIGHT(TEXT(AE453,"0.#"),1)=".",TRUE,FALSE)</formula>
    </cfRule>
  </conditionalFormatting>
  <conditionalFormatting sqref="AM455">
    <cfRule type="expression" dxfId="2035" priority="1993">
      <formula>IF(RIGHT(TEXT(AM455,"0.#"),1)=".",FALSE,TRUE)</formula>
    </cfRule>
    <cfRule type="expression" dxfId="2034" priority="1994">
      <formula>IF(RIGHT(TEXT(AM455,"0.#"),1)=".",TRUE,FALSE)</formula>
    </cfRule>
  </conditionalFormatting>
  <conditionalFormatting sqref="AE454">
    <cfRule type="expression" dxfId="2033" priority="2001">
      <formula>IF(RIGHT(TEXT(AE454,"0.#"),1)=".",FALSE,TRUE)</formula>
    </cfRule>
    <cfRule type="expression" dxfId="2032" priority="2002">
      <formula>IF(RIGHT(TEXT(AE454,"0.#"),1)=".",TRUE,FALSE)</formula>
    </cfRule>
  </conditionalFormatting>
  <conditionalFormatting sqref="AE455">
    <cfRule type="expression" dxfId="2031" priority="1999">
      <formula>IF(RIGHT(TEXT(AE455,"0.#"),1)=".",FALSE,TRUE)</formula>
    </cfRule>
    <cfRule type="expression" dxfId="2030" priority="2000">
      <formula>IF(RIGHT(TEXT(AE455,"0.#"),1)=".",TRUE,FALSE)</formula>
    </cfRule>
  </conditionalFormatting>
  <conditionalFormatting sqref="AM453">
    <cfRule type="expression" dxfId="2029" priority="1997">
      <formula>IF(RIGHT(TEXT(AM453,"0.#"),1)=".",FALSE,TRUE)</formula>
    </cfRule>
    <cfRule type="expression" dxfId="2028" priority="1998">
      <formula>IF(RIGHT(TEXT(AM453,"0.#"),1)=".",TRUE,FALSE)</formula>
    </cfRule>
  </conditionalFormatting>
  <conditionalFormatting sqref="AM454">
    <cfRule type="expression" dxfId="2027" priority="1995">
      <formula>IF(RIGHT(TEXT(AM454,"0.#"),1)=".",FALSE,TRUE)</formula>
    </cfRule>
    <cfRule type="expression" dxfId="2026" priority="1996">
      <formula>IF(RIGHT(TEXT(AM454,"0.#"),1)=".",TRUE,FALSE)</formula>
    </cfRule>
  </conditionalFormatting>
  <conditionalFormatting sqref="AU453">
    <cfRule type="expression" dxfId="2025" priority="1991">
      <formula>IF(RIGHT(TEXT(AU453,"0.#"),1)=".",FALSE,TRUE)</formula>
    </cfRule>
    <cfRule type="expression" dxfId="2024" priority="1992">
      <formula>IF(RIGHT(TEXT(AU453,"0.#"),1)=".",TRUE,FALSE)</formula>
    </cfRule>
  </conditionalFormatting>
  <conditionalFormatting sqref="AU454">
    <cfRule type="expression" dxfId="2023" priority="1989">
      <formula>IF(RIGHT(TEXT(AU454,"0.#"),1)=".",FALSE,TRUE)</formula>
    </cfRule>
    <cfRule type="expression" dxfId="2022" priority="1990">
      <formula>IF(RIGHT(TEXT(AU454,"0.#"),1)=".",TRUE,FALSE)</formula>
    </cfRule>
  </conditionalFormatting>
  <conditionalFormatting sqref="AU455">
    <cfRule type="expression" dxfId="2021" priority="1987">
      <formula>IF(RIGHT(TEXT(AU455,"0.#"),1)=".",FALSE,TRUE)</formula>
    </cfRule>
    <cfRule type="expression" dxfId="2020" priority="1988">
      <formula>IF(RIGHT(TEXT(AU455,"0.#"),1)=".",TRUE,FALSE)</formula>
    </cfRule>
  </conditionalFormatting>
  <conditionalFormatting sqref="AI455">
    <cfRule type="expression" dxfId="2019" priority="1981">
      <formula>IF(RIGHT(TEXT(AI455,"0.#"),1)=".",FALSE,TRUE)</formula>
    </cfRule>
    <cfRule type="expression" dxfId="2018" priority="1982">
      <formula>IF(RIGHT(TEXT(AI455,"0.#"),1)=".",TRUE,FALSE)</formula>
    </cfRule>
  </conditionalFormatting>
  <conditionalFormatting sqref="AI453">
    <cfRule type="expression" dxfId="2017" priority="1985">
      <formula>IF(RIGHT(TEXT(AI453,"0.#"),1)=".",FALSE,TRUE)</formula>
    </cfRule>
    <cfRule type="expression" dxfId="2016" priority="1986">
      <formula>IF(RIGHT(TEXT(AI453,"0.#"),1)=".",TRUE,FALSE)</formula>
    </cfRule>
  </conditionalFormatting>
  <conditionalFormatting sqref="AI454">
    <cfRule type="expression" dxfId="2015" priority="1983">
      <formula>IF(RIGHT(TEXT(AI454,"0.#"),1)=".",FALSE,TRUE)</formula>
    </cfRule>
    <cfRule type="expression" dxfId="2014" priority="1984">
      <formula>IF(RIGHT(TEXT(AI454,"0.#"),1)=".",TRUE,FALSE)</formula>
    </cfRule>
  </conditionalFormatting>
  <conditionalFormatting sqref="AQ454">
    <cfRule type="expression" dxfId="2013" priority="1979">
      <formula>IF(RIGHT(TEXT(AQ454,"0.#"),1)=".",FALSE,TRUE)</formula>
    </cfRule>
    <cfRule type="expression" dxfId="2012" priority="1980">
      <formula>IF(RIGHT(TEXT(AQ454,"0.#"),1)=".",TRUE,FALSE)</formula>
    </cfRule>
  </conditionalFormatting>
  <conditionalFormatting sqref="AQ455">
    <cfRule type="expression" dxfId="2011" priority="1977">
      <formula>IF(RIGHT(TEXT(AQ455,"0.#"),1)=".",FALSE,TRUE)</formula>
    </cfRule>
    <cfRule type="expression" dxfId="2010" priority="1978">
      <formula>IF(RIGHT(TEXT(AQ455,"0.#"),1)=".",TRUE,FALSE)</formula>
    </cfRule>
  </conditionalFormatting>
  <conditionalFormatting sqref="AQ453">
    <cfRule type="expression" dxfId="2009" priority="1975">
      <formula>IF(RIGHT(TEXT(AQ453,"0.#"),1)=".",FALSE,TRUE)</formula>
    </cfRule>
    <cfRule type="expression" dxfId="2008" priority="1976">
      <formula>IF(RIGHT(TEXT(AQ453,"0.#"),1)=".",TRUE,FALSE)</formula>
    </cfRule>
  </conditionalFormatting>
  <conditionalFormatting sqref="AE487">
    <cfRule type="expression" dxfId="2007" priority="1853">
      <formula>IF(RIGHT(TEXT(AE487,"0.#"),1)=".",FALSE,TRUE)</formula>
    </cfRule>
    <cfRule type="expression" dxfId="2006" priority="1854">
      <formula>IF(RIGHT(TEXT(AE487,"0.#"),1)=".",TRUE,FALSE)</formula>
    </cfRule>
  </conditionalFormatting>
  <conditionalFormatting sqref="AE488">
    <cfRule type="expression" dxfId="2005" priority="1851">
      <formula>IF(RIGHT(TEXT(AE488,"0.#"),1)=".",FALSE,TRUE)</formula>
    </cfRule>
    <cfRule type="expression" dxfId="2004" priority="1852">
      <formula>IF(RIGHT(TEXT(AE488,"0.#"),1)=".",TRUE,FALSE)</formula>
    </cfRule>
  </conditionalFormatting>
  <conditionalFormatting sqref="AE489">
    <cfRule type="expression" dxfId="2003" priority="1849">
      <formula>IF(RIGHT(TEXT(AE489,"0.#"),1)=".",FALSE,TRUE)</formula>
    </cfRule>
    <cfRule type="expression" dxfId="2002" priority="1850">
      <formula>IF(RIGHT(TEXT(AE489,"0.#"),1)=".",TRUE,FALSE)</formula>
    </cfRule>
  </conditionalFormatting>
  <conditionalFormatting sqref="AU487">
    <cfRule type="expression" dxfId="2001" priority="1841">
      <formula>IF(RIGHT(TEXT(AU487,"0.#"),1)=".",FALSE,TRUE)</formula>
    </cfRule>
    <cfRule type="expression" dxfId="2000" priority="1842">
      <formula>IF(RIGHT(TEXT(AU487,"0.#"),1)=".",TRUE,FALSE)</formula>
    </cfRule>
  </conditionalFormatting>
  <conditionalFormatting sqref="AU488">
    <cfRule type="expression" dxfId="1999" priority="1839">
      <formula>IF(RIGHT(TEXT(AU488,"0.#"),1)=".",FALSE,TRUE)</formula>
    </cfRule>
    <cfRule type="expression" dxfId="1998" priority="1840">
      <formula>IF(RIGHT(TEXT(AU488,"0.#"),1)=".",TRUE,FALSE)</formula>
    </cfRule>
  </conditionalFormatting>
  <conditionalFormatting sqref="AU489">
    <cfRule type="expression" dxfId="1997" priority="1837">
      <formula>IF(RIGHT(TEXT(AU489,"0.#"),1)=".",FALSE,TRUE)</formula>
    </cfRule>
    <cfRule type="expression" dxfId="1996" priority="1838">
      <formula>IF(RIGHT(TEXT(AU489,"0.#"),1)=".",TRUE,FALSE)</formula>
    </cfRule>
  </conditionalFormatting>
  <conditionalFormatting sqref="AQ488">
    <cfRule type="expression" dxfId="1995" priority="1829">
      <formula>IF(RIGHT(TEXT(AQ488,"0.#"),1)=".",FALSE,TRUE)</formula>
    </cfRule>
    <cfRule type="expression" dxfId="1994" priority="1830">
      <formula>IF(RIGHT(TEXT(AQ488,"0.#"),1)=".",TRUE,FALSE)</formula>
    </cfRule>
  </conditionalFormatting>
  <conditionalFormatting sqref="AQ489">
    <cfRule type="expression" dxfId="1993" priority="1827">
      <formula>IF(RIGHT(TEXT(AQ489,"0.#"),1)=".",FALSE,TRUE)</formula>
    </cfRule>
    <cfRule type="expression" dxfId="1992" priority="1828">
      <formula>IF(RIGHT(TEXT(AQ489,"0.#"),1)=".",TRUE,FALSE)</formula>
    </cfRule>
  </conditionalFormatting>
  <conditionalFormatting sqref="AQ487">
    <cfRule type="expression" dxfId="1991" priority="1825">
      <formula>IF(RIGHT(TEXT(AQ487,"0.#"),1)=".",FALSE,TRUE)</formula>
    </cfRule>
    <cfRule type="expression" dxfId="1990" priority="1826">
      <formula>IF(RIGHT(TEXT(AQ487,"0.#"),1)=".",TRUE,FALSE)</formula>
    </cfRule>
  </conditionalFormatting>
  <conditionalFormatting sqref="AE512">
    <cfRule type="expression" dxfId="1989" priority="1823">
      <formula>IF(RIGHT(TEXT(AE512,"0.#"),1)=".",FALSE,TRUE)</formula>
    </cfRule>
    <cfRule type="expression" dxfId="1988" priority="1824">
      <formula>IF(RIGHT(TEXT(AE512,"0.#"),1)=".",TRUE,FALSE)</formula>
    </cfRule>
  </conditionalFormatting>
  <conditionalFormatting sqref="AE513">
    <cfRule type="expression" dxfId="1987" priority="1821">
      <formula>IF(RIGHT(TEXT(AE513,"0.#"),1)=".",FALSE,TRUE)</formula>
    </cfRule>
    <cfRule type="expression" dxfId="1986" priority="1822">
      <formula>IF(RIGHT(TEXT(AE513,"0.#"),1)=".",TRUE,FALSE)</formula>
    </cfRule>
  </conditionalFormatting>
  <conditionalFormatting sqref="AE514">
    <cfRule type="expression" dxfId="1985" priority="1819">
      <formula>IF(RIGHT(TEXT(AE514,"0.#"),1)=".",FALSE,TRUE)</formula>
    </cfRule>
    <cfRule type="expression" dxfId="1984" priority="1820">
      <formula>IF(RIGHT(TEXT(AE514,"0.#"),1)=".",TRUE,FALSE)</formula>
    </cfRule>
  </conditionalFormatting>
  <conditionalFormatting sqref="AU512">
    <cfRule type="expression" dxfId="1983" priority="1811">
      <formula>IF(RIGHT(TEXT(AU512,"0.#"),1)=".",FALSE,TRUE)</formula>
    </cfRule>
    <cfRule type="expression" dxfId="1982" priority="1812">
      <formula>IF(RIGHT(TEXT(AU512,"0.#"),1)=".",TRUE,FALSE)</formula>
    </cfRule>
  </conditionalFormatting>
  <conditionalFormatting sqref="AU513">
    <cfRule type="expression" dxfId="1981" priority="1809">
      <formula>IF(RIGHT(TEXT(AU513,"0.#"),1)=".",FALSE,TRUE)</formula>
    </cfRule>
    <cfRule type="expression" dxfId="1980" priority="1810">
      <formula>IF(RIGHT(TEXT(AU513,"0.#"),1)=".",TRUE,FALSE)</formula>
    </cfRule>
  </conditionalFormatting>
  <conditionalFormatting sqref="AU514">
    <cfRule type="expression" dxfId="1979" priority="1807">
      <formula>IF(RIGHT(TEXT(AU514,"0.#"),1)=".",FALSE,TRUE)</formula>
    </cfRule>
    <cfRule type="expression" dxfId="1978" priority="1808">
      <formula>IF(RIGHT(TEXT(AU514,"0.#"),1)=".",TRUE,FALSE)</formula>
    </cfRule>
  </conditionalFormatting>
  <conditionalFormatting sqref="AQ513">
    <cfRule type="expression" dxfId="1977" priority="1799">
      <formula>IF(RIGHT(TEXT(AQ513,"0.#"),1)=".",FALSE,TRUE)</formula>
    </cfRule>
    <cfRule type="expression" dxfId="1976" priority="1800">
      <formula>IF(RIGHT(TEXT(AQ513,"0.#"),1)=".",TRUE,FALSE)</formula>
    </cfRule>
  </conditionalFormatting>
  <conditionalFormatting sqref="AQ514">
    <cfRule type="expression" dxfId="1975" priority="1797">
      <formula>IF(RIGHT(TEXT(AQ514,"0.#"),1)=".",FALSE,TRUE)</formula>
    </cfRule>
    <cfRule type="expression" dxfId="1974" priority="1798">
      <formula>IF(RIGHT(TEXT(AQ514,"0.#"),1)=".",TRUE,FALSE)</formula>
    </cfRule>
  </conditionalFormatting>
  <conditionalFormatting sqref="AQ512">
    <cfRule type="expression" dxfId="1973" priority="1795">
      <formula>IF(RIGHT(TEXT(AQ512,"0.#"),1)=".",FALSE,TRUE)</formula>
    </cfRule>
    <cfRule type="expression" dxfId="1972" priority="1796">
      <formula>IF(RIGHT(TEXT(AQ512,"0.#"),1)=".",TRUE,FALSE)</formula>
    </cfRule>
  </conditionalFormatting>
  <conditionalFormatting sqref="AE517">
    <cfRule type="expression" dxfId="1971" priority="1673">
      <formula>IF(RIGHT(TEXT(AE517,"0.#"),1)=".",FALSE,TRUE)</formula>
    </cfRule>
    <cfRule type="expression" dxfId="1970" priority="1674">
      <formula>IF(RIGHT(TEXT(AE517,"0.#"),1)=".",TRUE,FALSE)</formula>
    </cfRule>
  </conditionalFormatting>
  <conditionalFormatting sqref="AE518">
    <cfRule type="expression" dxfId="1969" priority="1671">
      <formula>IF(RIGHT(TEXT(AE518,"0.#"),1)=".",FALSE,TRUE)</formula>
    </cfRule>
    <cfRule type="expression" dxfId="1968" priority="1672">
      <formula>IF(RIGHT(TEXT(AE518,"0.#"),1)=".",TRUE,FALSE)</formula>
    </cfRule>
  </conditionalFormatting>
  <conditionalFormatting sqref="AE519">
    <cfRule type="expression" dxfId="1967" priority="1669">
      <formula>IF(RIGHT(TEXT(AE519,"0.#"),1)=".",FALSE,TRUE)</formula>
    </cfRule>
    <cfRule type="expression" dxfId="1966" priority="1670">
      <formula>IF(RIGHT(TEXT(AE519,"0.#"),1)=".",TRUE,FALSE)</formula>
    </cfRule>
  </conditionalFormatting>
  <conditionalFormatting sqref="AU517">
    <cfRule type="expression" dxfId="1965" priority="1661">
      <formula>IF(RIGHT(TEXT(AU517,"0.#"),1)=".",FALSE,TRUE)</formula>
    </cfRule>
    <cfRule type="expression" dxfId="1964" priority="1662">
      <formula>IF(RIGHT(TEXT(AU517,"0.#"),1)=".",TRUE,FALSE)</formula>
    </cfRule>
  </conditionalFormatting>
  <conditionalFormatting sqref="AU519">
    <cfRule type="expression" dxfId="1963" priority="1657">
      <formula>IF(RIGHT(TEXT(AU519,"0.#"),1)=".",FALSE,TRUE)</formula>
    </cfRule>
    <cfRule type="expression" dxfId="1962" priority="1658">
      <formula>IF(RIGHT(TEXT(AU519,"0.#"),1)=".",TRUE,FALSE)</formula>
    </cfRule>
  </conditionalFormatting>
  <conditionalFormatting sqref="AQ518">
    <cfRule type="expression" dxfId="1961" priority="1649">
      <formula>IF(RIGHT(TEXT(AQ518,"0.#"),1)=".",FALSE,TRUE)</formula>
    </cfRule>
    <cfRule type="expression" dxfId="1960" priority="1650">
      <formula>IF(RIGHT(TEXT(AQ518,"0.#"),1)=".",TRUE,FALSE)</formula>
    </cfRule>
  </conditionalFormatting>
  <conditionalFormatting sqref="AQ519">
    <cfRule type="expression" dxfId="1959" priority="1647">
      <formula>IF(RIGHT(TEXT(AQ519,"0.#"),1)=".",FALSE,TRUE)</formula>
    </cfRule>
    <cfRule type="expression" dxfId="1958" priority="1648">
      <formula>IF(RIGHT(TEXT(AQ519,"0.#"),1)=".",TRUE,FALSE)</formula>
    </cfRule>
  </conditionalFormatting>
  <conditionalFormatting sqref="AQ517">
    <cfRule type="expression" dxfId="1957" priority="1645">
      <formula>IF(RIGHT(TEXT(AQ517,"0.#"),1)=".",FALSE,TRUE)</formula>
    </cfRule>
    <cfRule type="expression" dxfId="1956" priority="1646">
      <formula>IF(RIGHT(TEXT(AQ517,"0.#"),1)=".",TRUE,FALSE)</formula>
    </cfRule>
  </conditionalFormatting>
  <conditionalFormatting sqref="AE522">
    <cfRule type="expression" dxfId="1955" priority="1643">
      <formula>IF(RIGHT(TEXT(AE522,"0.#"),1)=".",FALSE,TRUE)</formula>
    </cfRule>
    <cfRule type="expression" dxfId="1954" priority="1644">
      <formula>IF(RIGHT(TEXT(AE522,"0.#"),1)=".",TRUE,FALSE)</formula>
    </cfRule>
  </conditionalFormatting>
  <conditionalFormatting sqref="AE523">
    <cfRule type="expression" dxfId="1953" priority="1641">
      <formula>IF(RIGHT(TEXT(AE523,"0.#"),1)=".",FALSE,TRUE)</formula>
    </cfRule>
    <cfRule type="expression" dxfId="1952" priority="1642">
      <formula>IF(RIGHT(TEXT(AE523,"0.#"),1)=".",TRUE,FALSE)</formula>
    </cfRule>
  </conditionalFormatting>
  <conditionalFormatting sqref="AE524">
    <cfRule type="expression" dxfId="1951" priority="1639">
      <formula>IF(RIGHT(TEXT(AE524,"0.#"),1)=".",FALSE,TRUE)</formula>
    </cfRule>
    <cfRule type="expression" dxfId="1950" priority="1640">
      <formula>IF(RIGHT(TEXT(AE524,"0.#"),1)=".",TRUE,FALSE)</formula>
    </cfRule>
  </conditionalFormatting>
  <conditionalFormatting sqref="AU522">
    <cfRule type="expression" dxfId="1949" priority="1631">
      <formula>IF(RIGHT(TEXT(AU522,"0.#"),1)=".",FALSE,TRUE)</formula>
    </cfRule>
    <cfRule type="expression" dxfId="1948" priority="1632">
      <formula>IF(RIGHT(TEXT(AU522,"0.#"),1)=".",TRUE,FALSE)</formula>
    </cfRule>
  </conditionalFormatting>
  <conditionalFormatting sqref="AU523">
    <cfRule type="expression" dxfId="1947" priority="1629">
      <formula>IF(RIGHT(TEXT(AU523,"0.#"),1)=".",FALSE,TRUE)</formula>
    </cfRule>
    <cfRule type="expression" dxfId="1946" priority="1630">
      <formula>IF(RIGHT(TEXT(AU523,"0.#"),1)=".",TRUE,FALSE)</formula>
    </cfRule>
  </conditionalFormatting>
  <conditionalFormatting sqref="AU524">
    <cfRule type="expression" dxfId="1945" priority="1627">
      <formula>IF(RIGHT(TEXT(AU524,"0.#"),1)=".",FALSE,TRUE)</formula>
    </cfRule>
    <cfRule type="expression" dxfId="1944" priority="1628">
      <formula>IF(RIGHT(TEXT(AU524,"0.#"),1)=".",TRUE,FALSE)</formula>
    </cfRule>
  </conditionalFormatting>
  <conditionalFormatting sqref="AQ523">
    <cfRule type="expression" dxfId="1943" priority="1619">
      <formula>IF(RIGHT(TEXT(AQ523,"0.#"),1)=".",FALSE,TRUE)</formula>
    </cfRule>
    <cfRule type="expression" dxfId="1942" priority="1620">
      <formula>IF(RIGHT(TEXT(AQ523,"0.#"),1)=".",TRUE,FALSE)</formula>
    </cfRule>
  </conditionalFormatting>
  <conditionalFormatting sqref="AQ524">
    <cfRule type="expression" dxfId="1941" priority="1617">
      <formula>IF(RIGHT(TEXT(AQ524,"0.#"),1)=".",FALSE,TRUE)</formula>
    </cfRule>
    <cfRule type="expression" dxfId="1940" priority="1618">
      <formula>IF(RIGHT(TEXT(AQ524,"0.#"),1)=".",TRUE,FALSE)</formula>
    </cfRule>
  </conditionalFormatting>
  <conditionalFormatting sqref="AQ522">
    <cfRule type="expression" dxfId="1939" priority="1615">
      <formula>IF(RIGHT(TEXT(AQ522,"0.#"),1)=".",FALSE,TRUE)</formula>
    </cfRule>
    <cfRule type="expression" dxfId="1938" priority="1616">
      <formula>IF(RIGHT(TEXT(AQ522,"0.#"),1)=".",TRUE,FALSE)</formula>
    </cfRule>
  </conditionalFormatting>
  <conditionalFormatting sqref="AE527">
    <cfRule type="expression" dxfId="1937" priority="1613">
      <formula>IF(RIGHT(TEXT(AE527,"0.#"),1)=".",FALSE,TRUE)</formula>
    </cfRule>
    <cfRule type="expression" dxfId="1936" priority="1614">
      <formula>IF(RIGHT(TEXT(AE527,"0.#"),1)=".",TRUE,FALSE)</formula>
    </cfRule>
  </conditionalFormatting>
  <conditionalFormatting sqref="AE528">
    <cfRule type="expression" dxfId="1935" priority="1611">
      <formula>IF(RIGHT(TEXT(AE528,"0.#"),1)=".",FALSE,TRUE)</formula>
    </cfRule>
    <cfRule type="expression" dxfId="1934" priority="1612">
      <formula>IF(RIGHT(TEXT(AE528,"0.#"),1)=".",TRUE,FALSE)</formula>
    </cfRule>
  </conditionalFormatting>
  <conditionalFormatting sqref="AE529">
    <cfRule type="expression" dxfId="1933" priority="1609">
      <formula>IF(RIGHT(TEXT(AE529,"0.#"),1)=".",FALSE,TRUE)</formula>
    </cfRule>
    <cfRule type="expression" dxfId="1932" priority="1610">
      <formula>IF(RIGHT(TEXT(AE529,"0.#"),1)=".",TRUE,FALSE)</formula>
    </cfRule>
  </conditionalFormatting>
  <conditionalFormatting sqref="AU527">
    <cfRule type="expression" dxfId="1931" priority="1601">
      <formula>IF(RIGHT(TEXT(AU527,"0.#"),1)=".",FALSE,TRUE)</formula>
    </cfRule>
    <cfRule type="expression" dxfId="1930" priority="1602">
      <formula>IF(RIGHT(TEXT(AU527,"0.#"),1)=".",TRUE,FALSE)</formula>
    </cfRule>
  </conditionalFormatting>
  <conditionalFormatting sqref="AU528">
    <cfRule type="expression" dxfId="1929" priority="1599">
      <formula>IF(RIGHT(TEXT(AU528,"0.#"),1)=".",FALSE,TRUE)</formula>
    </cfRule>
    <cfRule type="expression" dxfId="1928" priority="1600">
      <formula>IF(RIGHT(TEXT(AU528,"0.#"),1)=".",TRUE,FALSE)</formula>
    </cfRule>
  </conditionalFormatting>
  <conditionalFormatting sqref="AU529">
    <cfRule type="expression" dxfId="1927" priority="1597">
      <formula>IF(RIGHT(TEXT(AU529,"0.#"),1)=".",FALSE,TRUE)</formula>
    </cfRule>
    <cfRule type="expression" dxfId="1926" priority="1598">
      <formula>IF(RIGHT(TEXT(AU529,"0.#"),1)=".",TRUE,FALSE)</formula>
    </cfRule>
  </conditionalFormatting>
  <conditionalFormatting sqref="AQ528">
    <cfRule type="expression" dxfId="1925" priority="1589">
      <formula>IF(RIGHT(TEXT(AQ528,"0.#"),1)=".",FALSE,TRUE)</formula>
    </cfRule>
    <cfRule type="expression" dxfId="1924" priority="1590">
      <formula>IF(RIGHT(TEXT(AQ528,"0.#"),1)=".",TRUE,FALSE)</formula>
    </cfRule>
  </conditionalFormatting>
  <conditionalFormatting sqref="AQ529">
    <cfRule type="expression" dxfId="1923" priority="1587">
      <formula>IF(RIGHT(TEXT(AQ529,"0.#"),1)=".",FALSE,TRUE)</formula>
    </cfRule>
    <cfRule type="expression" dxfId="1922" priority="1588">
      <formula>IF(RIGHT(TEXT(AQ529,"0.#"),1)=".",TRUE,FALSE)</formula>
    </cfRule>
  </conditionalFormatting>
  <conditionalFormatting sqref="AQ527">
    <cfRule type="expression" dxfId="1921" priority="1585">
      <formula>IF(RIGHT(TEXT(AQ527,"0.#"),1)=".",FALSE,TRUE)</formula>
    </cfRule>
    <cfRule type="expression" dxfId="1920" priority="1586">
      <formula>IF(RIGHT(TEXT(AQ527,"0.#"),1)=".",TRUE,FALSE)</formula>
    </cfRule>
  </conditionalFormatting>
  <conditionalFormatting sqref="AE532">
    <cfRule type="expression" dxfId="1919" priority="1583">
      <formula>IF(RIGHT(TEXT(AE532,"0.#"),1)=".",FALSE,TRUE)</formula>
    </cfRule>
    <cfRule type="expression" dxfId="1918" priority="1584">
      <formula>IF(RIGHT(TEXT(AE532,"0.#"),1)=".",TRUE,FALSE)</formula>
    </cfRule>
  </conditionalFormatting>
  <conditionalFormatting sqref="AM534">
    <cfRule type="expression" dxfId="1917" priority="1573">
      <formula>IF(RIGHT(TEXT(AM534,"0.#"),1)=".",FALSE,TRUE)</formula>
    </cfRule>
    <cfRule type="expression" dxfId="1916" priority="1574">
      <formula>IF(RIGHT(TEXT(AM534,"0.#"),1)=".",TRUE,FALSE)</formula>
    </cfRule>
  </conditionalFormatting>
  <conditionalFormatting sqref="AE533">
    <cfRule type="expression" dxfId="1915" priority="1581">
      <formula>IF(RIGHT(TEXT(AE533,"0.#"),1)=".",FALSE,TRUE)</formula>
    </cfRule>
    <cfRule type="expression" dxfId="1914" priority="1582">
      <formula>IF(RIGHT(TEXT(AE533,"0.#"),1)=".",TRUE,FALSE)</formula>
    </cfRule>
  </conditionalFormatting>
  <conditionalFormatting sqref="AE534">
    <cfRule type="expression" dxfId="1913" priority="1579">
      <formula>IF(RIGHT(TEXT(AE534,"0.#"),1)=".",FALSE,TRUE)</formula>
    </cfRule>
    <cfRule type="expression" dxfId="1912" priority="1580">
      <formula>IF(RIGHT(TEXT(AE534,"0.#"),1)=".",TRUE,FALSE)</formula>
    </cfRule>
  </conditionalFormatting>
  <conditionalFormatting sqref="AM532">
    <cfRule type="expression" dxfId="1911" priority="1577">
      <formula>IF(RIGHT(TEXT(AM532,"0.#"),1)=".",FALSE,TRUE)</formula>
    </cfRule>
    <cfRule type="expression" dxfId="1910" priority="1578">
      <formula>IF(RIGHT(TEXT(AM532,"0.#"),1)=".",TRUE,FALSE)</formula>
    </cfRule>
  </conditionalFormatting>
  <conditionalFormatting sqref="AM533">
    <cfRule type="expression" dxfId="1909" priority="1575">
      <formula>IF(RIGHT(TEXT(AM533,"0.#"),1)=".",FALSE,TRUE)</formula>
    </cfRule>
    <cfRule type="expression" dxfId="1908" priority="1576">
      <formula>IF(RIGHT(TEXT(AM533,"0.#"),1)=".",TRUE,FALSE)</formula>
    </cfRule>
  </conditionalFormatting>
  <conditionalFormatting sqref="AU532">
    <cfRule type="expression" dxfId="1907" priority="1571">
      <formula>IF(RIGHT(TEXT(AU532,"0.#"),1)=".",FALSE,TRUE)</formula>
    </cfRule>
    <cfRule type="expression" dxfId="1906" priority="1572">
      <formula>IF(RIGHT(TEXT(AU532,"0.#"),1)=".",TRUE,FALSE)</formula>
    </cfRule>
  </conditionalFormatting>
  <conditionalFormatting sqref="AU533">
    <cfRule type="expression" dxfId="1905" priority="1569">
      <formula>IF(RIGHT(TEXT(AU533,"0.#"),1)=".",FALSE,TRUE)</formula>
    </cfRule>
    <cfRule type="expression" dxfId="1904" priority="1570">
      <formula>IF(RIGHT(TEXT(AU533,"0.#"),1)=".",TRUE,FALSE)</formula>
    </cfRule>
  </conditionalFormatting>
  <conditionalFormatting sqref="AU534">
    <cfRule type="expression" dxfId="1903" priority="1567">
      <formula>IF(RIGHT(TEXT(AU534,"0.#"),1)=".",FALSE,TRUE)</formula>
    </cfRule>
    <cfRule type="expression" dxfId="1902" priority="1568">
      <formula>IF(RIGHT(TEXT(AU534,"0.#"),1)=".",TRUE,FALSE)</formula>
    </cfRule>
  </conditionalFormatting>
  <conditionalFormatting sqref="AI534">
    <cfRule type="expression" dxfId="1901" priority="1561">
      <formula>IF(RIGHT(TEXT(AI534,"0.#"),1)=".",FALSE,TRUE)</formula>
    </cfRule>
    <cfRule type="expression" dxfId="1900" priority="1562">
      <formula>IF(RIGHT(TEXT(AI534,"0.#"),1)=".",TRUE,FALSE)</formula>
    </cfRule>
  </conditionalFormatting>
  <conditionalFormatting sqref="AI532">
    <cfRule type="expression" dxfId="1899" priority="1565">
      <formula>IF(RIGHT(TEXT(AI532,"0.#"),1)=".",FALSE,TRUE)</formula>
    </cfRule>
    <cfRule type="expression" dxfId="1898" priority="1566">
      <formula>IF(RIGHT(TEXT(AI532,"0.#"),1)=".",TRUE,FALSE)</formula>
    </cfRule>
  </conditionalFormatting>
  <conditionalFormatting sqref="AI533">
    <cfRule type="expression" dxfId="1897" priority="1563">
      <formula>IF(RIGHT(TEXT(AI533,"0.#"),1)=".",FALSE,TRUE)</formula>
    </cfRule>
    <cfRule type="expression" dxfId="1896" priority="1564">
      <formula>IF(RIGHT(TEXT(AI533,"0.#"),1)=".",TRUE,FALSE)</formula>
    </cfRule>
  </conditionalFormatting>
  <conditionalFormatting sqref="AQ533">
    <cfRule type="expression" dxfId="1895" priority="1559">
      <formula>IF(RIGHT(TEXT(AQ533,"0.#"),1)=".",FALSE,TRUE)</formula>
    </cfRule>
    <cfRule type="expression" dxfId="1894" priority="1560">
      <formula>IF(RIGHT(TEXT(AQ533,"0.#"),1)=".",TRUE,FALSE)</formula>
    </cfRule>
  </conditionalFormatting>
  <conditionalFormatting sqref="AQ534">
    <cfRule type="expression" dxfId="1893" priority="1557">
      <formula>IF(RIGHT(TEXT(AQ534,"0.#"),1)=".",FALSE,TRUE)</formula>
    </cfRule>
    <cfRule type="expression" dxfId="1892" priority="1558">
      <formula>IF(RIGHT(TEXT(AQ534,"0.#"),1)=".",TRUE,FALSE)</formula>
    </cfRule>
  </conditionalFormatting>
  <conditionalFormatting sqref="AQ532">
    <cfRule type="expression" dxfId="1891" priority="1555">
      <formula>IF(RIGHT(TEXT(AQ532,"0.#"),1)=".",FALSE,TRUE)</formula>
    </cfRule>
    <cfRule type="expression" dxfId="1890" priority="1556">
      <formula>IF(RIGHT(TEXT(AQ532,"0.#"),1)=".",TRUE,FALSE)</formula>
    </cfRule>
  </conditionalFormatting>
  <conditionalFormatting sqref="AE541">
    <cfRule type="expression" dxfId="1889" priority="1553">
      <formula>IF(RIGHT(TEXT(AE541,"0.#"),1)=".",FALSE,TRUE)</formula>
    </cfRule>
    <cfRule type="expression" dxfId="1888" priority="1554">
      <formula>IF(RIGHT(TEXT(AE541,"0.#"),1)=".",TRUE,FALSE)</formula>
    </cfRule>
  </conditionalFormatting>
  <conditionalFormatting sqref="AE542">
    <cfRule type="expression" dxfId="1887" priority="1551">
      <formula>IF(RIGHT(TEXT(AE542,"0.#"),1)=".",FALSE,TRUE)</formula>
    </cfRule>
    <cfRule type="expression" dxfId="1886" priority="1552">
      <formula>IF(RIGHT(TEXT(AE542,"0.#"),1)=".",TRUE,FALSE)</formula>
    </cfRule>
  </conditionalFormatting>
  <conditionalFormatting sqref="AE543">
    <cfRule type="expression" dxfId="1885" priority="1549">
      <formula>IF(RIGHT(TEXT(AE543,"0.#"),1)=".",FALSE,TRUE)</formula>
    </cfRule>
    <cfRule type="expression" dxfId="1884" priority="1550">
      <formula>IF(RIGHT(TEXT(AE543,"0.#"),1)=".",TRUE,FALSE)</formula>
    </cfRule>
  </conditionalFormatting>
  <conditionalFormatting sqref="AU541">
    <cfRule type="expression" dxfId="1883" priority="1541">
      <formula>IF(RIGHT(TEXT(AU541,"0.#"),1)=".",FALSE,TRUE)</formula>
    </cfRule>
    <cfRule type="expression" dxfId="1882" priority="1542">
      <formula>IF(RIGHT(TEXT(AU541,"0.#"),1)=".",TRUE,FALSE)</formula>
    </cfRule>
  </conditionalFormatting>
  <conditionalFormatting sqref="AU542">
    <cfRule type="expression" dxfId="1881" priority="1539">
      <formula>IF(RIGHT(TEXT(AU542,"0.#"),1)=".",FALSE,TRUE)</formula>
    </cfRule>
    <cfRule type="expression" dxfId="1880" priority="1540">
      <formula>IF(RIGHT(TEXT(AU542,"0.#"),1)=".",TRUE,FALSE)</formula>
    </cfRule>
  </conditionalFormatting>
  <conditionalFormatting sqref="AU543">
    <cfRule type="expression" dxfId="1879" priority="1537">
      <formula>IF(RIGHT(TEXT(AU543,"0.#"),1)=".",FALSE,TRUE)</formula>
    </cfRule>
    <cfRule type="expression" dxfId="1878" priority="1538">
      <formula>IF(RIGHT(TEXT(AU543,"0.#"),1)=".",TRUE,FALSE)</formula>
    </cfRule>
  </conditionalFormatting>
  <conditionalFormatting sqref="AQ542">
    <cfRule type="expression" dxfId="1877" priority="1529">
      <formula>IF(RIGHT(TEXT(AQ542,"0.#"),1)=".",FALSE,TRUE)</formula>
    </cfRule>
    <cfRule type="expression" dxfId="1876" priority="1530">
      <formula>IF(RIGHT(TEXT(AQ542,"0.#"),1)=".",TRUE,FALSE)</formula>
    </cfRule>
  </conditionalFormatting>
  <conditionalFormatting sqref="AQ543">
    <cfRule type="expression" dxfId="1875" priority="1527">
      <formula>IF(RIGHT(TEXT(AQ543,"0.#"),1)=".",FALSE,TRUE)</formula>
    </cfRule>
    <cfRule type="expression" dxfId="1874" priority="1528">
      <formula>IF(RIGHT(TEXT(AQ543,"0.#"),1)=".",TRUE,FALSE)</formula>
    </cfRule>
  </conditionalFormatting>
  <conditionalFormatting sqref="AQ541">
    <cfRule type="expression" dxfId="1873" priority="1525">
      <formula>IF(RIGHT(TEXT(AQ541,"0.#"),1)=".",FALSE,TRUE)</formula>
    </cfRule>
    <cfRule type="expression" dxfId="1872" priority="1526">
      <formula>IF(RIGHT(TEXT(AQ541,"0.#"),1)=".",TRUE,FALSE)</formula>
    </cfRule>
  </conditionalFormatting>
  <conditionalFormatting sqref="AE566">
    <cfRule type="expression" dxfId="1871" priority="1523">
      <formula>IF(RIGHT(TEXT(AE566,"0.#"),1)=".",FALSE,TRUE)</formula>
    </cfRule>
    <cfRule type="expression" dxfId="1870" priority="1524">
      <formula>IF(RIGHT(TEXT(AE566,"0.#"),1)=".",TRUE,FALSE)</formula>
    </cfRule>
  </conditionalFormatting>
  <conditionalFormatting sqref="AE567">
    <cfRule type="expression" dxfId="1869" priority="1521">
      <formula>IF(RIGHT(TEXT(AE567,"0.#"),1)=".",FALSE,TRUE)</formula>
    </cfRule>
    <cfRule type="expression" dxfId="1868" priority="1522">
      <formula>IF(RIGHT(TEXT(AE567,"0.#"),1)=".",TRUE,FALSE)</formula>
    </cfRule>
  </conditionalFormatting>
  <conditionalFormatting sqref="AE568">
    <cfRule type="expression" dxfId="1867" priority="1519">
      <formula>IF(RIGHT(TEXT(AE568,"0.#"),1)=".",FALSE,TRUE)</formula>
    </cfRule>
    <cfRule type="expression" dxfId="1866" priority="1520">
      <formula>IF(RIGHT(TEXT(AE568,"0.#"),1)=".",TRUE,FALSE)</formula>
    </cfRule>
  </conditionalFormatting>
  <conditionalFormatting sqref="AU566">
    <cfRule type="expression" dxfId="1865" priority="1511">
      <formula>IF(RIGHT(TEXT(AU566,"0.#"),1)=".",FALSE,TRUE)</formula>
    </cfRule>
    <cfRule type="expression" dxfId="1864" priority="1512">
      <formula>IF(RIGHT(TEXT(AU566,"0.#"),1)=".",TRUE,FALSE)</formula>
    </cfRule>
  </conditionalFormatting>
  <conditionalFormatting sqref="AU567">
    <cfRule type="expression" dxfId="1863" priority="1509">
      <formula>IF(RIGHT(TEXT(AU567,"0.#"),1)=".",FALSE,TRUE)</formula>
    </cfRule>
    <cfRule type="expression" dxfId="1862" priority="1510">
      <formula>IF(RIGHT(TEXT(AU567,"0.#"),1)=".",TRUE,FALSE)</formula>
    </cfRule>
  </conditionalFormatting>
  <conditionalFormatting sqref="AU568">
    <cfRule type="expression" dxfId="1861" priority="1507">
      <formula>IF(RIGHT(TEXT(AU568,"0.#"),1)=".",FALSE,TRUE)</formula>
    </cfRule>
    <cfRule type="expression" dxfId="1860" priority="1508">
      <formula>IF(RIGHT(TEXT(AU568,"0.#"),1)=".",TRUE,FALSE)</formula>
    </cfRule>
  </conditionalFormatting>
  <conditionalFormatting sqref="AQ567">
    <cfRule type="expression" dxfId="1859" priority="1499">
      <formula>IF(RIGHT(TEXT(AQ567,"0.#"),1)=".",FALSE,TRUE)</formula>
    </cfRule>
    <cfRule type="expression" dxfId="1858" priority="1500">
      <formula>IF(RIGHT(TEXT(AQ567,"0.#"),1)=".",TRUE,FALSE)</formula>
    </cfRule>
  </conditionalFormatting>
  <conditionalFormatting sqref="AQ568">
    <cfRule type="expression" dxfId="1857" priority="1497">
      <formula>IF(RIGHT(TEXT(AQ568,"0.#"),1)=".",FALSE,TRUE)</formula>
    </cfRule>
    <cfRule type="expression" dxfId="1856" priority="1498">
      <formula>IF(RIGHT(TEXT(AQ568,"0.#"),1)=".",TRUE,FALSE)</formula>
    </cfRule>
  </conditionalFormatting>
  <conditionalFormatting sqref="AQ566">
    <cfRule type="expression" dxfId="1855" priority="1495">
      <formula>IF(RIGHT(TEXT(AQ566,"0.#"),1)=".",FALSE,TRUE)</formula>
    </cfRule>
    <cfRule type="expression" dxfId="1854" priority="1496">
      <formula>IF(RIGHT(TEXT(AQ566,"0.#"),1)=".",TRUE,FALSE)</formula>
    </cfRule>
  </conditionalFormatting>
  <conditionalFormatting sqref="AE546">
    <cfRule type="expression" dxfId="1853" priority="1493">
      <formula>IF(RIGHT(TEXT(AE546,"0.#"),1)=".",FALSE,TRUE)</formula>
    </cfRule>
    <cfRule type="expression" dxfId="1852" priority="1494">
      <formula>IF(RIGHT(TEXT(AE546,"0.#"),1)=".",TRUE,FALSE)</formula>
    </cfRule>
  </conditionalFormatting>
  <conditionalFormatting sqref="AE547">
    <cfRule type="expression" dxfId="1851" priority="1491">
      <formula>IF(RIGHT(TEXT(AE547,"0.#"),1)=".",FALSE,TRUE)</formula>
    </cfRule>
    <cfRule type="expression" dxfId="1850" priority="1492">
      <formula>IF(RIGHT(TEXT(AE547,"0.#"),1)=".",TRUE,FALSE)</formula>
    </cfRule>
  </conditionalFormatting>
  <conditionalFormatting sqref="AE548">
    <cfRule type="expression" dxfId="1849" priority="1489">
      <formula>IF(RIGHT(TEXT(AE548,"0.#"),1)=".",FALSE,TRUE)</formula>
    </cfRule>
    <cfRule type="expression" dxfId="1848" priority="1490">
      <formula>IF(RIGHT(TEXT(AE548,"0.#"),1)=".",TRUE,FALSE)</formula>
    </cfRule>
  </conditionalFormatting>
  <conditionalFormatting sqref="AU546">
    <cfRule type="expression" dxfId="1847" priority="1481">
      <formula>IF(RIGHT(TEXT(AU546,"0.#"),1)=".",FALSE,TRUE)</formula>
    </cfRule>
    <cfRule type="expression" dxfId="1846" priority="1482">
      <formula>IF(RIGHT(TEXT(AU546,"0.#"),1)=".",TRUE,FALSE)</formula>
    </cfRule>
  </conditionalFormatting>
  <conditionalFormatting sqref="AU547">
    <cfRule type="expression" dxfId="1845" priority="1479">
      <formula>IF(RIGHT(TEXT(AU547,"0.#"),1)=".",FALSE,TRUE)</formula>
    </cfRule>
    <cfRule type="expression" dxfId="1844" priority="1480">
      <formula>IF(RIGHT(TEXT(AU547,"0.#"),1)=".",TRUE,FALSE)</formula>
    </cfRule>
  </conditionalFormatting>
  <conditionalFormatting sqref="AU548">
    <cfRule type="expression" dxfId="1843" priority="1477">
      <formula>IF(RIGHT(TEXT(AU548,"0.#"),1)=".",FALSE,TRUE)</formula>
    </cfRule>
    <cfRule type="expression" dxfId="1842" priority="1478">
      <formula>IF(RIGHT(TEXT(AU548,"0.#"),1)=".",TRUE,FALSE)</formula>
    </cfRule>
  </conditionalFormatting>
  <conditionalFormatting sqref="AQ547">
    <cfRule type="expression" dxfId="1841" priority="1469">
      <formula>IF(RIGHT(TEXT(AQ547,"0.#"),1)=".",FALSE,TRUE)</formula>
    </cfRule>
    <cfRule type="expression" dxfId="1840" priority="1470">
      <formula>IF(RIGHT(TEXT(AQ547,"0.#"),1)=".",TRUE,FALSE)</formula>
    </cfRule>
  </conditionalFormatting>
  <conditionalFormatting sqref="AQ546">
    <cfRule type="expression" dxfId="1839" priority="1465">
      <formula>IF(RIGHT(TEXT(AQ546,"0.#"),1)=".",FALSE,TRUE)</formula>
    </cfRule>
    <cfRule type="expression" dxfId="1838" priority="1466">
      <formula>IF(RIGHT(TEXT(AQ546,"0.#"),1)=".",TRUE,FALSE)</formula>
    </cfRule>
  </conditionalFormatting>
  <conditionalFormatting sqref="AE551">
    <cfRule type="expression" dxfId="1837" priority="1463">
      <formula>IF(RIGHT(TEXT(AE551,"0.#"),1)=".",FALSE,TRUE)</formula>
    </cfRule>
    <cfRule type="expression" dxfId="1836" priority="1464">
      <formula>IF(RIGHT(TEXT(AE551,"0.#"),1)=".",TRUE,FALSE)</formula>
    </cfRule>
  </conditionalFormatting>
  <conditionalFormatting sqref="AE553">
    <cfRule type="expression" dxfId="1835" priority="1459">
      <formula>IF(RIGHT(TEXT(AE553,"0.#"),1)=".",FALSE,TRUE)</formula>
    </cfRule>
    <cfRule type="expression" dxfId="1834" priority="1460">
      <formula>IF(RIGHT(TEXT(AE553,"0.#"),1)=".",TRUE,FALSE)</formula>
    </cfRule>
  </conditionalFormatting>
  <conditionalFormatting sqref="AU551">
    <cfRule type="expression" dxfId="1833" priority="1451">
      <formula>IF(RIGHT(TEXT(AU551,"0.#"),1)=".",FALSE,TRUE)</formula>
    </cfRule>
    <cfRule type="expression" dxfId="1832" priority="1452">
      <formula>IF(RIGHT(TEXT(AU551,"0.#"),1)=".",TRUE,FALSE)</formula>
    </cfRule>
  </conditionalFormatting>
  <conditionalFormatting sqref="AU553">
    <cfRule type="expression" dxfId="1831" priority="1447">
      <formula>IF(RIGHT(TEXT(AU553,"0.#"),1)=".",FALSE,TRUE)</formula>
    </cfRule>
    <cfRule type="expression" dxfId="1830" priority="1448">
      <formula>IF(RIGHT(TEXT(AU553,"0.#"),1)=".",TRUE,FALSE)</formula>
    </cfRule>
  </conditionalFormatting>
  <conditionalFormatting sqref="AQ552">
    <cfRule type="expression" dxfId="1829" priority="1439">
      <formula>IF(RIGHT(TEXT(AQ552,"0.#"),1)=".",FALSE,TRUE)</formula>
    </cfRule>
    <cfRule type="expression" dxfId="1828" priority="1440">
      <formula>IF(RIGHT(TEXT(AQ552,"0.#"),1)=".",TRUE,FALSE)</formula>
    </cfRule>
  </conditionalFormatting>
  <conditionalFormatting sqref="AU561">
    <cfRule type="expression" dxfId="1827" priority="1391">
      <formula>IF(RIGHT(TEXT(AU561,"0.#"),1)=".",FALSE,TRUE)</formula>
    </cfRule>
    <cfRule type="expression" dxfId="1826" priority="1392">
      <formula>IF(RIGHT(TEXT(AU561,"0.#"),1)=".",TRUE,FALSE)</formula>
    </cfRule>
  </conditionalFormatting>
  <conditionalFormatting sqref="AU562">
    <cfRule type="expression" dxfId="1825" priority="1389">
      <formula>IF(RIGHT(TEXT(AU562,"0.#"),1)=".",FALSE,TRUE)</formula>
    </cfRule>
    <cfRule type="expression" dxfId="1824" priority="1390">
      <formula>IF(RIGHT(TEXT(AU562,"0.#"),1)=".",TRUE,FALSE)</formula>
    </cfRule>
  </conditionalFormatting>
  <conditionalFormatting sqref="AU563">
    <cfRule type="expression" dxfId="1823" priority="1387">
      <formula>IF(RIGHT(TEXT(AU563,"0.#"),1)=".",FALSE,TRUE)</formula>
    </cfRule>
    <cfRule type="expression" dxfId="1822" priority="1388">
      <formula>IF(RIGHT(TEXT(AU563,"0.#"),1)=".",TRUE,FALSE)</formula>
    </cfRule>
  </conditionalFormatting>
  <conditionalFormatting sqref="AQ562">
    <cfRule type="expression" dxfId="1821" priority="1379">
      <formula>IF(RIGHT(TEXT(AQ562,"0.#"),1)=".",FALSE,TRUE)</formula>
    </cfRule>
    <cfRule type="expression" dxfId="1820" priority="1380">
      <formula>IF(RIGHT(TEXT(AQ562,"0.#"),1)=".",TRUE,FALSE)</formula>
    </cfRule>
  </conditionalFormatting>
  <conditionalFormatting sqref="AQ563">
    <cfRule type="expression" dxfId="1819" priority="1377">
      <formula>IF(RIGHT(TEXT(AQ563,"0.#"),1)=".",FALSE,TRUE)</formula>
    </cfRule>
    <cfRule type="expression" dxfId="1818" priority="1378">
      <formula>IF(RIGHT(TEXT(AQ563,"0.#"),1)=".",TRUE,FALSE)</formula>
    </cfRule>
  </conditionalFormatting>
  <conditionalFormatting sqref="AQ561">
    <cfRule type="expression" dxfId="1817" priority="1375">
      <formula>IF(RIGHT(TEXT(AQ561,"0.#"),1)=".",FALSE,TRUE)</formula>
    </cfRule>
    <cfRule type="expression" dxfId="1816" priority="1376">
      <formula>IF(RIGHT(TEXT(AQ561,"0.#"),1)=".",TRUE,FALSE)</formula>
    </cfRule>
  </conditionalFormatting>
  <conditionalFormatting sqref="AE571">
    <cfRule type="expression" dxfId="1815" priority="1373">
      <formula>IF(RIGHT(TEXT(AE571,"0.#"),1)=".",FALSE,TRUE)</formula>
    </cfRule>
    <cfRule type="expression" dxfId="1814" priority="1374">
      <formula>IF(RIGHT(TEXT(AE571,"0.#"),1)=".",TRUE,FALSE)</formula>
    </cfRule>
  </conditionalFormatting>
  <conditionalFormatting sqref="AE572">
    <cfRule type="expression" dxfId="1813" priority="1371">
      <formula>IF(RIGHT(TEXT(AE572,"0.#"),1)=".",FALSE,TRUE)</formula>
    </cfRule>
    <cfRule type="expression" dxfId="1812" priority="1372">
      <formula>IF(RIGHT(TEXT(AE572,"0.#"),1)=".",TRUE,FALSE)</formula>
    </cfRule>
  </conditionalFormatting>
  <conditionalFormatting sqref="AE573">
    <cfRule type="expression" dxfId="1811" priority="1369">
      <formula>IF(RIGHT(TEXT(AE573,"0.#"),1)=".",FALSE,TRUE)</formula>
    </cfRule>
    <cfRule type="expression" dxfId="1810" priority="1370">
      <formula>IF(RIGHT(TEXT(AE573,"0.#"),1)=".",TRUE,FALSE)</formula>
    </cfRule>
  </conditionalFormatting>
  <conditionalFormatting sqref="AU571">
    <cfRule type="expression" dxfId="1809" priority="1361">
      <formula>IF(RIGHT(TEXT(AU571,"0.#"),1)=".",FALSE,TRUE)</formula>
    </cfRule>
    <cfRule type="expression" dxfId="1808" priority="1362">
      <formula>IF(RIGHT(TEXT(AU571,"0.#"),1)=".",TRUE,FALSE)</formula>
    </cfRule>
  </conditionalFormatting>
  <conditionalFormatting sqref="AU572">
    <cfRule type="expression" dxfId="1807" priority="1359">
      <formula>IF(RIGHT(TEXT(AU572,"0.#"),1)=".",FALSE,TRUE)</formula>
    </cfRule>
    <cfRule type="expression" dxfId="1806" priority="1360">
      <formula>IF(RIGHT(TEXT(AU572,"0.#"),1)=".",TRUE,FALSE)</formula>
    </cfRule>
  </conditionalFormatting>
  <conditionalFormatting sqref="AU573">
    <cfRule type="expression" dxfId="1805" priority="1357">
      <formula>IF(RIGHT(TEXT(AU573,"0.#"),1)=".",FALSE,TRUE)</formula>
    </cfRule>
    <cfRule type="expression" dxfId="1804" priority="1358">
      <formula>IF(RIGHT(TEXT(AU573,"0.#"),1)=".",TRUE,FALSE)</formula>
    </cfRule>
  </conditionalFormatting>
  <conditionalFormatting sqref="AQ572">
    <cfRule type="expression" dxfId="1803" priority="1349">
      <formula>IF(RIGHT(TEXT(AQ572,"0.#"),1)=".",FALSE,TRUE)</formula>
    </cfRule>
    <cfRule type="expression" dxfId="1802" priority="1350">
      <formula>IF(RIGHT(TEXT(AQ572,"0.#"),1)=".",TRUE,FALSE)</formula>
    </cfRule>
  </conditionalFormatting>
  <conditionalFormatting sqref="AQ573">
    <cfRule type="expression" dxfId="1801" priority="1347">
      <formula>IF(RIGHT(TEXT(AQ573,"0.#"),1)=".",FALSE,TRUE)</formula>
    </cfRule>
    <cfRule type="expression" dxfId="1800" priority="1348">
      <formula>IF(RIGHT(TEXT(AQ573,"0.#"),1)=".",TRUE,FALSE)</formula>
    </cfRule>
  </conditionalFormatting>
  <conditionalFormatting sqref="AQ571">
    <cfRule type="expression" dxfId="1799" priority="1345">
      <formula>IF(RIGHT(TEXT(AQ571,"0.#"),1)=".",FALSE,TRUE)</formula>
    </cfRule>
    <cfRule type="expression" dxfId="1798" priority="1346">
      <formula>IF(RIGHT(TEXT(AQ571,"0.#"),1)=".",TRUE,FALSE)</formula>
    </cfRule>
  </conditionalFormatting>
  <conditionalFormatting sqref="AE576">
    <cfRule type="expression" dxfId="1797" priority="1343">
      <formula>IF(RIGHT(TEXT(AE576,"0.#"),1)=".",FALSE,TRUE)</formula>
    </cfRule>
    <cfRule type="expression" dxfId="1796" priority="1344">
      <formula>IF(RIGHT(TEXT(AE576,"0.#"),1)=".",TRUE,FALSE)</formula>
    </cfRule>
  </conditionalFormatting>
  <conditionalFormatting sqref="AE577">
    <cfRule type="expression" dxfId="1795" priority="1341">
      <formula>IF(RIGHT(TEXT(AE577,"0.#"),1)=".",FALSE,TRUE)</formula>
    </cfRule>
    <cfRule type="expression" dxfId="1794" priority="1342">
      <formula>IF(RIGHT(TEXT(AE577,"0.#"),1)=".",TRUE,FALSE)</formula>
    </cfRule>
  </conditionalFormatting>
  <conditionalFormatting sqref="AE578">
    <cfRule type="expression" dxfId="1793" priority="1339">
      <formula>IF(RIGHT(TEXT(AE578,"0.#"),1)=".",FALSE,TRUE)</formula>
    </cfRule>
    <cfRule type="expression" dxfId="1792" priority="1340">
      <formula>IF(RIGHT(TEXT(AE578,"0.#"),1)=".",TRUE,FALSE)</formula>
    </cfRule>
  </conditionalFormatting>
  <conditionalFormatting sqref="AU576">
    <cfRule type="expression" dxfId="1791" priority="1331">
      <formula>IF(RIGHT(TEXT(AU576,"0.#"),1)=".",FALSE,TRUE)</formula>
    </cfRule>
    <cfRule type="expression" dxfId="1790" priority="1332">
      <formula>IF(RIGHT(TEXT(AU576,"0.#"),1)=".",TRUE,FALSE)</formula>
    </cfRule>
  </conditionalFormatting>
  <conditionalFormatting sqref="AU577">
    <cfRule type="expression" dxfId="1789" priority="1329">
      <formula>IF(RIGHT(TEXT(AU577,"0.#"),1)=".",FALSE,TRUE)</formula>
    </cfRule>
    <cfRule type="expression" dxfId="1788" priority="1330">
      <formula>IF(RIGHT(TEXT(AU577,"0.#"),1)=".",TRUE,FALSE)</formula>
    </cfRule>
  </conditionalFormatting>
  <conditionalFormatting sqref="AU578">
    <cfRule type="expression" dxfId="1787" priority="1327">
      <formula>IF(RIGHT(TEXT(AU578,"0.#"),1)=".",FALSE,TRUE)</formula>
    </cfRule>
    <cfRule type="expression" dxfId="1786" priority="1328">
      <formula>IF(RIGHT(TEXT(AU578,"0.#"),1)=".",TRUE,FALSE)</formula>
    </cfRule>
  </conditionalFormatting>
  <conditionalFormatting sqref="AQ577">
    <cfRule type="expression" dxfId="1785" priority="1319">
      <formula>IF(RIGHT(TEXT(AQ577,"0.#"),1)=".",FALSE,TRUE)</formula>
    </cfRule>
    <cfRule type="expression" dxfId="1784" priority="1320">
      <formula>IF(RIGHT(TEXT(AQ577,"0.#"),1)=".",TRUE,FALSE)</formula>
    </cfRule>
  </conditionalFormatting>
  <conditionalFormatting sqref="AQ578">
    <cfRule type="expression" dxfId="1783" priority="1317">
      <formula>IF(RIGHT(TEXT(AQ578,"0.#"),1)=".",FALSE,TRUE)</formula>
    </cfRule>
    <cfRule type="expression" dxfId="1782" priority="1318">
      <formula>IF(RIGHT(TEXT(AQ578,"0.#"),1)=".",TRUE,FALSE)</formula>
    </cfRule>
  </conditionalFormatting>
  <conditionalFormatting sqref="AQ576">
    <cfRule type="expression" dxfId="1781" priority="1315">
      <formula>IF(RIGHT(TEXT(AQ576,"0.#"),1)=".",FALSE,TRUE)</formula>
    </cfRule>
    <cfRule type="expression" dxfId="1780" priority="1316">
      <formula>IF(RIGHT(TEXT(AQ576,"0.#"),1)=".",TRUE,FALSE)</formula>
    </cfRule>
  </conditionalFormatting>
  <conditionalFormatting sqref="AE581">
    <cfRule type="expression" dxfId="1779" priority="1313">
      <formula>IF(RIGHT(TEXT(AE581,"0.#"),1)=".",FALSE,TRUE)</formula>
    </cfRule>
    <cfRule type="expression" dxfId="1778" priority="1314">
      <formula>IF(RIGHT(TEXT(AE581,"0.#"),1)=".",TRUE,FALSE)</formula>
    </cfRule>
  </conditionalFormatting>
  <conditionalFormatting sqref="AE582">
    <cfRule type="expression" dxfId="1777" priority="1311">
      <formula>IF(RIGHT(TEXT(AE582,"0.#"),1)=".",FALSE,TRUE)</formula>
    </cfRule>
    <cfRule type="expression" dxfId="1776" priority="1312">
      <formula>IF(RIGHT(TEXT(AE582,"0.#"),1)=".",TRUE,FALSE)</formula>
    </cfRule>
  </conditionalFormatting>
  <conditionalFormatting sqref="AE583">
    <cfRule type="expression" dxfId="1775" priority="1309">
      <formula>IF(RIGHT(TEXT(AE583,"0.#"),1)=".",FALSE,TRUE)</formula>
    </cfRule>
    <cfRule type="expression" dxfId="1774" priority="1310">
      <formula>IF(RIGHT(TEXT(AE583,"0.#"),1)=".",TRUE,FALSE)</formula>
    </cfRule>
  </conditionalFormatting>
  <conditionalFormatting sqref="AU581">
    <cfRule type="expression" dxfId="1773" priority="1301">
      <formula>IF(RIGHT(TEXT(AU581,"0.#"),1)=".",FALSE,TRUE)</formula>
    </cfRule>
    <cfRule type="expression" dxfId="1772" priority="1302">
      <formula>IF(RIGHT(TEXT(AU581,"0.#"),1)=".",TRUE,FALSE)</formula>
    </cfRule>
  </conditionalFormatting>
  <conditionalFormatting sqref="AQ582">
    <cfRule type="expression" dxfId="1771" priority="1289">
      <formula>IF(RIGHT(TEXT(AQ582,"0.#"),1)=".",FALSE,TRUE)</formula>
    </cfRule>
    <cfRule type="expression" dxfId="1770" priority="1290">
      <formula>IF(RIGHT(TEXT(AQ582,"0.#"),1)=".",TRUE,FALSE)</formula>
    </cfRule>
  </conditionalFormatting>
  <conditionalFormatting sqref="AQ583">
    <cfRule type="expression" dxfId="1769" priority="1287">
      <formula>IF(RIGHT(TEXT(AQ583,"0.#"),1)=".",FALSE,TRUE)</formula>
    </cfRule>
    <cfRule type="expression" dxfId="1768" priority="1288">
      <formula>IF(RIGHT(TEXT(AQ583,"0.#"),1)=".",TRUE,FALSE)</formula>
    </cfRule>
  </conditionalFormatting>
  <conditionalFormatting sqref="AQ581">
    <cfRule type="expression" dxfId="1767" priority="1285">
      <formula>IF(RIGHT(TEXT(AQ581,"0.#"),1)=".",FALSE,TRUE)</formula>
    </cfRule>
    <cfRule type="expression" dxfId="1766" priority="1286">
      <formula>IF(RIGHT(TEXT(AQ581,"0.#"),1)=".",TRUE,FALSE)</formula>
    </cfRule>
  </conditionalFormatting>
  <conditionalFormatting sqref="AE586">
    <cfRule type="expression" dxfId="1765" priority="1283">
      <formula>IF(RIGHT(TEXT(AE586,"0.#"),1)=".",FALSE,TRUE)</formula>
    </cfRule>
    <cfRule type="expression" dxfId="1764" priority="1284">
      <formula>IF(RIGHT(TEXT(AE586,"0.#"),1)=".",TRUE,FALSE)</formula>
    </cfRule>
  </conditionalFormatting>
  <conditionalFormatting sqref="AM588">
    <cfRule type="expression" dxfId="1763" priority="1273">
      <formula>IF(RIGHT(TEXT(AM588,"0.#"),1)=".",FALSE,TRUE)</formula>
    </cfRule>
    <cfRule type="expression" dxfId="1762" priority="1274">
      <formula>IF(RIGHT(TEXT(AM588,"0.#"),1)=".",TRUE,FALSE)</formula>
    </cfRule>
  </conditionalFormatting>
  <conditionalFormatting sqref="AE587">
    <cfRule type="expression" dxfId="1761" priority="1281">
      <formula>IF(RIGHT(TEXT(AE587,"0.#"),1)=".",FALSE,TRUE)</formula>
    </cfRule>
    <cfRule type="expression" dxfId="1760" priority="1282">
      <formula>IF(RIGHT(TEXT(AE587,"0.#"),1)=".",TRUE,FALSE)</formula>
    </cfRule>
  </conditionalFormatting>
  <conditionalFormatting sqref="AE588">
    <cfRule type="expression" dxfId="1759" priority="1279">
      <formula>IF(RIGHT(TEXT(AE588,"0.#"),1)=".",FALSE,TRUE)</formula>
    </cfRule>
    <cfRule type="expression" dxfId="1758" priority="1280">
      <formula>IF(RIGHT(TEXT(AE588,"0.#"),1)=".",TRUE,FALSE)</formula>
    </cfRule>
  </conditionalFormatting>
  <conditionalFormatting sqref="AM586">
    <cfRule type="expression" dxfId="1757" priority="1277">
      <formula>IF(RIGHT(TEXT(AM586,"0.#"),1)=".",FALSE,TRUE)</formula>
    </cfRule>
    <cfRule type="expression" dxfId="1756" priority="1278">
      <formula>IF(RIGHT(TEXT(AM586,"0.#"),1)=".",TRUE,FALSE)</formula>
    </cfRule>
  </conditionalFormatting>
  <conditionalFormatting sqref="AM587">
    <cfRule type="expression" dxfId="1755" priority="1275">
      <formula>IF(RIGHT(TEXT(AM587,"0.#"),1)=".",FALSE,TRUE)</formula>
    </cfRule>
    <cfRule type="expression" dxfId="1754" priority="1276">
      <formula>IF(RIGHT(TEXT(AM587,"0.#"),1)=".",TRUE,FALSE)</formula>
    </cfRule>
  </conditionalFormatting>
  <conditionalFormatting sqref="AU586">
    <cfRule type="expression" dxfId="1753" priority="1271">
      <formula>IF(RIGHT(TEXT(AU586,"0.#"),1)=".",FALSE,TRUE)</formula>
    </cfRule>
    <cfRule type="expression" dxfId="1752" priority="1272">
      <formula>IF(RIGHT(TEXT(AU586,"0.#"),1)=".",TRUE,FALSE)</formula>
    </cfRule>
  </conditionalFormatting>
  <conditionalFormatting sqref="AU587">
    <cfRule type="expression" dxfId="1751" priority="1269">
      <formula>IF(RIGHT(TEXT(AU587,"0.#"),1)=".",FALSE,TRUE)</formula>
    </cfRule>
    <cfRule type="expression" dxfId="1750" priority="1270">
      <formula>IF(RIGHT(TEXT(AU587,"0.#"),1)=".",TRUE,FALSE)</formula>
    </cfRule>
  </conditionalFormatting>
  <conditionalFormatting sqref="AU588">
    <cfRule type="expression" dxfId="1749" priority="1267">
      <formula>IF(RIGHT(TEXT(AU588,"0.#"),1)=".",FALSE,TRUE)</formula>
    </cfRule>
    <cfRule type="expression" dxfId="1748" priority="1268">
      <formula>IF(RIGHT(TEXT(AU588,"0.#"),1)=".",TRUE,FALSE)</formula>
    </cfRule>
  </conditionalFormatting>
  <conditionalFormatting sqref="AI588">
    <cfRule type="expression" dxfId="1747" priority="1261">
      <formula>IF(RIGHT(TEXT(AI588,"0.#"),1)=".",FALSE,TRUE)</formula>
    </cfRule>
    <cfRule type="expression" dxfId="1746" priority="1262">
      <formula>IF(RIGHT(TEXT(AI588,"0.#"),1)=".",TRUE,FALSE)</formula>
    </cfRule>
  </conditionalFormatting>
  <conditionalFormatting sqref="AI586">
    <cfRule type="expression" dxfId="1745" priority="1265">
      <formula>IF(RIGHT(TEXT(AI586,"0.#"),1)=".",FALSE,TRUE)</formula>
    </cfRule>
    <cfRule type="expression" dxfId="1744" priority="1266">
      <formula>IF(RIGHT(TEXT(AI586,"0.#"),1)=".",TRUE,FALSE)</formula>
    </cfRule>
  </conditionalFormatting>
  <conditionalFormatting sqref="AI587">
    <cfRule type="expression" dxfId="1743" priority="1263">
      <formula>IF(RIGHT(TEXT(AI587,"0.#"),1)=".",FALSE,TRUE)</formula>
    </cfRule>
    <cfRule type="expression" dxfId="1742" priority="1264">
      <formula>IF(RIGHT(TEXT(AI587,"0.#"),1)=".",TRUE,FALSE)</formula>
    </cfRule>
  </conditionalFormatting>
  <conditionalFormatting sqref="AQ587">
    <cfRule type="expression" dxfId="1741" priority="1259">
      <formula>IF(RIGHT(TEXT(AQ587,"0.#"),1)=".",FALSE,TRUE)</formula>
    </cfRule>
    <cfRule type="expression" dxfId="1740" priority="1260">
      <formula>IF(RIGHT(TEXT(AQ587,"0.#"),1)=".",TRUE,FALSE)</formula>
    </cfRule>
  </conditionalFormatting>
  <conditionalFormatting sqref="AQ588">
    <cfRule type="expression" dxfId="1739" priority="1257">
      <formula>IF(RIGHT(TEXT(AQ588,"0.#"),1)=".",FALSE,TRUE)</formula>
    </cfRule>
    <cfRule type="expression" dxfId="1738" priority="1258">
      <formula>IF(RIGHT(TEXT(AQ588,"0.#"),1)=".",TRUE,FALSE)</formula>
    </cfRule>
  </conditionalFormatting>
  <conditionalFormatting sqref="AQ586">
    <cfRule type="expression" dxfId="1737" priority="1255">
      <formula>IF(RIGHT(TEXT(AQ586,"0.#"),1)=".",FALSE,TRUE)</formula>
    </cfRule>
    <cfRule type="expression" dxfId="1736" priority="1256">
      <formula>IF(RIGHT(TEXT(AQ586,"0.#"),1)=".",TRUE,FALSE)</formula>
    </cfRule>
  </conditionalFormatting>
  <conditionalFormatting sqref="AE595">
    <cfRule type="expression" dxfId="1735" priority="1253">
      <formula>IF(RIGHT(TEXT(AE595,"0.#"),1)=".",FALSE,TRUE)</formula>
    </cfRule>
    <cfRule type="expression" dxfId="1734" priority="1254">
      <formula>IF(RIGHT(TEXT(AE595,"0.#"),1)=".",TRUE,FALSE)</formula>
    </cfRule>
  </conditionalFormatting>
  <conditionalFormatting sqref="AE596">
    <cfRule type="expression" dxfId="1733" priority="1251">
      <formula>IF(RIGHT(TEXT(AE596,"0.#"),1)=".",FALSE,TRUE)</formula>
    </cfRule>
    <cfRule type="expression" dxfId="1732" priority="1252">
      <formula>IF(RIGHT(TEXT(AE596,"0.#"),1)=".",TRUE,FALSE)</formula>
    </cfRule>
  </conditionalFormatting>
  <conditionalFormatting sqref="AE597">
    <cfRule type="expression" dxfId="1731" priority="1249">
      <formula>IF(RIGHT(TEXT(AE597,"0.#"),1)=".",FALSE,TRUE)</formula>
    </cfRule>
    <cfRule type="expression" dxfId="1730" priority="1250">
      <formula>IF(RIGHT(TEXT(AE597,"0.#"),1)=".",TRUE,FALSE)</formula>
    </cfRule>
  </conditionalFormatting>
  <conditionalFormatting sqref="AU595">
    <cfRule type="expression" dxfId="1729" priority="1241">
      <formula>IF(RIGHT(TEXT(AU595,"0.#"),1)=".",FALSE,TRUE)</formula>
    </cfRule>
    <cfRule type="expression" dxfId="1728" priority="1242">
      <formula>IF(RIGHT(TEXT(AU595,"0.#"),1)=".",TRUE,FALSE)</formula>
    </cfRule>
  </conditionalFormatting>
  <conditionalFormatting sqref="AU596">
    <cfRule type="expression" dxfId="1727" priority="1239">
      <formula>IF(RIGHT(TEXT(AU596,"0.#"),1)=".",FALSE,TRUE)</formula>
    </cfRule>
    <cfRule type="expression" dxfId="1726" priority="1240">
      <formula>IF(RIGHT(TEXT(AU596,"0.#"),1)=".",TRUE,FALSE)</formula>
    </cfRule>
  </conditionalFormatting>
  <conditionalFormatting sqref="AU597">
    <cfRule type="expression" dxfId="1725" priority="1237">
      <formula>IF(RIGHT(TEXT(AU597,"0.#"),1)=".",FALSE,TRUE)</formula>
    </cfRule>
    <cfRule type="expression" dxfId="1724" priority="1238">
      <formula>IF(RIGHT(TEXT(AU597,"0.#"),1)=".",TRUE,FALSE)</formula>
    </cfRule>
  </conditionalFormatting>
  <conditionalFormatting sqref="AQ596">
    <cfRule type="expression" dxfId="1723" priority="1229">
      <formula>IF(RIGHT(TEXT(AQ596,"0.#"),1)=".",FALSE,TRUE)</formula>
    </cfRule>
    <cfRule type="expression" dxfId="1722" priority="1230">
      <formula>IF(RIGHT(TEXT(AQ596,"0.#"),1)=".",TRUE,FALSE)</formula>
    </cfRule>
  </conditionalFormatting>
  <conditionalFormatting sqref="AQ597">
    <cfRule type="expression" dxfId="1721" priority="1227">
      <formula>IF(RIGHT(TEXT(AQ597,"0.#"),1)=".",FALSE,TRUE)</formula>
    </cfRule>
    <cfRule type="expression" dxfId="1720" priority="1228">
      <formula>IF(RIGHT(TEXT(AQ597,"0.#"),1)=".",TRUE,FALSE)</formula>
    </cfRule>
  </conditionalFormatting>
  <conditionalFormatting sqref="AQ595">
    <cfRule type="expression" dxfId="1719" priority="1225">
      <formula>IF(RIGHT(TEXT(AQ595,"0.#"),1)=".",FALSE,TRUE)</formula>
    </cfRule>
    <cfRule type="expression" dxfId="1718" priority="1226">
      <formula>IF(RIGHT(TEXT(AQ595,"0.#"),1)=".",TRUE,FALSE)</formula>
    </cfRule>
  </conditionalFormatting>
  <conditionalFormatting sqref="AE620">
    <cfRule type="expression" dxfId="1717" priority="1223">
      <formula>IF(RIGHT(TEXT(AE620,"0.#"),1)=".",FALSE,TRUE)</formula>
    </cfRule>
    <cfRule type="expression" dxfId="1716" priority="1224">
      <formula>IF(RIGHT(TEXT(AE620,"0.#"),1)=".",TRUE,FALSE)</formula>
    </cfRule>
  </conditionalFormatting>
  <conditionalFormatting sqref="AE621">
    <cfRule type="expression" dxfId="1715" priority="1221">
      <formula>IF(RIGHT(TEXT(AE621,"0.#"),1)=".",FALSE,TRUE)</formula>
    </cfRule>
    <cfRule type="expression" dxfId="1714" priority="1222">
      <formula>IF(RIGHT(TEXT(AE621,"0.#"),1)=".",TRUE,FALSE)</formula>
    </cfRule>
  </conditionalFormatting>
  <conditionalFormatting sqref="AE622">
    <cfRule type="expression" dxfId="1713" priority="1219">
      <formula>IF(RIGHT(TEXT(AE622,"0.#"),1)=".",FALSE,TRUE)</formula>
    </cfRule>
    <cfRule type="expression" dxfId="1712" priority="1220">
      <formula>IF(RIGHT(TEXT(AE622,"0.#"),1)=".",TRUE,FALSE)</formula>
    </cfRule>
  </conditionalFormatting>
  <conditionalFormatting sqref="AU620">
    <cfRule type="expression" dxfId="1711" priority="1211">
      <formula>IF(RIGHT(TEXT(AU620,"0.#"),1)=".",FALSE,TRUE)</formula>
    </cfRule>
    <cfRule type="expression" dxfId="1710" priority="1212">
      <formula>IF(RIGHT(TEXT(AU620,"0.#"),1)=".",TRUE,FALSE)</formula>
    </cfRule>
  </conditionalFormatting>
  <conditionalFormatting sqref="AU621">
    <cfRule type="expression" dxfId="1709" priority="1209">
      <formula>IF(RIGHT(TEXT(AU621,"0.#"),1)=".",FALSE,TRUE)</formula>
    </cfRule>
    <cfRule type="expression" dxfId="1708" priority="1210">
      <formula>IF(RIGHT(TEXT(AU621,"0.#"),1)=".",TRUE,FALSE)</formula>
    </cfRule>
  </conditionalFormatting>
  <conditionalFormatting sqref="AU622">
    <cfRule type="expression" dxfId="1707" priority="1207">
      <formula>IF(RIGHT(TEXT(AU622,"0.#"),1)=".",FALSE,TRUE)</formula>
    </cfRule>
    <cfRule type="expression" dxfId="1706" priority="1208">
      <formula>IF(RIGHT(TEXT(AU622,"0.#"),1)=".",TRUE,FALSE)</formula>
    </cfRule>
  </conditionalFormatting>
  <conditionalFormatting sqref="AQ621">
    <cfRule type="expression" dxfId="1705" priority="1199">
      <formula>IF(RIGHT(TEXT(AQ621,"0.#"),1)=".",FALSE,TRUE)</formula>
    </cfRule>
    <cfRule type="expression" dxfId="1704" priority="1200">
      <formula>IF(RIGHT(TEXT(AQ621,"0.#"),1)=".",TRUE,FALSE)</formula>
    </cfRule>
  </conditionalFormatting>
  <conditionalFormatting sqref="AQ622">
    <cfRule type="expression" dxfId="1703" priority="1197">
      <formula>IF(RIGHT(TEXT(AQ622,"0.#"),1)=".",FALSE,TRUE)</formula>
    </cfRule>
    <cfRule type="expression" dxfId="1702" priority="1198">
      <formula>IF(RIGHT(TEXT(AQ622,"0.#"),1)=".",TRUE,FALSE)</formula>
    </cfRule>
  </conditionalFormatting>
  <conditionalFormatting sqref="AQ620">
    <cfRule type="expression" dxfId="1701" priority="1195">
      <formula>IF(RIGHT(TEXT(AQ620,"0.#"),1)=".",FALSE,TRUE)</formula>
    </cfRule>
    <cfRule type="expression" dxfId="1700" priority="1196">
      <formula>IF(RIGHT(TEXT(AQ620,"0.#"),1)=".",TRUE,FALSE)</formula>
    </cfRule>
  </conditionalFormatting>
  <conditionalFormatting sqref="AE600">
    <cfRule type="expression" dxfId="1699" priority="1193">
      <formula>IF(RIGHT(TEXT(AE600,"0.#"),1)=".",FALSE,TRUE)</formula>
    </cfRule>
    <cfRule type="expression" dxfId="1698" priority="1194">
      <formula>IF(RIGHT(TEXT(AE600,"0.#"),1)=".",TRUE,FALSE)</formula>
    </cfRule>
  </conditionalFormatting>
  <conditionalFormatting sqref="AE601">
    <cfRule type="expression" dxfId="1697" priority="1191">
      <formula>IF(RIGHT(TEXT(AE601,"0.#"),1)=".",FALSE,TRUE)</formula>
    </cfRule>
    <cfRule type="expression" dxfId="1696" priority="1192">
      <formula>IF(RIGHT(TEXT(AE601,"0.#"),1)=".",TRUE,FALSE)</formula>
    </cfRule>
  </conditionalFormatting>
  <conditionalFormatting sqref="AE602">
    <cfRule type="expression" dxfId="1695" priority="1189">
      <formula>IF(RIGHT(TEXT(AE602,"0.#"),1)=".",FALSE,TRUE)</formula>
    </cfRule>
    <cfRule type="expression" dxfId="1694" priority="1190">
      <formula>IF(RIGHT(TEXT(AE602,"0.#"),1)=".",TRUE,FALSE)</formula>
    </cfRule>
  </conditionalFormatting>
  <conditionalFormatting sqref="AU600">
    <cfRule type="expression" dxfId="1693" priority="1181">
      <formula>IF(RIGHT(TEXT(AU600,"0.#"),1)=".",FALSE,TRUE)</formula>
    </cfRule>
    <cfRule type="expression" dxfId="1692" priority="1182">
      <formula>IF(RIGHT(TEXT(AU600,"0.#"),1)=".",TRUE,FALSE)</formula>
    </cfRule>
  </conditionalFormatting>
  <conditionalFormatting sqref="AU601">
    <cfRule type="expression" dxfId="1691" priority="1179">
      <formula>IF(RIGHT(TEXT(AU601,"0.#"),1)=".",FALSE,TRUE)</formula>
    </cfRule>
    <cfRule type="expression" dxfId="1690" priority="1180">
      <formula>IF(RIGHT(TEXT(AU601,"0.#"),1)=".",TRUE,FALSE)</formula>
    </cfRule>
  </conditionalFormatting>
  <conditionalFormatting sqref="AU602">
    <cfRule type="expression" dxfId="1689" priority="1177">
      <formula>IF(RIGHT(TEXT(AU602,"0.#"),1)=".",FALSE,TRUE)</formula>
    </cfRule>
    <cfRule type="expression" dxfId="1688" priority="1178">
      <formula>IF(RIGHT(TEXT(AU602,"0.#"),1)=".",TRUE,FALSE)</formula>
    </cfRule>
  </conditionalFormatting>
  <conditionalFormatting sqref="AQ601">
    <cfRule type="expression" dxfId="1687" priority="1169">
      <formula>IF(RIGHT(TEXT(AQ601,"0.#"),1)=".",FALSE,TRUE)</formula>
    </cfRule>
    <cfRule type="expression" dxfId="1686" priority="1170">
      <formula>IF(RIGHT(TEXT(AQ601,"0.#"),1)=".",TRUE,FALSE)</formula>
    </cfRule>
  </conditionalFormatting>
  <conditionalFormatting sqref="AQ602">
    <cfRule type="expression" dxfId="1685" priority="1167">
      <formula>IF(RIGHT(TEXT(AQ602,"0.#"),1)=".",FALSE,TRUE)</formula>
    </cfRule>
    <cfRule type="expression" dxfId="1684" priority="1168">
      <formula>IF(RIGHT(TEXT(AQ602,"0.#"),1)=".",TRUE,FALSE)</formula>
    </cfRule>
  </conditionalFormatting>
  <conditionalFormatting sqref="AQ600">
    <cfRule type="expression" dxfId="1683" priority="1165">
      <formula>IF(RIGHT(TEXT(AQ600,"0.#"),1)=".",FALSE,TRUE)</formula>
    </cfRule>
    <cfRule type="expression" dxfId="1682" priority="1166">
      <formula>IF(RIGHT(TEXT(AQ600,"0.#"),1)=".",TRUE,FALSE)</formula>
    </cfRule>
  </conditionalFormatting>
  <conditionalFormatting sqref="AE605">
    <cfRule type="expression" dxfId="1681" priority="1163">
      <formula>IF(RIGHT(TEXT(AE605,"0.#"),1)=".",FALSE,TRUE)</formula>
    </cfRule>
    <cfRule type="expression" dxfId="1680" priority="1164">
      <formula>IF(RIGHT(TEXT(AE605,"0.#"),1)=".",TRUE,FALSE)</formula>
    </cfRule>
  </conditionalFormatting>
  <conditionalFormatting sqref="AE606">
    <cfRule type="expression" dxfId="1679" priority="1161">
      <formula>IF(RIGHT(TEXT(AE606,"0.#"),1)=".",FALSE,TRUE)</formula>
    </cfRule>
    <cfRule type="expression" dxfId="1678" priority="1162">
      <formula>IF(RIGHT(TEXT(AE606,"0.#"),1)=".",TRUE,FALSE)</formula>
    </cfRule>
  </conditionalFormatting>
  <conditionalFormatting sqref="AE607">
    <cfRule type="expression" dxfId="1677" priority="1159">
      <formula>IF(RIGHT(TEXT(AE607,"0.#"),1)=".",FALSE,TRUE)</formula>
    </cfRule>
    <cfRule type="expression" dxfId="1676" priority="1160">
      <formula>IF(RIGHT(TEXT(AE607,"0.#"),1)=".",TRUE,FALSE)</formula>
    </cfRule>
  </conditionalFormatting>
  <conditionalFormatting sqref="AU605">
    <cfRule type="expression" dxfId="1675" priority="1151">
      <formula>IF(RIGHT(TEXT(AU605,"0.#"),1)=".",FALSE,TRUE)</formula>
    </cfRule>
    <cfRule type="expression" dxfId="1674" priority="1152">
      <formula>IF(RIGHT(TEXT(AU605,"0.#"),1)=".",TRUE,FALSE)</formula>
    </cfRule>
  </conditionalFormatting>
  <conditionalFormatting sqref="AU606">
    <cfRule type="expression" dxfId="1673" priority="1149">
      <formula>IF(RIGHT(TEXT(AU606,"0.#"),1)=".",FALSE,TRUE)</formula>
    </cfRule>
    <cfRule type="expression" dxfId="1672" priority="1150">
      <formula>IF(RIGHT(TEXT(AU606,"0.#"),1)=".",TRUE,FALSE)</formula>
    </cfRule>
  </conditionalFormatting>
  <conditionalFormatting sqref="AU607">
    <cfRule type="expression" dxfId="1671" priority="1147">
      <formula>IF(RIGHT(TEXT(AU607,"0.#"),1)=".",FALSE,TRUE)</formula>
    </cfRule>
    <cfRule type="expression" dxfId="1670" priority="1148">
      <formula>IF(RIGHT(TEXT(AU607,"0.#"),1)=".",TRUE,FALSE)</formula>
    </cfRule>
  </conditionalFormatting>
  <conditionalFormatting sqref="AQ606">
    <cfRule type="expression" dxfId="1669" priority="1139">
      <formula>IF(RIGHT(TEXT(AQ606,"0.#"),1)=".",FALSE,TRUE)</formula>
    </cfRule>
    <cfRule type="expression" dxfId="1668" priority="1140">
      <formula>IF(RIGHT(TEXT(AQ606,"0.#"),1)=".",TRUE,FALSE)</formula>
    </cfRule>
  </conditionalFormatting>
  <conditionalFormatting sqref="AQ607">
    <cfRule type="expression" dxfId="1667" priority="1137">
      <formula>IF(RIGHT(TEXT(AQ607,"0.#"),1)=".",FALSE,TRUE)</formula>
    </cfRule>
    <cfRule type="expression" dxfId="1666" priority="1138">
      <formula>IF(RIGHT(TEXT(AQ607,"0.#"),1)=".",TRUE,FALSE)</formula>
    </cfRule>
  </conditionalFormatting>
  <conditionalFormatting sqref="AQ605">
    <cfRule type="expression" dxfId="1665" priority="1135">
      <formula>IF(RIGHT(TEXT(AQ605,"0.#"),1)=".",FALSE,TRUE)</formula>
    </cfRule>
    <cfRule type="expression" dxfId="1664" priority="1136">
      <formula>IF(RIGHT(TEXT(AQ605,"0.#"),1)=".",TRUE,FALSE)</formula>
    </cfRule>
  </conditionalFormatting>
  <conditionalFormatting sqref="AE610">
    <cfRule type="expression" dxfId="1663" priority="1133">
      <formula>IF(RIGHT(TEXT(AE610,"0.#"),1)=".",FALSE,TRUE)</formula>
    </cfRule>
    <cfRule type="expression" dxfId="1662" priority="1134">
      <formula>IF(RIGHT(TEXT(AE610,"0.#"),1)=".",TRUE,FALSE)</formula>
    </cfRule>
  </conditionalFormatting>
  <conditionalFormatting sqref="AE611">
    <cfRule type="expression" dxfId="1661" priority="1131">
      <formula>IF(RIGHT(TEXT(AE611,"0.#"),1)=".",FALSE,TRUE)</formula>
    </cfRule>
    <cfRule type="expression" dxfId="1660" priority="1132">
      <formula>IF(RIGHT(TEXT(AE611,"0.#"),1)=".",TRUE,FALSE)</formula>
    </cfRule>
  </conditionalFormatting>
  <conditionalFormatting sqref="AE612">
    <cfRule type="expression" dxfId="1659" priority="1129">
      <formula>IF(RIGHT(TEXT(AE612,"0.#"),1)=".",FALSE,TRUE)</formula>
    </cfRule>
    <cfRule type="expression" dxfId="1658" priority="1130">
      <formula>IF(RIGHT(TEXT(AE612,"0.#"),1)=".",TRUE,FALSE)</formula>
    </cfRule>
  </conditionalFormatting>
  <conditionalFormatting sqref="AU610">
    <cfRule type="expression" dxfId="1657" priority="1121">
      <formula>IF(RIGHT(TEXT(AU610,"0.#"),1)=".",FALSE,TRUE)</formula>
    </cfRule>
    <cfRule type="expression" dxfId="1656" priority="1122">
      <formula>IF(RIGHT(TEXT(AU610,"0.#"),1)=".",TRUE,FALSE)</formula>
    </cfRule>
  </conditionalFormatting>
  <conditionalFormatting sqref="AU611">
    <cfRule type="expression" dxfId="1655" priority="1119">
      <formula>IF(RIGHT(TEXT(AU611,"0.#"),1)=".",FALSE,TRUE)</formula>
    </cfRule>
    <cfRule type="expression" dxfId="1654" priority="1120">
      <formula>IF(RIGHT(TEXT(AU611,"0.#"),1)=".",TRUE,FALSE)</formula>
    </cfRule>
  </conditionalFormatting>
  <conditionalFormatting sqref="AU612">
    <cfRule type="expression" dxfId="1653" priority="1117">
      <formula>IF(RIGHT(TEXT(AU612,"0.#"),1)=".",FALSE,TRUE)</formula>
    </cfRule>
    <cfRule type="expression" dxfId="1652" priority="1118">
      <formula>IF(RIGHT(TEXT(AU612,"0.#"),1)=".",TRUE,FALSE)</formula>
    </cfRule>
  </conditionalFormatting>
  <conditionalFormatting sqref="AQ611">
    <cfRule type="expression" dxfId="1651" priority="1109">
      <formula>IF(RIGHT(TEXT(AQ611,"0.#"),1)=".",FALSE,TRUE)</formula>
    </cfRule>
    <cfRule type="expression" dxfId="1650" priority="1110">
      <formula>IF(RIGHT(TEXT(AQ611,"0.#"),1)=".",TRUE,FALSE)</formula>
    </cfRule>
  </conditionalFormatting>
  <conditionalFormatting sqref="AQ612">
    <cfRule type="expression" dxfId="1649" priority="1107">
      <formula>IF(RIGHT(TEXT(AQ612,"0.#"),1)=".",FALSE,TRUE)</formula>
    </cfRule>
    <cfRule type="expression" dxfId="1648" priority="1108">
      <formula>IF(RIGHT(TEXT(AQ612,"0.#"),1)=".",TRUE,FALSE)</formula>
    </cfRule>
  </conditionalFormatting>
  <conditionalFormatting sqref="AQ610">
    <cfRule type="expression" dxfId="1647" priority="1105">
      <formula>IF(RIGHT(TEXT(AQ610,"0.#"),1)=".",FALSE,TRUE)</formula>
    </cfRule>
    <cfRule type="expression" dxfId="1646" priority="1106">
      <formula>IF(RIGHT(TEXT(AQ610,"0.#"),1)=".",TRUE,FALSE)</formula>
    </cfRule>
  </conditionalFormatting>
  <conditionalFormatting sqref="AE615">
    <cfRule type="expression" dxfId="1645" priority="1103">
      <formula>IF(RIGHT(TEXT(AE615,"0.#"),1)=".",FALSE,TRUE)</formula>
    </cfRule>
    <cfRule type="expression" dxfId="1644" priority="1104">
      <formula>IF(RIGHT(TEXT(AE615,"0.#"),1)=".",TRUE,FALSE)</formula>
    </cfRule>
  </conditionalFormatting>
  <conditionalFormatting sqref="AE616">
    <cfRule type="expression" dxfId="1643" priority="1101">
      <formula>IF(RIGHT(TEXT(AE616,"0.#"),1)=".",FALSE,TRUE)</formula>
    </cfRule>
    <cfRule type="expression" dxfId="1642" priority="1102">
      <formula>IF(RIGHT(TEXT(AE616,"0.#"),1)=".",TRUE,FALSE)</formula>
    </cfRule>
  </conditionalFormatting>
  <conditionalFormatting sqref="AE617">
    <cfRule type="expression" dxfId="1641" priority="1099">
      <formula>IF(RIGHT(TEXT(AE617,"0.#"),1)=".",FALSE,TRUE)</formula>
    </cfRule>
    <cfRule type="expression" dxfId="1640" priority="1100">
      <formula>IF(RIGHT(TEXT(AE617,"0.#"),1)=".",TRUE,FALSE)</formula>
    </cfRule>
  </conditionalFormatting>
  <conditionalFormatting sqref="AU615">
    <cfRule type="expression" dxfId="1639" priority="1091">
      <formula>IF(RIGHT(TEXT(AU615,"0.#"),1)=".",FALSE,TRUE)</formula>
    </cfRule>
    <cfRule type="expression" dxfId="1638" priority="1092">
      <formula>IF(RIGHT(TEXT(AU615,"0.#"),1)=".",TRUE,FALSE)</formula>
    </cfRule>
  </conditionalFormatting>
  <conditionalFormatting sqref="AU616">
    <cfRule type="expression" dxfId="1637" priority="1089">
      <formula>IF(RIGHT(TEXT(AU616,"0.#"),1)=".",FALSE,TRUE)</formula>
    </cfRule>
    <cfRule type="expression" dxfId="1636" priority="1090">
      <formula>IF(RIGHT(TEXT(AU616,"0.#"),1)=".",TRUE,FALSE)</formula>
    </cfRule>
  </conditionalFormatting>
  <conditionalFormatting sqref="AU617">
    <cfRule type="expression" dxfId="1635" priority="1087">
      <formula>IF(RIGHT(TEXT(AU617,"0.#"),1)=".",FALSE,TRUE)</formula>
    </cfRule>
    <cfRule type="expression" dxfId="1634" priority="1088">
      <formula>IF(RIGHT(TEXT(AU617,"0.#"),1)=".",TRUE,FALSE)</formula>
    </cfRule>
  </conditionalFormatting>
  <conditionalFormatting sqref="AQ616">
    <cfRule type="expression" dxfId="1633" priority="1079">
      <formula>IF(RIGHT(TEXT(AQ616,"0.#"),1)=".",FALSE,TRUE)</formula>
    </cfRule>
    <cfRule type="expression" dxfId="1632" priority="1080">
      <formula>IF(RIGHT(TEXT(AQ616,"0.#"),1)=".",TRUE,FALSE)</formula>
    </cfRule>
  </conditionalFormatting>
  <conditionalFormatting sqref="AQ617">
    <cfRule type="expression" dxfId="1631" priority="1077">
      <formula>IF(RIGHT(TEXT(AQ617,"0.#"),1)=".",FALSE,TRUE)</formula>
    </cfRule>
    <cfRule type="expression" dxfId="1630" priority="1078">
      <formula>IF(RIGHT(TEXT(AQ617,"0.#"),1)=".",TRUE,FALSE)</formula>
    </cfRule>
  </conditionalFormatting>
  <conditionalFormatting sqref="AQ615">
    <cfRule type="expression" dxfId="1629" priority="1075">
      <formula>IF(RIGHT(TEXT(AQ615,"0.#"),1)=".",FALSE,TRUE)</formula>
    </cfRule>
    <cfRule type="expression" dxfId="1628" priority="1076">
      <formula>IF(RIGHT(TEXT(AQ615,"0.#"),1)=".",TRUE,FALSE)</formula>
    </cfRule>
  </conditionalFormatting>
  <conditionalFormatting sqref="AE625">
    <cfRule type="expression" dxfId="1627" priority="1073">
      <formula>IF(RIGHT(TEXT(AE625,"0.#"),1)=".",FALSE,TRUE)</formula>
    </cfRule>
    <cfRule type="expression" dxfId="1626" priority="1074">
      <formula>IF(RIGHT(TEXT(AE625,"0.#"),1)=".",TRUE,FALSE)</formula>
    </cfRule>
  </conditionalFormatting>
  <conditionalFormatting sqref="AE626">
    <cfRule type="expression" dxfId="1625" priority="1071">
      <formula>IF(RIGHT(TEXT(AE626,"0.#"),1)=".",FALSE,TRUE)</formula>
    </cfRule>
    <cfRule type="expression" dxfId="1624" priority="1072">
      <formula>IF(RIGHT(TEXT(AE626,"0.#"),1)=".",TRUE,FALSE)</formula>
    </cfRule>
  </conditionalFormatting>
  <conditionalFormatting sqref="AE627">
    <cfRule type="expression" dxfId="1623" priority="1069">
      <formula>IF(RIGHT(TEXT(AE627,"0.#"),1)=".",FALSE,TRUE)</formula>
    </cfRule>
    <cfRule type="expression" dxfId="1622" priority="1070">
      <formula>IF(RIGHT(TEXT(AE627,"0.#"),1)=".",TRUE,FALSE)</formula>
    </cfRule>
  </conditionalFormatting>
  <conditionalFormatting sqref="AU625">
    <cfRule type="expression" dxfId="1621" priority="1061">
      <formula>IF(RIGHT(TEXT(AU625,"0.#"),1)=".",FALSE,TRUE)</formula>
    </cfRule>
    <cfRule type="expression" dxfId="1620" priority="1062">
      <formula>IF(RIGHT(TEXT(AU625,"0.#"),1)=".",TRUE,FALSE)</formula>
    </cfRule>
  </conditionalFormatting>
  <conditionalFormatting sqref="AU626">
    <cfRule type="expression" dxfId="1619" priority="1059">
      <formula>IF(RIGHT(TEXT(AU626,"0.#"),1)=".",FALSE,TRUE)</formula>
    </cfRule>
    <cfRule type="expression" dxfId="1618" priority="1060">
      <formula>IF(RIGHT(TEXT(AU626,"0.#"),1)=".",TRUE,FALSE)</formula>
    </cfRule>
  </conditionalFormatting>
  <conditionalFormatting sqref="AU627">
    <cfRule type="expression" dxfId="1617" priority="1057">
      <formula>IF(RIGHT(TEXT(AU627,"0.#"),1)=".",FALSE,TRUE)</formula>
    </cfRule>
    <cfRule type="expression" dxfId="1616" priority="1058">
      <formula>IF(RIGHT(TEXT(AU627,"0.#"),1)=".",TRUE,FALSE)</formula>
    </cfRule>
  </conditionalFormatting>
  <conditionalFormatting sqref="AQ626">
    <cfRule type="expression" dxfId="1615" priority="1049">
      <formula>IF(RIGHT(TEXT(AQ626,"0.#"),1)=".",FALSE,TRUE)</formula>
    </cfRule>
    <cfRule type="expression" dxfId="1614" priority="1050">
      <formula>IF(RIGHT(TEXT(AQ626,"0.#"),1)=".",TRUE,FALSE)</formula>
    </cfRule>
  </conditionalFormatting>
  <conditionalFormatting sqref="AQ627">
    <cfRule type="expression" dxfId="1613" priority="1047">
      <formula>IF(RIGHT(TEXT(AQ627,"0.#"),1)=".",FALSE,TRUE)</formula>
    </cfRule>
    <cfRule type="expression" dxfId="1612" priority="1048">
      <formula>IF(RIGHT(TEXT(AQ627,"0.#"),1)=".",TRUE,FALSE)</formula>
    </cfRule>
  </conditionalFormatting>
  <conditionalFormatting sqref="AQ625">
    <cfRule type="expression" dxfId="1611" priority="1045">
      <formula>IF(RIGHT(TEXT(AQ625,"0.#"),1)=".",FALSE,TRUE)</formula>
    </cfRule>
    <cfRule type="expression" dxfId="1610" priority="1046">
      <formula>IF(RIGHT(TEXT(AQ625,"0.#"),1)=".",TRUE,FALSE)</formula>
    </cfRule>
  </conditionalFormatting>
  <conditionalFormatting sqref="AE630">
    <cfRule type="expression" dxfId="1609" priority="1043">
      <formula>IF(RIGHT(TEXT(AE630,"0.#"),1)=".",FALSE,TRUE)</formula>
    </cfRule>
    <cfRule type="expression" dxfId="1608" priority="1044">
      <formula>IF(RIGHT(TEXT(AE630,"0.#"),1)=".",TRUE,FALSE)</formula>
    </cfRule>
  </conditionalFormatting>
  <conditionalFormatting sqref="AE631">
    <cfRule type="expression" dxfId="1607" priority="1041">
      <formula>IF(RIGHT(TEXT(AE631,"0.#"),1)=".",FALSE,TRUE)</formula>
    </cfRule>
    <cfRule type="expression" dxfId="1606" priority="1042">
      <formula>IF(RIGHT(TEXT(AE631,"0.#"),1)=".",TRUE,FALSE)</formula>
    </cfRule>
  </conditionalFormatting>
  <conditionalFormatting sqref="AE632">
    <cfRule type="expression" dxfId="1605" priority="1039">
      <formula>IF(RIGHT(TEXT(AE632,"0.#"),1)=".",FALSE,TRUE)</formula>
    </cfRule>
    <cfRule type="expression" dxfId="1604" priority="1040">
      <formula>IF(RIGHT(TEXT(AE632,"0.#"),1)=".",TRUE,FALSE)</formula>
    </cfRule>
  </conditionalFormatting>
  <conditionalFormatting sqref="AU630">
    <cfRule type="expression" dxfId="1603" priority="1031">
      <formula>IF(RIGHT(TEXT(AU630,"0.#"),1)=".",FALSE,TRUE)</formula>
    </cfRule>
    <cfRule type="expression" dxfId="1602" priority="1032">
      <formula>IF(RIGHT(TEXT(AU630,"0.#"),1)=".",TRUE,FALSE)</formula>
    </cfRule>
  </conditionalFormatting>
  <conditionalFormatting sqref="AU631">
    <cfRule type="expression" dxfId="1601" priority="1029">
      <formula>IF(RIGHT(TEXT(AU631,"0.#"),1)=".",FALSE,TRUE)</formula>
    </cfRule>
    <cfRule type="expression" dxfId="1600" priority="1030">
      <formula>IF(RIGHT(TEXT(AU631,"0.#"),1)=".",TRUE,FALSE)</formula>
    </cfRule>
  </conditionalFormatting>
  <conditionalFormatting sqref="AU632">
    <cfRule type="expression" dxfId="1599" priority="1027">
      <formula>IF(RIGHT(TEXT(AU632,"0.#"),1)=".",FALSE,TRUE)</formula>
    </cfRule>
    <cfRule type="expression" dxfId="1598" priority="1028">
      <formula>IF(RIGHT(TEXT(AU632,"0.#"),1)=".",TRUE,FALSE)</formula>
    </cfRule>
  </conditionalFormatting>
  <conditionalFormatting sqref="AQ631">
    <cfRule type="expression" dxfId="1597" priority="1019">
      <formula>IF(RIGHT(TEXT(AQ631,"0.#"),1)=".",FALSE,TRUE)</formula>
    </cfRule>
    <cfRule type="expression" dxfId="1596" priority="1020">
      <formula>IF(RIGHT(TEXT(AQ631,"0.#"),1)=".",TRUE,FALSE)</formula>
    </cfRule>
  </conditionalFormatting>
  <conditionalFormatting sqref="AQ632">
    <cfRule type="expression" dxfId="1595" priority="1017">
      <formula>IF(RIGHT(TEXT(AQ632,"0.#"),1)=".",FALSE,TRUE)</formula>
    </cfRule>
    <cfRule type="expression" dxfId="1594" priority="1018">
      <formula>IF(RIGHT(TEXT(AQ632,"0.#"),1)=".",TRUE,FALSE)</formula>
    </cfRule>
  </conditionalFormatting>
  <conditionalFormatting sqref="AQ630">
    <cfRule type="expression" dxfId="1593" priority="1015">
      <formula>IF(RIGHT(TEXT(AQ630,"0.#"),1)=".",FALSE,TRUE)</formula>
    </cfRule>
    <cfRule type="expression" dxfId="1592" priority="1016">
      <formula>IF(RIGHT(TEXT(AQ630,"0.#"),1)=".",TRUE,FALSE)</formula>
    </cfRule>
  </conditionalFormatting>
  <conditionalFormatting sqref="AE635">
    <cfRule type="expression" dxfId="1591" priority="1013">
      <formula>IF(RIGHT(TEXT(AE635,"0.#"),1)=".",FALSE,TRUE)</formula>
    </cfRule>
    <cfRule type="expression" dxfId="1590" priority="1014">
      <formula>IF(RIGHT(TEXT(AE635,"0.#"),1)=".",TRUE,FALSE)</formula>
    </cfRule>
  </conditionalFormatting>
  <conditionalFormatting sqref="AE636">
    <cfRule type="expression" dxfId="1589" priority="1011">
      <formula>IF(RIGHT(TEXT(AE636,"0.#"),1)=".",FALSE,TRUE)</formula>
    </cfRule>
    <cfRule type="expression" dxfId="1588" priority="1012">
      <formula>IF(RIGHT(TEXT(AE636,"0.#"),1)=".",TRUE,FALSE)</formula>
    </cfRule>
  </conditionalFormatting>
  <conditionalFormatting sqref="AE637">
    <cfRule type="expression" dxfId="1587" priority="1009">
      <formula>IF(RIGHT(TEXT(AE637,"0.#"),1)=".",FALSE,TRUE)</formula>
    </cfRule>
    <cfRule type="expression" dxfId="1586" priority="1010">
      <formula>IF(RIGHT(TEXT(AE637,"0.#"),1)=".",TRUE,FALSE)</formula>
    </cfRule>
  </conditionalFormatting>
  <conditionalFormatting sqref="AU635">
    <cfRule type="expression" dxfId="1585" priority="1001">
      <formula>IF(RIGHT(TEXT(AU635,"0.#"),1)=".",FALSE,TRUE)</formula>
    </cfRule>
    <cfRule type="expression" dxfId="1584" priority="1002">
      <formula>IF(RIGHT(TEXT(AU635,"0.#"),1)=".",TRUE,FALSE)</formula>
    </cfRule>
  </conditionalFormatting>
  <conditionalFormatting sqref="AU636">
    <cfRule type="expression" dxfId="1583" priority="999">
      <formula>IF(RIGHT(TEXT(AU636,"0.#"),1)=".",FALSE,TRUE)</formula>
    </cfRule>
    <cfRule type="expression" dxfId="1582" priority="1000">
      <formula>IF(RIGHT(TEXT(AU636,"0.#"),1)=".",TRUE,FALSE)</formula>
    </cfRule>
  </conditionalFormatting>
  <conditionalFormatting sqref="AU637">
    <cfRule type="expression" dxfId="1581" priority="997">
      <formula>IF(RIGHT(TEXT(AU637,"0.#"),1)=".",FALSE,TRUE)</formula>
    </cfRule>
    <cfRule type="expression" dxfId="1580" priority="998">
      <formula>IF(RIGHT(TEXT(AU637,"0.#"),1)=".",TRUE,FALSE)</formula>
    </cfRule>
  </conditionalFormatting>
  <conditionalFormatting sqref="AQ636">
    <cfRule type="expression" dxfId="1579" priority="989">
      <formula>IF(RIGHT(TEXT(AQ636,"0.#"),1)=".",FALSE,TRUE)</formula>
    </cfRule>
    <cfRule type="expression" dxfId="1578" priority="990">
      <formula>IF(RIGHT(TEXT(AQ636,"0.#"),1)=".",TRUE,FALSE)</formula>
    </cfRule>
  </conditionalFormatting>
  <conditionalFormatting sqref="AQ637">
    <cfRule type="expression" dxfId="1577" priority="987">
      <formula>IF(RIGHT(TEXT(AQ637,"0.#"),1)=".",FALSE,TRUE)</formula>
    </cfRule>
    <cfRule type="expression" dxfId="1576" priority="988">
      <formula>IF(RIGHT(TEXT(AQ637,"0.#"),1)=".",TRUE,FALSE)</formula>
    </cfRule>
  </conditionalFormatting>
  <conditionalFormatting sqref="AQ635">
    <cfRule type="expression" dxfId="1575" priority="985">
      <formula>IF(RIGHT(TEXT(AQ635,"0.#"),1)=".",FALSE,TRUE)</formula>
    </cfRule>
    <cfRule type="expression" dxfId="1574" priority="986">
      <formula>IF(RIGHT(TEXT(AQ635,"0.#"),1)=".",TRUE,FALSE)</formula>
    </cfRule>
  </conditionalFormatting>
  <conditionalFormatting sqref="AE640">
    <cfRule type="expression" dxfId="1573" priority="983">
      <formula>IF(RIGHT(TEXT(AE640,"0.#"),1)=".",FALSE,TRUE)</formula>
    </cfRule>
    <cfRule type="expression" dxfId="1572" priority="984">
      <formula>IF(RIGHT(TEXT(AE640,"0.#"),1)=".",TRUE,FALSE)</formula>
    </cfRule>
  </conditionalFormatting>
  <conditionalFormatting sqref="AM642">
    <cfRule type="expression" dxfId="1571" priority="973">
      <formula>IF(RIGHT(TEXT(AM642,"0.#"),1)=".",FALSE,TRUE)</formula>
    </cfRule>
    <cfRule type="expression" dxfId="1570" priority="974">
      <formula>IF(RIGHT(TEXT(AM642,"0.#"),1)=".",TRUE,FALSE)</formula>
    </cfRule>
  </conditionalFormatting>
  <conditionalFormatting sqref="AE641">
    <cfRule type="expression" dxfId="1569" priority="981">
      <formula>IF(RIGHT(TEXT(AE641,"0.#"),1)=".",FALSE,TRUE)</formula>
    </cfRule>
    <cfRule type="expression" dxfId="1568" priority="982">
      <formula>IF(RIGHT(TEXT(AE641,"0.#"),1)=".",TRUE,FALSE)</formula>
    </cfRule>
  </conditionalFormatting>
  <conditionalFormatting sqref="AE642">
    <cfRule type="expression" dxfId="1567" priority="979">
      <formula>IF(RIGHT(TEXT(AE642,"0.#"),1)=".",FALSE,TRUE)</formula>
    </cfRule>
    <cfRule type="expression" dxfId="1566" priority="980">
      <formula>IF(RIGHT(TEXT(AE642,"0.#"),1)=".",TRUE,FALSE)</formula>
    </cfRule>
  </conditionalFormatting>
  <conditionalFormatting sqref="AM640">
    <cfRule type="expression" dxfId="1565" priority="977">
      <formula>IF(RIGHT(TEXT(AM640,"0.#"),1)=".",FALSE,TRUE)</formula>
    </cfRule>
    <cfRule type="expression" dxfId="1564" priority="978">
      <formula>IF(RIGHT(TEXT(AM640,"0.#"),1)=".",TRUE,FALSE)</formula>
    </cfRule>
  </conditionalFormatting>
  <conditionalFormatting sqref="AM641">
    <cfRule type="expression" dxfId="1563" priority="975">
      <formula>IF(RIGHT(TEXT(AM641,"0.#"),1)=".",FALSE,TRUE)</formula>
    </cfRule>
    <cfRule type="expression" dxfId="1562" priority="976">
      <formula>IF(RIGHT(TEXT(AM641,"0.#"),1)=".",TRUE,FALSE)</formula>
    </cfRule>
  </conditionalFormatting>
  <conditionalFormatting sqref="AU640">
    <cfRule type="expression" dxfId="1561" priority="971">
      <formula>IF(RIGHT(TEXT(AU640,"0.#"),1)=".",FALSE,TRUE)</formula>
    </cfRule>
    <cfRule type="expression" dxfId="1560" priority="972">
      <formula>IF(RIGHT(TEXT(AU640,"0.#"),1)=".",TRUE,FALSE)</formula>
    </cfRule>
  </conditionalFormatting>
  <conditionalFormatting sqref="AU641">
    <cfRule type="expression" dxfId="1559" priority="969">
      <formula>IF(RIGHT(TEXT(AU641,"0.#"),1)=".",FALSE,TRUE)</formula>
    </cfRule>
    <cfRule type="expression" dxfId="1558" priority="970">
      <formula>IF(RIGHT(TEXT(AU641,"0.#"),1)=".",TRUE,FALSE)</formula>
    </cfRule>
  </conditionalFormatting>
  <conditionalFormatting sqref="AU642">
    <cfRule type="expression" dxfId="1557" priority="967">
      <formula>IF(RIGHT(TEXT(AU642,"0.#"),1)=".",FALSE,TRUE)</formula>
    </cfRule>
    <cfRule type="expression" dxfId="1556" priority="968">
      <formula>IF(RIGHT(TEXT(AU642,"0.#"),1)=".",TRUE,FALSE)</formula>
    </cfRule>
  </conditionalFormatting>
  <conditionalFormatting sqref="AI642">
    <cfRule type="expression" dxfId="1555" priority="961">
      <formula>IF(RIGHT(TEXT(AI642,"0.#"),1)=".",FALSE,TRUE)</formula>
    </cfRule>
    <cfRule type="expression" dxfId="1554" priority="962">
      <formula>IF(RIGHT(TEXT(AI642,"0.#"),1)=".",TRUE,FALSE)</formula>
    </cfRule>
  </conditionalFormatting>
  <conditionalFormatting sqref="AI640">
    <cfRule type="expression" dxfId="1553" priority="965">
      <formula>IF(RIGHT(TEXT(AI640,"0.#"),1)=".",FALSE,TRUE)</formula>
    </cfRule>
    <cfRule type="expression" dxfId="1552" priority="966">
      <formula>IF(RIGHT(TEXT(AI640,"0.#"),1)=".",TRUE,FALSE)</formula>
    </cfRule>
  </conditionalFormatting>
  <conditionalFormatting sqref="AI641">
    <cfRule type="expression" dxfId="1551" priority="963">
      <formula>IF(RIGHT(TEXT(AI641,"0.#"),1)=".",FALSE,TRUE)</formula>
    </cfRule>
    <cfRule type="expression" dxfId="1550" priority="964">
      <formula>IF(RIGHT(TEXT(AI641,"0.#"),1)=".",TRUE,FALSE)</formula>
    </cfRule>
  </conditionalFormatting>
  <conditionalFormatting sqref="AQ641">
    <cfRule type="expression" dxfId="1549" priority="959">
      <formula>IF(RIGHT(TEXT(AQ641,"0.#"),1)=".",FALSE,TRUE)</formula>
    </cfRule>
    <cfRule type="expression" dxfId="1548" priority="960">
      <formula>IF(RIGHT(TEXT(AQ641,"0.#"),1)=".",TRUE,FALSE)</formula>
    </cfRule>
  </conditionalFormatting>
  <conditionalFormatting sqref="AQ642">
    <cfRule type="expression" dxfId="1547" priority="957">
      <formula>IF(RIGHT(TEXT(AQ642,"0.#"),1)=".",FALSE,TRUE)</formula>
    </cfRule>
    <cfRule type="expression" dxfId="1546" priority="958">
      <formula>IF(RIGHT(TEXT(AQ642,"0.#"),1)=".",TRUE,FALSE)</formula>
    </cfRule>
  </conditionalFormatting>
  <conditionalFormatting sqref="AQ640">
    <cfRule type="expression" dxfId="1545" priority="955">
      <formula>IF(RIGHT(TEXT(AQ640,"0.#"),1)=".",FALSE,TRUE)</formula>
    </cfRule>
    <cfRule type="expression" dxfId="1544" priority="956">
      <formula>IF(RIGHT(TEXT(AQ640,"0.#"),1)=".",TRUE,FALSE)</formula>
    </cfRule>
  </conditionalFormatting>
  <conditionalFormatting sqref="AE649">
    <cfRule type="expression" dxfId="1543" priority="953">
      <formula>IF(RIGHT(TEXT(AE649,"0.#"),1)=".",FALSE,TRUE)</formula>
    </cfRule>
    <cfRule type="expression" dxfId="1542" priority="954">
      <formula>IF(RIGHT(TEXT(AE649,"0.#"),1)=".",TRUE,FALSE)</formula>
    </cfRule>
  </conditionalFormatting>
  <conditionalFormatting sqref="AE650">
    <cfRule type="expression" dxfId="1541" priority="951">
      <formula>IF(RIGHT(TEXT(AE650,"0.#"),1)=".",FALSE,TRUE)</formula>
    </cfRule>
    <cfRule type="expression" dxfId="1540" priority="952">
      <formula>IF(RIGHT(TEXT(AE650,"0.#"),1)=".",TRUE,FALSE)</formula>
    </cfRule>
  </conditionalFormatting>
  <conditionalFormatting sqref="AE651">
    <cfRule type="expression" dxfId="1539" priority="949">
      <formula>IF(RIGHT(TEXT(AE651,"0.#"),1)=".",FALSE,TRUE)</formula>
    </cfRule>
    <cfRule type="expression" dxfId="1538" priority="950">
      <formula>IF(RIGHT(TEXT(AE651,"0.#"),1)=".",TRUE,FALSE)</formula>
    </cfRule>
  </conditionalFormatting>
  <conditionalFormatting sqref="AU649">
    <cfRule type="expression" dxfId="1537" priority="941">
      <formula>IF(RIGHT(TEXT(AU649,"0.#"),1)=".",FALSE,TRUE)</formula>
    </cfRule>
    <cfRule type="expression" dxfId="1536" priority="942">
      <formula>IF(RIGHT(TEXT(AU649,"0.#"),1)=".",TRUE,FALSE)</formula>
    </cfRule>
  </conditionalFormatting>
  <conditionalFormatting sqref="AU650">
    <cfRule type="expression" dxfId="1535" priority="939">
      <formula>IF(RIGHT(TEXT(AU650,"0.#"),1)=".",FALSE,TRUE)</formula>
    </cfRule>
    <cfRule type="expression" dxfId="1534" priority="940">
      <formula>IF(RIGHT(TEXT(AU650,"0.#"),1)=".",TRUE,FALSE)</formula>
    </cfRule>
  </conditionalFormatting>
  <conditionalFormatting sqref="AU651">
    <cfRule type="expression" dxfId="1533" priority="937">
      <formula>IF(RIGHT(TEXT(AU651,"0.#"),1)=".",FALSE,TRUE)</formula>
    </cfRule>
    <cfRule type="expression" dxfId="1532" priority="938">
      <formula>IF(RIGHT(TEXT(AU651,"0.#"),1)=".",TRUE,FALSE)</formula>
    </cfRule>
  </conditionalFormatting>
  <conditionalFormatting sqref="AQ650">
    <cfRule type="expression" dxfId="1531" priority="929">
      <formula>IF(RIGHT(TEXT(AQ650,"0.#"),1)=".",FALSE,TRUE)</formula>
    </cfRule>
    <cfRule type="expression" dxfId="1530" priority="930">
      <formula>IF(RIGHT(TEXT(AQ650,"0.#"),1)=".",TRUE,FALSE)</formula>
    </cfRule>
  </conditionalFormatting>
  <conditionalFormatting sqref="AQ651">
    <cfRule type="expression" dxfId="1529" priority="927">
      <formula>IF(RIGHT(TEXT(AQ651,"0.#"),1)=".",FALSE,TRUE)</formula>
    </cfRule>
    <cfRule type="expression" dxfId="1528" priority="928">
      <formula>IF(RIGHT(TEXT(AQ651,"0.#"),1)=".",TRUE,FALSE)</formula>
    </cfRule>
  </conditionalFormatting>
  <conditionalFormatting sqref="AQ649">
    <cfRule type="expression" dxfId="1527" priority="925">
      <formula>IF(RIGHT(TEXT(AQ649,"0.#"),1)=".",FALSE,TRUE)</formula>
    </cfRule>
    <cfRule type="expression" dxfId="1526" priority="926">
      <formula>IF(RIGHT(TEXT(AQ649,"0.#"),1)=".",TRUE,FALSE)</formula>
    </cfRule>
  </conditionalFormatting>
  <conditionalFormatting sqref="AE674">
    <cfRule type="expression" dxfId="1525" priority="923">
      <formula>IF(RIGHT(TEXT(AE674,"0.#"),1)=".",FALSE,TRUE)</formula>
    </cfRule>
    <cfRule type="expression" dxfId="1524" priority="924">
      <formula>IF(RIGHT(TEXT(AE674,"0.#"),1)=".",TRUE,FALSE)</formula>
    </cfRule>
  </conditionalFormatting>
  <conditionalFormatting sqref="AE675">
    <cfRule type="expression" dxfId="1523" priority="921">
      <formula>IF(RIGHT(TEXT(AE675,"0.#"),1)=".",FALSE,TRUE)</formula>
    </cfRule>
    <cfRule type="expression" dxfId="1522" priority="922">
      <formula>IF(RIGHT(TEXT(AE675,"0.#"),1)=".",TRUE,FALSE)</formula>
    </cfRule>
  </conditionalFormatting>
  <conditionalFormatting sqref="AE676">
    <cfRule type="expression" dxfId="1521" priority="919">
      <formula>IF(RIGHT(TEXT(AE676,"0.#"),1)=".",FALSE,TRUE)</formula>
    </cfRule>
    <cfRule type="expression" dxfId="1520" priority="920">
      <formula>IF(RIGHT(TEXT(AE676,"0.#"),1)=".",TRUE,FALSE)</formula>
    </cfRule>
  </conditionalFormatting>
  <conditionalFormatting sqref="AU674">
    <cfRule type="expression" dxfId="1519" priority="911">
      <formula>IF(RIGHT(TEXT(AU674,"0.#"),1)=".",FALSE,TRUE)</formula>
    </cfRule>
    <cfRule type="expression" dxfId="1518" priority="912">
      <formula>IF(RIGHT(TEXT(AU674,"0.#"),1)=".",TRUE,FALSE)</formula>
    </cfRule>
  </conditionalFormatting>
  <conditionalFormatting sqref="AU675">
    <cfRule type="expression" dxfId="1517" priority="909">
      <formula>IF(RIGHT(TEXT(AU675,"0.#"),1)=".",FALSE,TRUE)</formula>
    </cfRule>
    <cfRule type="expression" dxfId="1516" priority="910">
      <formula>IF(RIGHT(TEXT(AU675,"0.#"),1)=".",TRUE,FALSE)</formula>
    </cfRule>
  </conditionalFormatting>
  <conditionalFormatting sqref="AU676">
    <cfRule type="expression" dxfId="1515" priority="907">
      <formula>IF(RIGHT(TEXT(AU676,"0.#"),1)=".",FALSE,TRUE)</formula>
    </cfRule>
    <cfRule type="expression" dxfId="1514" priority="908">
      <formula>IF(RIGHT(TEXT(AU676,"0.#"),1)=".",TRUE,FALSE)</formula>
    </cfRule>
  </conditionalFormatting>
  <conditionalFormatting sqref="AQ675">
    <cfRule type="expression" dxfId="1513" priority="899">
      <formula>IF(RIGHT(TEXT(AQ675,"0.#"),1)=".",FALSE,TRUE)</formula>
    </cfRule>
    <cfRule type="expression" dxfId="1512" priority="900">
      <formula>IF(RIGHT(TEXT(AQ675,"0.#"),1)=".",TRUE,FALSE)</formula>
    </cfRule>
  </conditionalFormatting>
  <conditionalFormatting sqref="AQ676">
    <cfRule type="expression" dxfId="1511" priority="897">
      <formula>IF(RIGHT(TEXT(AQ676,"0.#"),1)=".",FALSE,TRUE)</formula>
    </cfRule>
    <cfRule type="expression" dxfId="1510" priority="898">
      <formula>IF(RIGHT(TEXT(AQ676,"0.#"),1)=".",TRUE,FALSE)</formula>
    </cfRule>
  </conditionalFormatting>
  <conditionalFormatting sqref="AQ674">
    <cfRule type="expression" dxfId="1509" priority="895">
      <formula>IF(RIGHT(TEXT(AQ674,"0.#"),1)=".",FALSE,TRUE)</formula>
    </cfRule>
    <cfRule type="expression" dxfId="1508" priority="896">
      <formula>IF(RIGHT(TEXT(AQ674,"0.#"),1)=".",TRUE,FALSE)</formula>
    </cfRule>
  </conditionalFormatting>
  <conditionalFormatting sqref="AE654">
    <cfRule type="expression" dxfId="1507" priority="893">
      <formula>IF(RIGHT(TEXT(AE654,"0.#"),1)=".",FALSE,TRUE)</formula>
    </cfRule>
    <cfRule type="expression" dxfId="1506" priority="894">
      <formula>IF(RIGHT(TEXT(AE654,"0.#"),1)=".",TRUE,FALSE)</formula>
    </cfRule>
  </conditionalFormatting>
  <conditionalFormatting sqref="AE655">
    <cfRule type="expression" dxfId="1505" priority="891">
      <formula>IF(RIGHT(TEXT(AE655,"0.#"),1)=".",FALSE,TRUE)</formula>
    </cfRule>
    <cfRule type="expression" dxfId="1504" priority="892">
      <formula>IF(RIGHT(TEXT(AE655,"0.#"),1)=".",TRUE,FALSE)</formula>
    </cfRule>
  </conditionalFormatting>
  <conditionalFormatting sqref="AE656">
    <cfRule type="expression" dxfId="1503" priority="889">
      <formula>IF(RIGHT(TEXT(AE656,"0.#"),1)=".",FALSE,TRUE)</formula>
    </cfRule>
    <cfRule type="expression" dxfId="1502" priority="890">
      <formula>IF(RIGHT(TEXT(AE656,"0.#"),1)=".",TRUE,FALSE)</formula>
    </cfRule>
  </conditionalFormatting>
  <conditionalFormatting sqref="AU654">
    <cfRule type="expression" dxfId="1501" priority="881">
      <formula>IF(RIGHT(TEXT(AU654,"0.#"),1)=".",FALSE,TRUE)</formula>
    </cfRule>
    <cfRule type="expression" dxfId="1500" priority="882">
      <formula>IF(RIGHT(TEXT(AU654,"0.#"),1)=".",TRUE,FALSE)</formula>
    </cfRule>
  </conditionalFormatting>
  <conditionalFormatting sqref="AU655">
    <cfRule type="expression" dxfId="1499" priority="879">
      <formula>IF(RIGHT(TEXT(AU655,"0.#"),1)=".",FALSE,TRUE)</formula>
    </cfRule>
    <cfRule type="expression" dxfId="1498" priority="880">
      <formula>IF(RIGHT(TEXT(AU655,"0.#"),1)=".",TRUE,FALSE)</formula>
    </cfRule>
  </conditionalFormatting>
  <conditionalFormatting sqref="AQ656">
    <cfRule type="expression" dxfId="1497" priority="867">
      <formula>IF(RIGHT(TEXT(AQ656,"0.#"),1)=".",FALSE,TRUE)</formula>
    </cfRule>
    <cfRule type="expression" dxfId="1496" priority="868">
      <formula>IF(RIGHT(TEXT(AQ656,"0.#"),1)=".",TRUE,FALSE)</formula>
    </cfRule>
  </conditionalFormatting>
  <conditionalFormatting sqref="AQ654">
    <cfRule type="expression" dxfId="1495" priority="865">
      <formula>IF(RIGHT(TEXT(AQ654,"0.#"),1)=".",FALSE,TRUE)</formula>
    </cfRule>
    <cfRule type="expression" dxfId="1494" priority="866">
      <formula>IF(RIGHT(TEXT(AQ654,"0.#"),1)=".",TRUE,FALSE)</formula>
    </cfRule>
  </conditionalFormatting>
  <conditionalFormatting sqref="AE659">
    <cfRule type="expression" dxfId="1493" priority="863">
      <formula>IF(RIGHT(TEXT(AE659,"0.#"),1)=".",FALSE,TRUE)</formula>
    </cfRule>
    <cfRule type="expression" dxfId="1492" priority="864">
      <formula>IF(RIGHT(TEXT(AE659,"0.#"),1)=".",TRUE,FALSE)</formula>
    </cfRule>
  </conditionalFormatting>
  <conditionalFormatting sqref="AE660">
    <cfRule type="expression" dxfId="1491" priority="861">
      <formula>IF(RIGHT(TEXT(AE660,"0.#"),1)=".",FALSE,TRUE)</formula>
    </cfRule>
    <cfRule type="expression" dxfId="1490" priority="862">
      <formula>IF(RIGHT(TEXT(AE660,"0.#"),1)=".",TRUE,FALSE)</formula>
    </cfRule>
  </conditionalFormatting>
  <conditionalFormatting sqref="AE661">
    <cfRule type="expression" dxfId="1489" priority="859">
      <formula>IF(RIGHT(TEXT(AE661,"0.#"),1)=".",FALSE,TRUE)</formula>
    </cfRule>
    <cfRule type="expression" dxfId="1488" priority="860">
      <formula>IF(RIGHT(TEXT(AE661,"0.#"),1)=".",TRUE,FALSE)</formula>
    </cfRule>
  </conditionalFormatting>
  <conditionalFormatting sqref="AU659">
    <cfRule type="expression" dxfId="1487" priority="851">
      <formula>IF(RIGHT(TEXT(AU659,"0.#"),1)=".",FALSE,TRUE)</formula>
    </cfRule>
    <cfRule type="expression" dxfId="1486" priority="852">
      <formula>IF(RIGHT(TEXT(AU659,"0.#"),1)=".",TRUE,FALSE)</formula>
    </cfRule>
  </conditionalFormatting>
  <conditionalFormatting sqref="AU660">
    <cfRule type="expression" dxfId="1485" priority="849">
      <formula>IF(RIGHT(TEXT(AU660,"0.#"),1)=".",FALSE,TRUE)</formula>
    </cfRule>
    <cfRule type="expression" dxfId="1484" priority="850">
      <formula>IF(RIGHT(TEXT(AU660,"0.#"),1)=".",TRUE,FALSE)</formula>
    </cfRule>
  </conditionalFormatting>
  <conditionalFormatting sqref="AU661">
    <cfRule type="expression" dxfId="1483" priority="847">
      <formula>IF(RIGHT(TEXT(AU661,"0.#"),1)=".",FALSE,TRUE)</formula>
    </cfRule>
    <cfRule type="expression" dxfId="1482" priority="848">
      <formula>IF(RIGHT(TEXT(AU661,"0.#"),1)=".",TRUE,FALSE)</formula>
    </cfRule>
  </conditionalFormatting>
  <conditionalFormatting sqref="AQ660">
    <cfRule type="expression" dxfId="1481" priority="839">
      <formula>IF(RIGHT(TEXT(AQ660,"0.#"),1)=".",FALSE,TRUE)</formula>
    </cfRule>
    <cfRule type="expression" dxfId="1480" priority="840">
      <formula>IF(RIGHT(TEXT(AQ660,"0.#"),1)=".",TRUE,FALSE)</formula>
    </cfRule>
  </conditionalFormatting>
  <conditionalFormatting sqref="AQ661">
    <cfRule type="expression" dxfId="1479" priority="837">
      <formula>IF(RIGHT(TEXT(AQ661,"0.#"),1)=".",FALSE,TRUE)</formula>
    </cfRule>
    <cfRule type="expression" dxfId="1478" priority="838">
      <formula>IF(RIGHT(TEXT(AQ661,"0.#"),1)=".",TRUE,FALSE)</formula>
    </cfRule>
  </conditionalFormatting>
  <conditionalFormatting sqref="AQ659">
    <cfRule type="expression" dxfId="1477" priority="835">
      <formula>IF(RIGHT(TEXT(AQ659,"0.#"),1)=".",FALSE,TRUE)</formula>
    </cfRule>
    <cfRule type="expression" dxfId="1476" priority="836">
      <formula>IF(RIGHT(TEXT(AQ659,"0.#"),1)=".",TRUE,FALSE)</formula>
    </cfRule>
  </conditionalFormatting>
  <conditionalFormatting sqref="AE664">
    <cfRule type="expression" dxfId="1475" priority="833">
      <formula>IF(RIGHT(TEXT(AE664,"0.#"),1)=".",FALSE,TRUE)</formula>
    </cfRule>
    <cfRule type="expression" dxfId="1474" priority="834">
      <formula>IF(RIGHT(TEXT(AE664,"0.#"),1)=".",TRUE,FALSE)</formula>
    </cfRule>
  </conditionalFormatting>
  <conditionalFormatting sqref="AE665">
    <cfRule type="expression" dxfId="1473" priority="831">
      <formula>IF(RIGHT(TEXT(AE665,"0.#"),1)=".",FALSE,TRUE)</formula>
    </cfRule>
    <cfRule type="expression" dxfId="1472" priority="832">
      <formula>IF(RIGHT(TEXT(AE665,"0.#"),1)=".",TRUE,FALSE)</formula>
    </cfRule>
  </conditionalFormatting>
  <conditionalFormatting sqref="AE666">
    <cfRule type="expression" dxfId="1471" priority="829">
      <formula>IF(RIGHT(TEXT(AE666,"0.#"),1)=".",FALSE,TRUE)</formula>
    </cfRule>
    <cfRule type="expression" dxfId="1470" priority="830">
      <formula>IF(RIGHT(TEXT(AE666,"0.#"),1)=".",TRUE,FALSE)</formula>
    </cfRule>
  </conditionalFormatting>
  <conditionalFormatting sqref="AU664">
    <cfRule type="expression" dxfId="1469" priority="821">
      <formula>IF(RIGHT(TEXT(AU664,"0.#"),1)=".",FALSE,TRUE)</formula>
    </cfRule>
    <cfRule type="expression" dxfId="1468" priority="822">
      <formula>IF(RIGHT(TEXT(AU664,"0.#"),1)=".",TRUE,FALSE)</formula>
    </cfRule>
  </conditionalFormatting>
  <conditionalFormatting sqref="AU665">
    <cfRule type="expression" dxfId="1467" priority="819">
      <formula>IF(RIGHT(TEXT(AU665,"0.#"),1)=".",FALSE,TRUE)</formula>
    </cfRule>
    <cfRule type="expression" dxfId="1466" priority="820">
      <formula>IF(RIGHT(TEXT(AU665,"0.#"),1)=".",TRUE,FALSE)</formula>
    </cfRule>
  </conditionalFormatting>
  <conditionalFormatting sqref="AU666">
    <cfRule type="expression" dxfId="1465" priority="817">
      <formula>IF(RIGHT(TEXT(AU666,"0.#"),1)=".",FALSE,TRUE)</formula>
    </cfRule>
    <cfRule type="expression" dxfId="1464" priority="818">
      <formula>IF(RIGHT(TEXT(AU666,"0.#"),1)=".",TRUE,FALSE)</formula>
    </cfRule>
  </conditionalFormatting>
  <conditionalFormatting sqref="AQ665">
    <cfRule type="expression" dxfId="1463" priority="809">
      <formula>IF(RIGHT(TEXT(AQ665,"0.#"),1)=".",FALSE,TRUE)</formula>
    </cfRule>
    <cfRule type="expression" dxfId="1462" priority="810">
      <formula>IF(RIGHT(TEXT(AQ665,"0.#"),1)=".",TRUE,FALSE)</formula>
    </cfRule>
  </conditionalFormatting>
  <conditionalFormatting sqref="AQ666">
    <cfRule type="expression" dxfId="1461" priority="807">
      <formula>IF(RIGHT(TEXT(AQ666,"0.#"),1)=".",FALSE,TRUE)</formula>
    </cfRule>
    <cfRule type="expression" dxfId="1460" priority="808">
      <formula>IF(RIGHT(TEXT(AQ666,"0.#"),1)=".",TRUE,FALSE)</formula>
    </cfRule>
  </conditionalFormatting>
  <conditionalFormatting sqref="AQ664">
    <cfRule type="expression" dxfId="1459" priority="805">
      <formula>IF(RIGHT(TEXT(AQ664,"0.#"),1)=".",FALSE,TRUE)</formula>
    </cfRule>
    <cfRule type="expression" dxfId="1458" priority="806">
      <formula>IF(RIGHT(TEXT(AQ664,"0.#"),1)=".",TRUE,FALSE)</formula>
    </cfRule>
  </conditionalFormatting>
  <conditionalFormatting sqref="AE669">
    <cfRule type="expression" dxfId="1457" priority="803">
      <formula>IF(RIGHT(TEXT(AE669,"0.#"),1)=".",FALSE,TRUE)</formula>
    </cfRule>
    <cfRule type="expression" dxfId="1456" priority="804">
      <formula>IF(RIGHT(TEXT(AE669,"0.#"),1)=".",TRUE,FALSE)</formula>
    </cfRule>
  </conditionalFormatting>
  <conditionalFormatting sqref="AE670">
    <cfRule type="expression" dxfId="1455" priority="801">
      <formula>IF(RIGHT(TEXT(AE670,"0.#"),1)=".",FALSE,TRUE)</formula>
    </cfRule>
    <cfRule type="expression" dxfId="1454" priority="802">
      <formula>IF(RIGHT(TEXT(AE670,"0.#"),1)=".",TRUE,FALSE)</formula>
    </cfRule>
  </conditionalFormatting>
  <conditionalFormatting sqref="AE671">
    <cfRule type="expression" dxfId="1453" priority="799">
      <formula>IF(RIGHT(TEXT(AE671,"0.#"),1)=".",FALSE,TRUE)</formula>
    </cfRule>
    <cfRule type="expression" dxfId="1452" priority="800">
      <formula>IF(RIGHT(TEXT(AE671,"0.#"),1)=".",TRUE,FALSE)</formula>
    </cfRule>
  </conditionalFormatting>
  <conditionalFormatting sqref="AU669">
    <cfRule type="expression" dxfId="1451" priority="791">
      <formula>IF(RIGHT(TEXT(AU669,"0.#"),1)=".",FALSE,TRUE)</formula>
    </cfRule>
    <cfRule type="expression" dxfId="1450" priority="792">
      <formula>IF(RIGHT(TEXT(AU669,"0.#"),1)=".",TRUE,FALSE)</formula>
    </cfRule>
  </conditionalFormatting>
  <conditionalFormatting sqref="AU670">
    <cfRule type="expression" dxfId="1449" priority="789">
      <formula>IF(RIGHT(TEXT(AU670,"0.#"),1)=".",FALSE,TRUE)</formula>
    </cfRule>
    <cfRule type="expression" dxfId="1448" priority="790">
      <formula>IF(RIGHT(TEXT(AU670,"0.#"),1)=".",TRUE,FALSE)</formula>
    </cfRule>
  </conditionalFormatting>
  <conditionalFormatting sqref="AU671">
    <cfRule type="expression" dxfId="1447" priority="787">
      <formula>IF(RIGHT(TEXT(AU671,"0.#"),1)=".",FALSE,TRUE)</formula>
    </cfRule>
    <cfRule type="expression" dxfId="1446" priority="788">
      <formula>IF(RIGHT(TEXT(AU671,"0.#"),1)=".",TRUE,FALSE)</formula>
    </cfRule>
  </conditionalFormatting>
  <conditionalFormatting sqref="AQ670">
    <cfRule type="expression" dxfId="1445" priority="779">
      <formula>IF(RIGHT(TEXT(AQ670,"0.#"),1)=".",FALSE,TRUE)</formula>
    </cfRule>
    <cfRule type="expression" dxfId="1444" priority="780">
      <formula>IF(RIGHT(TEXT(AQ670,"0.#"),1)=".",TRUE,FALSE)</formula>
    </cfRule>
  </conditionalFormatting>
  <conditionalFormatting sqref="AQ671">
    <cfRule type="expression" dxfId="1443" priority="777">
      <formula>IF(RIGHT(TEXT(AQ671,"0.#"),1)=".",FALSE,TRUE)</formula>
    </cfRule>
    <cfRule type="expression" dxfId="1442" priority="778">
      <formula>IF(RIGHT(TEXT(AQ671,"0.#"),1)=".",TRUE,FALSE)</formula>
    </cfRule>
  </conditionalFormatting>
  <conditionalFormatting sqref="AQ669">
    <cfRule type="expression" dxfId="1441" priority="775">
      <formula>IF(RIGHT(TEXT(AQ669,"0.#"),1)=".",FALSE,TRUE)</formula>
    </cfRule>
    <cfRule type="expression" dxfId="1440" priority="776">
      <formula>IF(RIGHT(TEXT(AQ669,"0.#"),1)=".",TRUE,FALSE)</formula>
    </cfRule>
  </conditionalFormatting>
  <conditionalFormatting sqref="AE679">
    <cfRule type="expression" dxfId="1439" priority="773">
      <formula>IF(RIGHT(TEXT(AE679,"0.#"),1)=".",FALSE,TRUE)</formula>
    </cfRule>
    <cfRule type="expression" dxfId="1438" priority="774">
      <formula>IF(RIGHT(TEXT(AE679,"0.#"),1)=".",TRUE,FALSE)</formula>
    </cfRule>
  </conditionalFormatting>
  <conditionalFormatting sqref="AE680">
    <cfRule type="expression" dxfId="1437" priority="771">
      <formula>IF(RIGHT(TEXT(AE680,"0.#"),1)=".",FALSE,TRUE)</formula>
    </cfRule>
    <cfRule type="expression" dxfId="1436" priority="772">
      <formula>IF(RIGHT(TEXT(AE680,"0.#"),1)=".",TRUE,FALSE)</formula>
    </cfRule>
  </conditionalFormatting>
  <conditionalFormatting sqref="AE681">
    <cfRule type="expression" dxfId="1435" priority="769">
      <formula>IF(RIGHT(TEXT(AE681,"0.#"),1)=".",FALSE,TRUE)</formula>
    </cfRule>
    <cfRule type="expression" dxfId="1434" priority="770">
      <formula>IF(RIGHT(TEXT(AE681,"0.#"),1)=".",TRUE,FALSE)</formula>
    </cfRule>
  </conditionalFormatting>
  <conditionalFormatting sqref="AU679">
    <cfRule type="expression" dxfId="1433" priority="761">
      <formula>IF(RIGHT(TEXT(AU679,"0.#"),1)=".",FALSE,TRUE)</formula>
    </cfRule>
    <cfRule type="expression" dxfId="1432" priority="762">
      <formula>IF(RIGHT(TEXT(AU679,"0.#"),1)=".",TRUE,FALSE)</formula>
    </cfRule>
  </conditionalFormatting>
  <conditionalFormatting sqref="AU680">
    <cfRule type="expression" dxfId="1431" priority="759">
      <formula>IF(RIGHT(TEXT(AU680,"0.#"),1)=".",FALSE,TRUE)</formula>
    </cfRule>
    <cfRule type="expression" dxfId="1430" priority="760">
      <formula>IF(RIGHT(TEXT(AU680,"0.#"),1)=".",TRUE,FALSE)</formula>
    </cfRule>
  </conditionalFormatting>
  <conditionalFormatting sqref="AU681">
    <cfRule type="expression" dxfId="1429" priority="757">
      <formula>IF(RIGHT(TEXT(AU681,"0.#"),1)=".",FALSE,TRUE)</formula>
    </cfRule>
    <cfRule type="expression" dxfId="1428" priority="758">
      <formula>IF(RIGHT(TEXT(AU681,"0.#"),1)=".",TRUE,FALSE)</formula>
    </cfRule>
  </conditionalFormatting>
  <conditionalFormatting sqref="AQ680">
    <cfRule type="expression" dxfId="1427" priority="749">
      <formula>IF(RIGHT(TEXT(AQ680,"0.#"),1)=".",FALSE,TRUE)</formula>
    </cfRule>
    <cfRule type="expression" dxfId="1426" priority="750">
      <formula>IF(RIGHT(TEXT(AQ680,"0.#"),1)=".",TRUE,FALSE)</formula>
    </cfRule>
  </conditionalFormatting>
  <conditionalFormatting sqref="AQ681">
    <cfRule type="expression" dxfId="1425" priority="747">
      <formula>IF(RIGHT(TEXT(AQ681,"0.#"),1)=".",FALSE,TRUE)</formula>
    </cfRule>
    <cfRule type="expression" dxfId="1424" priority="748">
      <formula>IF(RIGHT(TEXT(AQ681,"0.#"),1)=".",TRUE,FALSE)</formula>
    </cfRule>
  </conditionalFormatting>
  <conditionalFormatting sqref="AQ679">
    <cfRule type="expression" dxfId="1423" priority="745">
      <formula>IF(RIGHT(TEXT(AQ679,"0.#"),1)=".",FALSE,TRUE)</formula>
    </cfRule>
    <cfRule type="expression" dxfId="1422" priority="746">
      <formula>IF(RIGHT(TEXT(AQ679,"0.#"),1)=".",TRUE,FALSE)</formula>
    </cfRule>
  </conditionalFormatting>
  <conditionalFormatting sqref="AE684">
    <cfRule type="expression" dxfId="1421" priority="743">
      <formula>IF(RIGHT(TEXT(AE684,"0.#"),1)=".",FALSE,TRUE)</formula>
    </cfRule>
    <cfRule type="expression" dxfId="1420" priority="744">
      <formula>IF(RIGHT(TEXT(AE684,"0.#"),1)=".",TRUE,FALSE)</formula>
    </cfRule>
  </conditionalFormatting>
  <conditionalFormatting sqref="AE685">
    <cfRule type="expression" dxfId="1419" priority="741">
      <formula>IF(RIGHT(TEXT(AE685,"0.#"),1)=".",FALSE,TRUE)</formula>
    </cfRule>
    <cfRule type="expression" dxfId="1418" priority="742">
      <formula>IF(RIGHT(TEXT(AE685,"0.#"),1)=".",TRUE,FALSE)</formula>
    </cfRule>
  </conditionalFormatting>
  <conditionalFormatting sqref="AE686">
    <cfRule type="expression" dxfId="1417" priority="739">
      <formula>IF(RIGHT(TEXT(AE686,"0.#"),1)=".",FALSE,TRUE)</formula>
    </cfRule>
    <cfRule type="expression" dxfId="1416" priority="740">
      <formula>IF(RIGHT(TEXT(AE686,"0.#"),1)=".",TRUE,FALSE)</formula>
    </cfRule>
  </conditionalFormatting>
  <conditionalFormatting sqref="AU684">
    <cfRule type="expression" dxfId="1415" priority="731">
      <formula>IF(RIGHT(TEXT(AU684,"0.#"),1)=".",FALSE,TRUE)</formula>
    </cfRule>
    <cfRule type="expression" dxfId="1414" priority="732">
      <formula>IF(RIGHT(TEXT(AU684,"0.#"),1)=".",TRUE,FALSE)</formula>
    </cfRule>
  </conditionalFormatting>
  <conditionalFormatting sqref="AU685">
    <cfRule type="expression" dxfId="1413" priority="729">
      <formula>IF(RIGHT(TEXT(AU685,"0.#"),1)=".",FALSE,TRUE)</formula>
    </cfRule>
    <cfRule type="expression" dxfId="1412" priority="730">
      <formula>IF(RIGHT(TEXT(AU685,"0.#"),1)=".",TRUE,FALSE)</formula>
    </cfRule>
  </conditionalFormatting>
  <conditionalFormatting sqref="AU686">
    <cfRule type="expression" dxfId="1411" priority="727">
      <formula>IF(RIGHT(TEXT(AU686,"0.#"),1)=".",FALSE,TRUE)</formula>
    </cfRule>
    <cfRule type="expression" dxfId="1410" priority="728">
      <formula>IF(RIGHT(TEXT(AU686,"0.#"),1)=".",TRUE,FALSE)</formula>
    </cfRule>
  </conditionalFormatting>
  <conditionalFormatting sqref="AQ685">
    <cfRule type="expression" dxfId="1409" priority="719">
      <formula>IF(RIGHT(TEXT(AQ685,"0.#"),1)=".",FALSE,TRUE)</formula>
    </cfRule>
    <cfRule type="expression" dxfId="1408" priority="720">
      <formula>IF(RIGHT(TEXT(AQ685,"0.#"),1)=".",TRUE,FALSE)</formula>
    </cfRule>
  </conditionalFormatting>
  <conditionalFormatting sqref="AQ686">
    <cfRule type="expression" dxfId="1407" priority="717">
      <formula>IF(RIGHT(TEXT(AQ686,"0.#"),1)=".",FALSE,TRUE)</formula>
    </cfRule>
    <cfRule type="expression" dxfId="1406" priority="718">
      <formula>IF(RIGHT(TEXT(AQ686,"0.#"),1)=".",TRUE,FALSE)</formula>
    </cfRule>
  </conditionalFormatting>
  <conditionalFormatting sqref="AQ684">
    <cfRule type="expression" dxfId="1405" priority="715">
      <formula>IF(RIGHT(TEXT(AQ684,"0.#"),1)=".",FALSE,TRUE)</formula>
    </cfRule>
    <cfRule type="expression" dxfId="1404" priority="716">
      <formula>IF(RIGHT(TEXT(AQ684,"0.#"),1)=".",TRUE,FALSE)</formula>
    </cfRule>
  </conditionalFormatting>
  <conditionalFormatting sqref="AE689">
    <cfRule type="expression" dxfId="1403" priority="713">
      <formula>IF(RIGHT(TEXT(AE689,"0.#"),1)=".",FALSE,TRUE)</formula>
    </cfRule>
    <cfRule type="expression" dxfId="1402" priority="714">
      <formula>IF(RIGHT(TEXT(AE689,"0.#"),1)=".",TRUE,FALSE)</formula>
    </cfRule>
  </conditionalFormatting>
  <conditionalFormatting sqref="AE690">
    <cfRule type="expression" dxfId="1401" priority="711">
      <formula>IF(RIGHT(TEXT(AE690,"0.#"),1)=".",FALSE,TRUE)</formula>
    </cfRule>
    <cfRule type="expression" dxfId="1400" priority="712">
      <formula>IF(RIGHT(TEXT(AE690,"0.#"),1)=".",TRUE,FALSE)</formula>
    </cfRule>
  </conditionalFormatting>
  <conditionalFormatting sqref="AE691">
    <cfRule type="expression" dxfId="1399" priority="709">
      <formula>IF(RIGHT(TEXT(AE691,"0.#"),1)=".",FALSE,TRUE)</formula>
    </cfRule>
    <cfRule type="expression" dxfId="1398" priority="710">
      <formula>IF(RIGHT(TEXT(AE691,"0.#"),1)=".",TRUE,FALSE)</formula>
    </cfRule>
  </conditionalFormatting>
  <conditionalFormatting sqref="AU689">
    <cfRule type="expression" dxfId="1397" priority="701">
      <formula>IF(RIGHT(TEXT(AU689,"0.#"),1)=".",FALSE,TRUE)</formula>
    </cfRule>
    <cfRule type="expression" dxfId="1396" priority="702">
      <formula>IF(RIGHT(TEXT(AU689,"0.#"),1)=".",TRUE,FALSE)</formula>
    </cfRule>
  </conditionalFormatting>
  <conditionalFormatting sqref="AU690">
    <cfRule type="expression" dxfId="1395" priority="699">
      <formula>IF(RIGHT(TEXT(AU690,"0.#"),1)=".",FALSE,TRUE)</formula>
    </cfRule>
    <cfRule type="expression" dxfId="1394" priority="700">
      <formula>IF(RIGHT(TEXT(AU690,"0.#"),1)=".",TRUE,FALSE)</formula>
    </cfRule>
  </conditionalFormatting>
  <conditionalFormatting sqref="AU691">
    <cfRule type="expression" dxfId="1393" priority="697">
      <formula>IF(RIGHT(TEXT(AU691,"0.#"),1)=".",FALSE,TRUE)</formula>
    </cfRule>
    <cfRule type="expression" dxfId="1392" priority="698">
      <formula>IF(RIGHT(TEXT(AU691,"0.#"),1)=".",TRUE,FALSE)</formula>
    </cfRule>
  </conditionalFormatting>
  <conditionalFormatting sqref="AQ690">
    <cfRule type="expression" dxfId="1391" priority="689">
      <formula>IF(RIGHT(TEXT(AQ690,"0.#"),1)=".",FALSE,TRUE)</formula>
    </cfRule>
    <cfRule type="expression" dxfId="1390" priority="690">
      <formula>IF(RIGHT(TEXT(AQ690,"0.#"),1)=".",TRUE,FALSE)</formula>
    </cfRule>
  </conditionalFormatting>
  <conditionalFormatting sqref="AQ691">
    <cfRule type="expression" dxfId="1389" priority="687">
      <formula>IF(RIGHT(TEXT(AQ691,"0.#"),1)=".",FALSE,TRUE)</formula>
    </cfRule>
    <cfRule type="expression" dxfId="1388" priority="688">
      <formula>IF(RIGHT(TEXT(AQ691,"0.#"),1)=".",TRUE,FALSE)</formula>
    </cfRule>
  </conditionalFormatting>
  <conditionalFormatting sqref="AQ689">
    <cfRule type="expression" dxfId="1387" priority="685">
      <formula>IF(RIGHT(TEXT(AQ689,"0.#"),1)=".",FALSE,TRUE)</formula>
    </cfRule>
    <cfRule type="expression" dxfId="1386" priority="686">
      <formula>IF(RIGHT(TEXT(AQ689,"0.#"),1)=".",TRUE,FALSE)</formula>
    </cfRule>
  </conditionalFormatting>
  <conditionalFormatting sqref="AE694">
    <cfRule type="expression" dxfId="1385" priority="683">
      <formula>IF(RIGHT(TEXT(AE694,"0.#"),1)=".",FALSE,TRUE)</formula>
    </cfRule>
    <cfRule type="expression" dxfId="1384" priority="684">
      <formula>IF(RIGHT(TEXT(AE694,"0.#"),1)=".",TRUE,FALSE)</formula>
    </cfRule>
  </conditionalFormatting>
  <conditionalFormatting sqref="AM696">
    <cfRule type="expression" dxfId="1383" priority="673">
      <formula>IF(RIGHT(TEXT(AM696,"0.#"),1)=".",FALSE,TRUE)</formula>
    </cfRule>
    <cfRule type="expression" dxfId="1382" priority="674">
      <formula>IF(RIGHT(TEXT(AM696,"0.#"),1)=".",TRUE,FALSE)</formula>
    </cfRule>
  </conditionalFormatting>
  <conditionalFormatting sqref="AE695">
    <cfRule type="expression" dxfId="1381" priority="681">
      <formula>IF(RIGHT(TEXT(AE695,"0.#"),1)=".",FALSE,TRUE)</formula>
    </cfRule>
    <cfRule type="expression" dxfId="1380" priority="682">
      <formula>IF(RIGHT(TEXT(AE695,"0.#"),1)=".",TRUE,FALSE)</formula>
    </cfRule>
  </conditionalFormatting>
  <conditionalFormatting sqref="AE696">
    <cfRule type="expression" dxfId="1379" priority="679">
      <formula>IF(RIGHT(TEXT(AE696,"0.#"),1)=".",FALSE,TRUE)</formula>
    </cfRule>
    <cfRule type="expression" dxfId="1378" priority="680">
      <formula>IF(RIGHT(TEXT(AE696,"0.#"),1)=".",TRUE,FALSE)</formula>
    </cfRule>
  </conditionalFormatting>
  <conditionalFormatting sqref="AM694">
    <cfRule type="expression" dxfId="1377" priority="677">
      <formula>IF(RIGHT(TEXT(AM694,"0.#"),1)=".",FALSE,TRUE)</formula>
    </cfRule>
    <cfRule type="expression" dxfId="1376" priority="678">
      <formula>IF(RIGHT(TEXT(AM694,"0.#"),1)=".",TRUE,FALSE)</formula>
    </cfRule>
  </conditionalFormatting>
  <conditionalFormatting sqref="AM695">
    <cfRule type="expression" dxfId="1375" priority="675">
      <formula>IF(RIGHT(TEXT(AM695,"0.#"),1)=".",FALSE,TRUE)</formula>
    </cfRule>
    <cfRule type="expression" dxfId="1374" priority="676">
      <formula>IF(RIGHT(TEXT(AM695,"0.#"),1)=".",TRUE,FALSE)</formula>
    </cfRule>
  </conditionalFormatting>
  <conditionalFormatting sqref="AU694">
    <cfRule type="expression" dxfId="1373" priority="671">
      <formula>IF(RIGHT(TEXT(AU694,"0.#"),1)=".",FALSE,TRUE)</formula>
    </cfRule>
    <cfRule type="expression" dxfId="1372" priority="672">
      <formula>IF(RIGHT(TEXT(AU694,"0.#"),1)=".",TRUE,FALSE)</formula>
    </cfRule>
  </conditionalFormatting>
  <conditionalFormatting sqref="AU695">
    <cfRule type="expression" dxfId="1371" priority="669">
      <formula>IF(RIGHT(TEXT(AU695,"0.#"),1)=".",FALSE,TRUE)</formula>
    </cfRule>
    <cfRule type="expression" dxfId="1370" priority="670">
      <formula>IF(RIGHT(TEXT(AU695,"0.#"),1)=".",TRUE,FALSE)</formula>
    </cfRule>
  </conditionalFormatting>
  <conditionalFormatting sqref="AU696">
    <cfRule type="expression" dxfId="1369" priority="667">
      <formula>IF(RIGHT(TEXT(AU696,"0.#"),1)=".",FALSE,TRUE)</formula>
    </cfRule>
    <cfRule type="expression" dxfId="1368" priority="668">
      <formula>IF(RIGHT(TEXT(AU696,"0.#"),1)=".",TRUE,FALSE)</formula>
    </cfRule>
  </conditionalFormatting>
  <conditionalFormatting sqref="AI694">
    <cfRule type="expression" dxfId="1367" priority="665">
      <formula>IF(RIGHT(TEXT(AI694,"0.#"),1)=".",FALSE,TRUE)</formula>
    </cfRule>
    <cfRule type="expression" dxfId="1366" priority="666">
      <formula>IF(RIGHT(TEXT(AI694,"0.#"),1)=".",TRUE,FALSE)</formula>
    </cfRule>
  </conditionalFormatting>
  <conditionalFormatting sqref="AI695">
    <cfRule type="expression" dxfId="1365" priority="663">
      <formula>IF(RIGHT(TEXT(AI695,"0.#"),1)=".",FALSE,TRUE)</formula>
    </cfRule>
    <cfRule type="expression" dxfId="1364" priority="664">
      <formula>IF(RIGHT(TEXT(AI695,"0.#"),1)=".",TRUE,FALSE)</formula>
    </cfRule>
  </conditionalFormatting>
  <conditionalFormatting sqref="AQ695">
    <cfRule type="expression" dxfId="1363" priority="659">
      <formula>IF(RIGHT(TEXT(AQ695,"0.#"),1)=".",FALSE,TRUE)</formula>
    </cfRule>
    <cfRule type="expression" dxfId="1362" priority="660">
      <formula>IF(RIGHT(TEXT(AQ695,"0.#"),1)=".",TRUE,FALSE)</formula>
    </cfRule>
  </conditionalFormatting>
  <conditionalFormatting sqref="AQ696">
    <cfRule type="expression" dxfId="1361" priority="657">
      <formula>IF(RIGHT(TEXT(AQ696,"0.#"),1)=".",FALSE,TRUE)</formula>
    </cfRule>
    <cfRule type="expression" dxfId="1360" priority="658">
      <formula>IF(RIGHT(TEXT(AQ696,"0.#"),1)=".",TRUE,FALSE)</formula>
    </cfRule>
  </conditionalFormatting>
  <conditionalFormatting sqref="AU104">
    <cfRule type="expression" dxfId="1359" priority="647">
      <formula>IF(RIGHT(TEXT(AU104,"0.#"),1)=".",FALSE,TRUE)</formula>
    </cfRule>
    <cfRule type="expression" dxfId="1358" priority="648">
      <formula>IF(RIGHT(TEXT(AU104,"0.#"),1)=".",TRUE,FALSE)</formula>
    </cfRule>
  </conditionalFormatting>
  <conditionalFormatting sqref="AU105">
    <cfRule type="expression" dxfId="1357" priority="645">
      <formula>IF(RIGHT(TEXT(AU105,"0.#"),1)=".",FALSE,TRUE)</formula>
    </cfRule>
    <cfRule type="expression" dxfId="1356" priority="646">
      <formula>IF(RIGHT(TEXT(AU105,"0.#"),1)=".",TRUE,FALSE)</formula>
    </cfRule>
  </conditionalFormatting>
  <conditionalFormatting sqref="AU107">
    <cfRule type="expression" dxfId="1355" priority="641">
      <formula>IF(RIGHT(TEXT(AU107,"0.#"),1)=".",FALSE,TRUE)</formula>
    </cfRule>
    <cfRule type="expression" dxfId="1354" priority="642">
      <formula>IF(RIGHT(TEXT(AU107,"0.#"),1)=".",TRUE,FALSE)</formula>
    </cfRule>
  </conditionalFormatting>
  <conditionalFormatting sqref="AU108">
    <cfRule type="expression" dxfId="1353" priority="639">
      <formula>IF(RIGHT(TEXT(AU108,"0.#"),1)=".",FALSE,TRUE)</formula>
    </cfRule>
    <cfRule type="expression" dxfId="1352" priority="640">
      <formula>IF(RIGHT(TEXT(AU108,"0.#"),1)=".",TRUE,FALSE)</formula>
    </cfRule>
  </conditionalFormatting>
  <conditionalFormatting sqref="AU110">
    <cfRule type="expression" dxfId="1351" priority="637">
      <formula>IF(RIGHT(TEXT(AU110,"0.#"),1)=".",FALSE,TRUE)</formula>
    </cfRule>
    <cfRule type="expression" dxfId="1350" priority="638">
      <formula>IF(RIGHT(TEXT(AU110,"0.#"),1)=".",TRUE,FALSE)</formula>
    </cfRule>
  </conditionalFormatting>
  <conditionalFormatting sqref="AU111">
    <cfRule type="expression" dxfId="1349" priority="635">
      <formula>IF(RIGHT(TEXT(AU111,"0.#"),1)=".",FALSE,TRUE)</formula>
    </cfRule>
    <cfRule type="expression" dxfId="1348" priority="636">
      <formula>IF(RIGHT(TEXT(AU111,"0.#"),1)=".",TRUE,FALSE)</formula>
    </cfRule>
  </conditionalFormatting>
  <conditionalFormatting sqref="AU113">
    <cfRule type="expression" dxfId="1347" priority="633">
      <formula>IF(RIGHT(TEXT(AU113,"0.#"),1)=".",FALSE,TRUE)</formula>
    </cfRule>
    <cfRule type="expression" dxfId="1346" priority="634">
      <formula>IF(RIGHT(TEXT(AU113,"0.#"),1)=".",TRUE,FALSE)</formula>
    </cfRule>
  </conditionalFormatting>
  <conditionalFormatting sqref="AU114">
    <cfRule type="expression" dxfId="1345" priority="631">
      <formula>IF(RIGHT(TEXT(AU114,"0.#"),1)=".",FALSE,TRUE)</formula>
    </cfRule>
    <cfRule type="expression" dxfId="1344" priority="632">
      <formula>IF(RIGHT(TEXT(AU114,"0.#"),1)=".",TRUE,FALSE)</formula>
    </cfRule>
  </conditionalFormatting>
  <conditionalFormatting sqref="AM489">
    <cfRule type="expression" dxfId="1343" priority="625">
      <formula>IF(RIGHT(TEXT(AM489,"0.#"),1)=".",FALSE,TRUE)</formula>
    </cfRule>
    <cfRule type="expression" dxfId="1342" priority="626">
      <formula>IF(RIGHT(TEXT(AM489,"0.#"),1)=".",TRUE,FALSE)</formula>
    </cfRule>
  </conditionalFormatting>
  <conditionalFormatting sqref="AM487">
    <cfRule type="expression" dxfId="1341" priority="629">
      <formula>IF(RIGHT(TEXT(AM487,"0.#"),1)=".",FALSE,TRUE)</formula>
    </cfRule>
    <cfRule type="expression" dxfId="1340" priority="630">
      <formula>IF(RIGHT(TEXT(AM487,"0.#"),1)=".",TRUE,FALSE)</formula>
    </cfRule>
  </conditionalFormatting>
  <conditionalFormatting sqref="AM488">
    <cfRule type="expression" dxfId="1339" priority="627">
      <formula>IF(RIGHT(TEXT(AM488,"0.#"),1)=".",FALSE,TRUE)</formula>
    </cfRule>
    <cfRule type="expression" dxfId="1338" priority="628">
      <formula>IF(RIGHT(TEXT(AM488,"0.#"),1)=".",TRUE,FALSE)</formula>
    </cfRule>
  </conditionalFormatting>
  <conditionalFormatting sqref="AI489">
    <cfRule type="expression" dxfId="1337" priority="619">
      <formula>IF(RIGHT(TEXT(AI489,"0.#"),1)=".",FALSE,TRUE)</formula>
    </cfRule>
    <cfRule type="expression" dxfId="1336" priority="620">
      <formula>IF(RIGHT(TEXT(AI489,"0.#"),1)=".",TRUE,FALSE)</formula>
    </cfRule>
  </conditionalFormatting>
  <conditionalFormatting sqref="AI487">
    <cfRule type="expression" dxfId="1335" priority="623">
      <formula>IF(RIGHT(TEXT(AI487,"0.#"),1)=".",FALSE,TRUE)</formula>
    </cfRule>
    <cfRule type="expression" dxfId="1334" priority="624">
      <formula>IF(RIGHT(TEXT(AI487,"0.#"),1)=".",TRUE,FALSE)</formula>
    </cfRule>
  </conditionalFormatting>
  <conditionalFormatting sqref="AI488">
    <cfRule type="expression" dxfId="1333" priority="621">
      <formula>IF(RIGHT(TEXT(AI488,"0.#"),1)=".",FALSE,TRUE)</formula>
    </cfRule>
    <cfRule type="expression" dxfId="1332" priority="622">
      <formula>IF(RIGHT(TEXT(AI488,"0.#"),1)=".",TRUE,FALSE)</formula>
    </cfRule>
  </conditionalFormatting>
  <conditionalFormatting sqref="AM514">
    <cfRule type="expression" dxfId="1331" priority="613">
      <formula>IF(RIGHT(TEXT(AM514,"0.#"),1)=".",FALSE,TRUE)</formula>
    </cfRule>
    <cfRule type="expression" dxfId="1330" priority="614">
      <formula>IF(RIGHT(TEXT(AM514,"0.#"),1)=".",TRUE,FALSE)</formula>
    </cfRule>
  </conditionalFormatting>
  <conditionalFormatting sqref="AM512">
    <cfRule type="expression" dxfId="1329" priority="617">
      <formula>IF(RIGHT(TEXT(AM512,"0.#"),1)=".",FALSE,TRUE)</formula>
    </cfRule>
    <cfRule type="expression" dxfId="1328" priority="618">
      <formula>IF(RIGHT(TEXT(AM512,"0.#"),1)=".",TRUE,FALSE)</formula>
    </cfRule>
  </conditionalFormatting>
  <conditionalFormatting sqref="AM513">
    <cfRule type="expression" dxfId="1327" priority="615">
      <formula>IF(RIGHT(TEXT(AM513,"0.#"),1)=".",FALSE,TRUE)</formula>
    </cfRule>
    <cfRule type="expression" dxfId="1326" priority="616">
      <formula>IF(RIGHT(TEXT(AM513,"0.#"),1)=".",TRUE,FALSE)</formula>
    </cfRule>
  </conditionalFormatting>
  <conditionalFormatting sqref="AI514">
    <cfRule type="expression" dxfId="1325" priority="607">
      <formula>IF(RIGHT(TEXT(AI514,"0.#"),1)=".",FALSE,TRUE)</formula>
    </cfRule>
    <cfRule type="expression" dxfId="1324" priority="608">
      <formula>IF(RIGHT(TEXT(AI514,"0.#"),1)=".",TRUE,FALSE)</formula>
    </cfRule>
  </conditionalFormatting>
  <conditionalFormatting sqref="AI512">
    <cfRule type="expression" dxfId="1323" priority="611">
      <formula>IF(RIGHT(TEXT(AI512,"0.#"),1)=".",FALSE,TRUE)</formula>
    </cfRule>
    <cfRule type="expression" dxfId="1322" priority="612">
      <formula>IF(RIGHT(TEXT(AI512,"0.#"),1)=".",TRUE,FALSE)</formula>
    </cfRule>
  </conditionalFormatting>
  <conditionalFormatting sqref="AI513">
    <cfRule type="expression" dxfId="1321" priority="609">
      <formula>IF(RIGHT(TEXT(AI513,"0.#"),1)=".",FALSE,TRUE)</formula>
    </cfRule>
    <cfRule type="expression" dxfId="1320" priority="610">
      <formula>IF(RIGHT(TEXT(AI513,"0.#"),1)=".",TRUE,FALSE)</formula>
    </cfRule>
  </conditionalFormatting>
  <conditionalFormatting sqref="AM519">
    <cfRule type="expression" dxfId="1319" priority="553">
      <formula>IF(RIGHT(TEXT(AM519,"0.#"),1)=".",FALSE,TRUE)</formula>
    </cfRule>
    <cfRule type="expression" dxfId="1318" priority="554">
      <formula>IF(RIGHT(TEXT(AM519,"0.#"),1)=".",TRUE,FALSE)</formula>
    </cfRule>
  </conditionalFormatting>
  <conditionalFormatting sqref="AM517">
    <cfRule type="expression" dxfId="1317" priority="557">
      <formula>IF(RIGHT(TEXT(AM517,"0.#"),1)=".",FALSE,TRUE)</formula>
    </cfRule>
    <cfRule type="expression" dxfId="1316" priority="558">
      <formula>IF(RIGHT(TEXT(AM517,"0.#"),1)=".",TRUE,FALSE)</formula>
    </cfRule>
  </conditionalFormatting>
  <conditionalFormatting sqref="AM518">
    <cfRule type="expression" dxfId="1315" priority="555">
      <formula>IF(RIGHT(TEXT(AM518,"0.#"),1)=".",FALSE,TRUE)</formula>
    </cfRule>
    <cfRule type="expression" dxfId="1314" priority="556">
      <formula>IF(RIGHT(TEXT(AM518,"0.#"),1)=".",TRUE,FALSE)</formula>
    </cfRule>
  </conditionalFormatting>
  <conditionalFormatting sqref="AI519">
    <cfRule type="expression" dxfId="1313" priority="547">
      <formula>IF(RIGHT(TEXT(AI519,"0.#"),1)=".",FALSE,TRUE)</formula>
    </cfRule>
    <cfRule type="expression" dxfId="1312" priority="548">
      <formula>IF(RIGHT(TEXT(AI519,"0.#"),1)=".",TRUE,FALSE)</formula>
    </cfRule>
  </conditionalFormatting>
  <conditionalFormatting sqref="AI517">
    <cfRule type="expression" dxfId="1311" priority="551">
      <formula>IF(RIGHT(TEXT(AI517,"0.#"),1)=".",FALSE,TRUE)</formula>
    </cfRule>
    <cfRule type="expression" dxfId="1310" priority="552">
      <formula>IF(RIGHT(TEXT(AI517,"0.#"),1)=".",TRUE,FALSE)</formula>
    </cfRule>
  </conditionalFormatting>
  <conditionalFormatting sqref="AI518">
    <cfRule type="expression" dxfId="1309" priority="549">
      <formula>IF(RIGHT(TEXT(AI518,"0.#"),1)=".",FALSE,TRUE)</formula>
    </cfRule>
    <cfRule type="expression" dxfId="1308" priority="550">
      <formula>IF(RIGHT(TEXT(AI518,"0.#"),1)=".",TRUE,FALSE)</formula>
    </cfRule>
  </conditionalFormatting>
  <conditionalFormatting sqref="AM524">
    <cfRule type="expression" dxfId="1307" priority="541">
      <formula>IF(RIGHT(TEXT(AM524,"0.#"),1)=".",FALSE,TRUE)</formula>
    </cfRule>
    <cfRule type="expression" dxfId="1306" priority="542">
      <formula>IF(RIGHT(TEXT(AM524,"0.#"),1)=".",TRUE,FALSE)</formula>
    </cfRule>
  </conditionalFormatting>
  <conditionalFormatting sqref="AM522">
    <cfRule type="expression" dxfId="1305" priority="545">
      <formula>IF(RIGHT(TEXT(AM522,"0.#"),1)=".",FALSE,TRUE)</formula>
    </cfRule>
    <cfRule type="expression" dxfId="1304" priority="546">
      <formula>IF(RIGHT(TEXT(AM522,"0.#"),1)=".",TRUE,FALSE)</formula>
    </cfRule>
  </conditionalFormatting>
  <conditionalFormatting sqref="AM523">
    <cfRule type="expression" dxfId="1303" priority="543">
      <formula>IF(RIGHT(TEXT(AM523,"0.#"),1)=".",FALSE,TRUE)</formula>
    </cfRule>
    <cfRule type="expression" dxfId="1302" priority="544">
      <formula>IF(RIGHT(TEXT(AM523,"0.#"),1)=".",TRUE,FALSE)</formula>
    </cfRule>
  </conditionalFormatting>
  <conditionalFormatting sqref="AI524">
    <cfRule type="expression" dxfId="1301" priority="535">
      <formula>IF(RIGHT(TEXT(AI524,"0.#"),1)=".",FALSE,TRUE)</formula>
    </cfRule>
    <cfRule type="expression" dxfId="1300" priority="536">
      <formula>IF(RIGHT(TEXT(AI524,"0.#"),1)=".",TRUE,FALSE)</formula>
    </cfRule>
  </conditionalFormatting>
  <conditionalFormatting sqref="AI522">
    <cfRule type="expression" dxfId="1299" priority="539">
      <formula>IF(RIGHT(TEXT(AI522,"0.#"),1)=".",FALSE,TRUE)</formula>
    </cfRule>
    <cfRule type="expression" dxfId="1298" priority="540">
      <formula>IF(RIGHT(TEXT(AI522,"0.#"),1)=".",TRUE,FALSE)</formula>
    </cfRule>
  </conditionalFormatting>
  <conditionalFormatting sqref="AI523">
    <cfRule type="expression" dxfId="1297" priority="537">
      <formula>IF(RIGHT(TEXT(AI523,"0.#"),1)=".",FALSE,TRUE)</formula>
    </cfRule>
    <cfRule type="expression" dxfId="1296" priority="538">
      <formula>IF(RIGHT(TEXT(AI523,"0.#"),1)=".",TRUE,FALSE)</formula>
    </cfRule>
  </conditionalFormatting>
  <conditionalFormatting sqref="AM529">
    <cfRule type="expression" dxfId="1295" priority="529">
      <formula>IF(RIGHT(TEXT(AM529,"0.#"),1)=".",FALSE,TRUE)</formula>
    </cfRule>
    <cfRule type="expression" dxfId="1294" priority="530">
      <formula>IF(RIGHT(TEXT(AM529,"0.#"),1)=".",TRUE,FALSE)</formula>
    </cfRule>
  </conditionalFormatting>
  <conditionalFormatting sqref="AM527">
    <cfRule type="expression" dxfId="1293" priority="533">
      <formula>IF(RIGHT(TEXT(AM527,"0.#"),1)=".",FALSE,TRUE)</formula>
    </cfRule>
    <cfRule type="expression" dxfId="1292" priority="534">
      <formula>IF(RIGHT(TEXT(AM527,"0.#"),1)=".",TRUE,FALSE)</formula>
    </cfRule>
  </conditionalFormatting>
  <conditionalFormatting sqref="AM528">
    <cfRule type="expression" dxfId="1291" priority="531">
      <formula>IF(RIGHT(TEXT(AM528,"0.#"),1)=".",FALSE,TRUE)</formula>
    </cfRule>
    <cfRule type="expression" dxfId="1290" priority="532">
      <formula>IF(RIGHT(TEXT(AM528,"0.#"),1)=".",TRUE,FALSE)</formula>
    </cfRule>
  </conditionalFormatting>
  <conditionalFormatting sqref="AI529">
    <cfRule type="expression" dxfId="1289" priority="523">
      <formula>IF(RIGHT(TEXT(AI529,"0.#"),1)=".",FALSE,TRUE)</formula>
    </cfRule>
    <cfRule type="expression" dxfId="1288" priority="524">
      <formula>IF(RIGHT(TEXT(AI529,"0.#"),1)=".",TRUE,FALSE)</formula>
    </cfRule>
  </conditionalFormatting>
  <conditionalFormatting sqref="AI527">
    <cfRule type="expression" dxfId="1287" priority="527">
      <formula>IF(RIGHT(TEXT(AI527,"0.#"),1)=".",FALSE,TRUE)</formula>
    </cfRule>
    <cfRule type="expression" dxfId="1286" priority="528">
      <formula>IF(RIGHT(TEXT(AI527,"0.#"),1)=".",TRUE,FALSE)</formula>
    </cfRule>
  </conditionalFormatting>
  <conditionalFormatting sqref="AI528">
    <cfRule type="expression" dxfId="1285" priority="525">
      <formula>IF(RIGHT(TEXT(AI528,"0.#"),1)=".",FALSE,TRUE)</formula>
    </cfRule>
    <cfRule type="expression" dxfId="1284" priority="526">
      <formula>IF(RIGHT(TEXT(AI528,"0.#"),1)=".",TRUE,FALSE)</formula>
    </cfRule>
  </conditionalFormatting>
  <conditionalFormatting sqref="AM494">
    <cfRule type="expression" dxfId="1283" priority="601">
      <formula>IF(RIGHT(TEXT(AM494,"0.#"),1)=".",FALSE,TRUE)</formula>
    </cfRule>
    <cfRule type="expression" dxfId="1282" priority="602">
      <formula>IF(RIGHT(TEXT(AM494,"0.#"),1)=".",TRUE,FALSE)</formula>
    </cfRule>
  </conditionalFormatting>
  <conditionalFormatting sqref="AM492">
    <cfRule type="expression" dxfId="1281" priority="605">
      <formula>IF(RIGHT(TEXT(AM492,"0.#"),1)=".",FALSE,TRUE)</formula>
    </cfRule>
    <cfRule type="expression" dxfId="1280" priority="606">
      <formula>IF(RIGHT(TEXT(AM492,"0.#"),1)=".",TRUE,FALSE)</formula>
    </cfRule>
  </conditionalFormatting>
  <conditionalFormatting sqref="AM493">
    <cfRule type="expression" dxfId="1279" priority="603">
      <formula>IF(RIGHT(TEXT(AM493,"0.#"),1)=".",FALSE,TRUE)</formula>
    </cfRule>
    <cfRule type="expression" dxfId="1278" priority="604">
      <formula>IF(RIGHT(TEXT(AM493,"0.#"),1)=".",TRUE,FALSE)</formula>
    </cfRule>
  </conditionalFormatting>
  <conditionalFormatting sqref="AI494">
    <cfRule type="expression" dxfId="1277" priority="595">
      <formula>IF(RIGHT(TEXT(AI494,"0.#"),1)=".",FALSE,TRUE)</formula>
    </cfRule>
    <cfRule type="expression" dxfId="1276" priority="596">
      <formula>IF(RIGHT(TEXT(AI494,"0.#"),1)=".",TRUE,FALSE)</formula>
    </cfRule>
  </conditionalFormatting>
  <conditionalFormatting sqref="AI492">
    <cfRule type="expression" dxfId="1275" priority="599">
      <formula>IF(RIGHT(TEXT(AI492,"0.#"),1)=".",FALSE,TRUE)</formula>
    </cfRule>
    <cfRule type="expression" dxfId="1274" priority="600">
      <formula>IF(RIGHT(TEXT(AI492,"0.#"),1)=".",TRUE,FALSE)</formula>
    </cfRule>
  </conditionalFormatting>
  <conditionalFormatting sqref="AI493">
    <cfRule type="expression" dxfId="1273" priority="597">
      <formula>IF(RIGHT(TEXT(AI493,"0.#"),1)=".",FALSE,TRUE)</formula>
    </cfRule>
    <cfRule type="expression" dxfId="1272" priority="598">
      <formula>IF(RIGHT(TEXT(AI493,"0.#"),1)=".",TRUE,FALSE)</formula>
    </cfRule>
  </conditionalFormatting>
  <conditionalFormatting sqref="AM499">
    <cfRule type="expression" dxfId="1271" priority="589">
      <formula>IF(RIGHT(TEXT(AM499,"0.#"),1)=".",FALSE,TRUE)</formula>
    </cfRule>
    <cfRule type="expression" dxfId="1270" priority="590">
      <formula>IF(RIGHT(TEXT(AM499,"0.#"),1)=".",TRUE,FALSE)</formula>
    </cfRule>
  </conditionalFormatting>
  <conditionalFormatting sqref="AM497">
    <cfRule type="expression" dxfId="1269" priority="593">
      <formula>IF(RIGHT(TEXT(AM497,"0.#"),1)=".",FALSE,TRUE)</formula>
    </cfRule>
    <cfRule type="expression" dxfId="1268" priority="594">
      <formula>IF(RIGHT(TEXT(AM497,"0.#"),1)=".",TRUE,FALSE)</formula>
    </cfRule>
  </conditionalFormatting>
  <conditionalFormatting sqref="AM498">
    <cfRule type="expression" dxfId="1267" priority="591">
      <formula>IF(RIGHT(TEXT(AM498,"0.#"),1)=".",FALSE,TRUE)</formula>
    </cfRule>
    <cfRule type="expression" dxfId="1266" priority="592">
      <formula>IF(RIGHT(TEXT(AM498,"0.#"),1)=".",TRUE,FALSE)</formula>
    </cfRule>
  </conditionalFormatting>
  <conditionalFormatting sqref="AI499">
    <cfRule type="expression" dxfId="1265" priority="583">
      <formula>IF(RIGHT(TEXT(AI499,"0.#"),1)=".",FALSE,TRUE)</formula>
    </cfRule>
    <cfRule type="expression" dxfId="1264" priority="584">
      <formula>IF(RIGHT(TEXT(AI499,"0.#"),1)=".",TRUE,FALSE)</formula>
    </cfRule>
  </conditionalFormatting>
  <conditionalFormatting sqref="AI497">
    <cfRule type="expression" dxfId="1263" priority="587">
      <formula>IF(RIGHT(TEXT(AI497,"0.#"),1)=".",FALSE,TRUE)</formula>
    </cfRule>
    <cfRule type="expression" dxfId="1262" priority="588">
      <formula>IF(RIGHT(TEXT(AI497,"0.#"),1)=".",TRUE,FALSE)</formula>
    </cfRule>
  </conditionalFormatting>
  <conditionalFormatting sqref="AI498">
    <cfRule type="expression" dxfId="1261" priority="585">
      <formula>IF(RIGHT(TEXT(AI498,"0.#"),1)=".",FALSE,TRUE)</formula>
    </cfRule>
    <cfRule type="expression" dxfId="1260" priority="586">
      <formula>IF(RIGHT(TEXT(AI498,"0.#"),1)=".",TRUE,FALSE)</formula>
    </cfRule>
  </conditionalFormatting>
  <conditionalFormatting sqref="AM504">
    <cfRule type="expression" dxfId="1259" priority="577">
      <formula>IF(RIGHT(TEXT(AM504,"0.#"),1)=".",FALSE,TRUE)</formula>
    </cfRule>
    <cfRule type="expression" dxfId="1258" priority="578">
      <formula>IF(RIGHT(TEXT(AM504,"0.#"),1)=".",TRUE,FALSE)</formula>
    </cfRule>
  </conditionalFormatting>
  <conditionalFormatting sqref="AM502">
    <cfRule type="expression" dxfId="1257" priority="581">
      <formula>IF(RIGHT(TEXT(AM502,"0.#"),1)=".",FALSE,TRUE)</formula>
    </cfRule>
    <cfRule type="expression" dxfId="1256" priority="582">
      <formula>IF(RIGHT(TEXT(AM502,"0.#"),1)=".",TRUE,FALSE)</formula>
    </cfRule>
  </conditionalFormatting>
  <conditionalFormatting sqref="AM503">
    <cfRule type="expression" dxfId="1255" priority="579">
      <formula>IF(RIGHT(TEXT(AM503,"0.#"),1)=".",FALSE,TRUE)</formula>
    </cfRule>
    <cfRule type="expression" dxfId="1254" priority="580">
      <formula>IF(RIGHT(TEXT(AM503,"0.#"),1)=".",TRUE,FALSE)</formula>
    </cfRule>
  </conditionalFormatting>
  <conditionalFormatting sqref="AI504">
    <cfRule type="expression" dxfId="1253" priority="571">
      <formula>IF(RIGHT(TEXT(AI504,"0.#"),1)=".",FALSE,TRUE)</formula>
    </cfRule>
    <cfRule type="expression" dxfId="1252" priority="572">
      <formula>IF(RIGHT(TEXT(AI504,"0.#"),1)=".",TRUE,FALSE)</formula>
    </cfRule>
  </conditionalFormatting>
  <conditionalFormatting sqref="AI502">
    <cfRule type="expression" dxfId="1251" priority="575">
      <formula>IF(RIGHT(TEXT(AI502,"0.#"),1)=".",FALSE,TRUE)</formula>
    </cfRule>
    <cfRule type="expression" dxfId="1250" priority="576">
      <formula>IF(RIGHT(TEXT(AI502,"0.#"),1)=".",TRUE,FALSE)</formula>
    </cfRule>
  </conditionalFormatting>
  <conditionalFormatting sqref="AI503">
    <cfRule type="expression" dxfId="1249" priority="573">
      <formula>IF(RIGHT(TEXT(AI503,"0.#"),1)=".",FALSE,TRUE)</formula>
    </cfRule>
    <cfRule type="expression" dxfId="1248" priority="574">
      <formula>IF(RIGHT(TEXT(AI503,"0.#"),1)=".",TRUE,FALSE)</formula>
    </cfRule>
  </conditionalFormatting>
  <conditionalFormatting sqref="AM509">
    <cfRule type="expression" dxfId="1247" priority="565">
      <formula>IF(RIGHT(TEXT(AM509,"0.#"),1)=".",FALSE,TRUE)</formula>
    </cfRule>
    <cfRule type="expression" dxfId="1246" priority="566">
      <formula>IF(RIGHT(TEXT(AM509,"0.#"),1)=".",TRUE,FALSE)</formula>
    </cfRule>
  </conditionalFormatting>
  <conditionalFormatting sqref="AM507">
    <cfRule type="expression" dxfId="1245" priority="569">
      <formula>IF(RIGHT(TEXT(AM507,"0.#"),1)=".",FALSE,TRUE)</formula>
    </cfRule>
    <cfRule type="expression" dxfId="1244" priority="570">
      <formula>IF(RIGHT(TEXT(AM507,"0.#"),1)=".",TRUE,FALSE)</formula>
    </cfRule>
  </conditionalFormatting>
  <conditionalFormatting sqref="AM508">
    <cfRule type="expression" dxfId="1243" priority="567">
      <formula>IF(RIGHT(TEXT(AM508,"0.#"),1)=".",FALSE,TRUE)</formula>
    </cfRule>
    <cfRule type="expression" dxfId="1242" priority="568">
      <formula>IF(RIGHT(TEXT(AM508,"0.#"),1)=".",TRUE,FALSE)</formula>
    </cfRule>
  </conditionalFormatting>
  <conditionalFormatting sqref="AI509">
    <cfRule type="expression" dxfId="1241" priority="559">
      <formula>IF(RIGHT(TEXT(AI509,"0.#"),1)=".",FALSE,TRUE)</formula>
    </cfRule>
    <cfRule type="expression" dxfId="1240" priority="560">
      <formula>IF(RIGHT(TEXT(AI509,"0.#"),1)=".",TRUE,FALSE)</formula>
    </cfRule>
  </conditionalFormatting>
  <conditionalFormatting sqref="AI507">
    <cfRule type="expression" dxfId="1239" priority="563">
      <formula>IF(RIGHT(TEXT(AI507,"0.#"),1)=".",FALSE,TRUE)</formula>
    </cfRule>
    <cfRule type="expression" dxfId="1238" priority="564">
      <formula>IF(RIGHT(TEXT(AI507,"0.#"),1)=".",TRUE,FALSE)</formula>
    </cfRule>
  </conditionalFormatting>
  <conditionalFormatting sqref="AI508">
    <cfRule type="expression" dxfId="1237" priority="561">
      <formula>IF(RIGHT(TEXT(AI508,"0.#"),1)=".",FALSE,TRUE)</formula>
    </cfRule>
    <cfRule type="expression" dxfId="1236" priority="562">
      <formula>IF(RIGHT(TEXT(AI508,"0.#"),1)=".",TRUE,FALSE)</formula>
    </cfRule>
  </conditionalFormatting>
  <conditionalFormatting sqref="AM543">
    <cfRule type="expression" dxfId="1235" priority="517">
      <formula>IF(RIGHT(TEXT(AM543,"0.#"),1)=".",FALSE,TRUE)</formula>
    </cfRule>
    <cfRule type="expression" dxfId="1234" priority="518">
      <formula>IF(RIGHT(TEXT(AM543,"0.#"),1)=".",TRUE,FALSE)</formula>
    </cfRule>
  </conditionalFormatting>
  <conditionalFormatting sqref="AM541">
    <cfRule type="expression" dxfId="1233" priority="521">
      <formula>IF(RIGHT(TEXT(AM541,"0.#"),1)=".",FALSE,TRUE)</formula>
    </cfRule>
    <cfRule type="expression" dxfId="1232" priority="522">
      <formula>IF(RIGHT(TEXT(AM541,"0.#"),1)=".",TRUE,FALSE)</formula>
    </cfRule>
  </conditionalFormatting>
  <conditionalFormatting sqref="AM542">
    <cfRule type="expression" dxfId="1231" priority="519">
      <formula>IF(RIGHT(TEXT(AM542,"0.#"),1)=".",FALSE,TRUE)</formula>
    </cfRule>
    <cfRule type="expression" dxfId="1230" priority="520">
      <formula>IF(RIGHT(TEXT(AM542,"0.#"),1)=".",TRUE,FALSE)</formula>
    </cfRule>
  </conditionalFormatting>
  <conditionalFormatting sqref="AI543">
    <cfRule type="expression" dxfId="1229" priority="511">
      <formula>IF(RIGHT(TEXT(AI543,"0.#"),1)=".",FALSE,TRUE)</formula>
    </cfRule>
    <cfRule type="expression" dxfId="1228" priority="512">
      <formula>IF(RIGHT(TEXT(AI543,"0.#"),1)=".",TRUE,FALSE)</formula>
    </cfRule>
  </conditionalFormatting>
  <conditionalFormatting sqref="AI541">
    <cfRule type="expression" dxfId="1227" priority="515">
      <formula>IF(RIGHT(TEXT(AI541,"0.#"),1)=".",FALSE,TRUE)</formula>
    </cfRule>
    <cfRule type="expression" dxfId="1226" priority="516">
      <formula>IF(RIGHT(TEXT(AI541,"0.#"),1)=".",TRUE,FALSE)</formula>
    </cfRule>
  </conditionalFormatting>
  <conditionalFormatting sqref="AI542">
    <cfRule type="expression" dxfId="1225" priority="513">
      <formula>IF(RIGHT(TEXT(AI542,"0.#"),1)=".",FALSE,TRUE)</formula>
    </cfRule>
    <cfRule type="expression" dxfId="1224" priority="514">
      <formula>IF(RIGHT(TEXT(AI542,"0.#"),1)=".",TRUE,FALSE)</formula>
    </cfRule>
  </conditionalFormatting>
  <conditionalFormatting sqref="AM568">
    <cfRule type="expression" dxfId="1223" priority="505">
      <formula>IF(RIGHT(TEXT(AM568,"0.#"),1)=".",FALSE,TRUE)</formula>
    </cfRule>
    <cfRule type="expression" dxfId="1222" priority="506">
      <formula>IF(RIGHT(TEXT(AM568,"0.#"),1)=".",TRUE,FALSE)</formula>
    </cfRule>
  </conditionalFormatting>
  <conditionalFormatting sqref="AM566">
    <cfRule type="expression" dxfId="1221" priority="509">
      <formula>IF(RIGHT(TEXT(AM566,"0.#"),1)=".",FALSE,TRUE)</formula>
    </cfRule>
    <cfRule type="expression" dxfId="1220" priority="510">
      <formula>IF(RIGHT(TEXT(AM566,"0.#"),1)=".",TRUE,FALSE)</formula>
    </cfRule>
  </conditionalFormatting>
  <conditionalFormatting sqref="AM567">
    <cfRule type="expression" dxfId="1219" priority="507">
      <formula>IF(RIGHT(TEXT(AM567,"0.#"),1)=".",FALSE,TRUE)</formula>
    </cfRule>
    <cfRule type="expression" dxfId="1218" priority="508">
      <formula>IF(RIGHT(TEXT(AM567,"0.#"),1)=".",TRUE,FALSE)</formula>
    </cfRule>
  </conditionalFormatting>
  <conditionalFormatting sqref="AI568">
    <cfRule type="expression" dxfId="1217" priority="499">
      <formula>IF(RIGHT(TEXT(AI568,"0.#"),1)=".",FALSE,TRUE)</formula>
    </cfRule>
    <cfRule type="expression" dxfId="1216" priority="500">
      <formula>IF(RIGHT(TEXT(AI568,"0.#"),1)=".",TRUE,FALSE)</formula>
    </cfRule>
  </conditionalFormatting>
  <conditionalFormatting sqref="AI566">
    <cfRule type="expression" dxfId="1215" priority="503">
      <formula>IF(RIGHT(TEXT(AI566,"0.#"),1)=".",FALSE,TRUE)</formula>
    </cfRule>
    <cfRule type="expression" dxfId="1214" priority="504">
      <formula>IF(RIGHT(TEXT(AI566,"0.#"),1)=".",TRUE,FALSE)</formula>
    </cfRule>
  </conditionalFormatting>
  <conditionalFormatting sqref="AI567">
    <cfRule type="expression" dxfId="1213" priority="501">
      <formula>IF(RIGHT(TEXT(AI567,"0.#"),1)=".",FALSE,TRUE)</formula>
    </cfRule>
    <cfRule type="expression" dxfId="1212" priority="502">
      <formula>IF(RIGHT(TEXT(AI567,"0.#"),1)=".",TRUE,FALSE)</formula>
    </cfRule>
  </conditionalFormatting>
  <conditionalFormatting sqref="AM573">
    <cfRule type="expression" dxfId="1211" priority="445">
      <formula>IF(RIGHT(TEXT(AM573,"0.#"),1)=".",FALSE,TRUE)</formula>
    </cfRule>
    <cfRule type="expression" dxfId="1210" priority="446">
      <formula>IF(RIGHT(TEXT(AM573,"0.#"),1)=".",TRUE,FALSE)</formula>
    </cfRule>
  </conditionalFormatting>
  <conditionalFormatting sqref="AM571">
    <cfRule type="expression" dxfId="1209" priority="449">
      <formula>IF(RIGHT(TEXT(AM571,"0.#"),1)=".",FALSE,TRUE)</formula>
    </cfRule>
    <cfRule type="expression" dxfId="1208" priority="450">
      <formula>IF(RIGHT(TEXT(AM571,"0.#"),1)=".",TRUE,FALSE)</formula>
    </cfRule>
  </conditionalFormatting>
  <conditionalFormatting sqref="AM572">
    <cfRule type="expression" dxfId="1207" priority="447">
      <formula>IF(RIGHT(TEXT(AM572,"0.#"),1)=".",FALSE,TRUE)</formula>
    </cfRule>
    <cfRule type="expression" dxfId="1206" priority="448">
      <formula>IF(RIGHT(TEXT(AM572,"0.#"),1)=".",TRUE,FALSE)</formula>
    </cfRule>
  </conditionalFormatting>
  <conditionalFormatting sqref="AI573">
    <cfRule type="expression" dxfId="1205" priority="439">
      <formula>IF(RIGHT(TEXT(AI573,"0.#"),1)=".",FALSE,TRUE)</formula>
    </cfRule>
    <cfRule type="expression" dxfId="1204" priority="440">
      <formula>IF(RIGHT(TEXT(AI573,"0.#"),1)=".",TRUE,FALSE)</formula>
    </cfRule>
  </conditionalFormatting>
  <conditionalFormatting sqref="AI571">
    <cfRule type="expression" dxfId="1203" priority="443">
      <formula>IF(RIGHT(TEXT(AI571,"0.#"),1)=".",FALSE,TRUE)</formula>
    </cfRule>
    <cfRule type="expression" dxfId="1202" priority="444">
      <formula>IF(RIGHT(TEXT(AI571,"0.#"),1)=".",TRUE,FALSE)</formula>
    </cfRule>
  </conditionalFormatting>
  <conditionalFormatting sqref="AI572">
    <cfRule type="expression" dxfId="1201" priority="441">
      <formula>IF(RIGHT(TEXT(AI572,"0.#"),1)=".",FALSE,TRUE)</formula>
    </cfRule>
    <cfRule type="expression" dxfId="1200" priority="442">
      <formula>IF(RIGHT(TEXT(AI572,"0.#"),1)=".",TRUE,FALSE)</formula>
    </cfRule>
  </conditionalFormatting>
  <conditionalFormatting sqref="AM578">
    <cfRule type="expression" dxfId="1199" priority="433">
      <formula>IF(RIGHT(TEXT(AM578,"0.#"),1)=".",FALSE,TRUE)</formula>
    </cfRule>
    <cfRule type="expression" dxfId="1198" priority="434">
      <formula>IF(RIGHT(TEXT(AM578,"0.#"),1)=".",TRUE,FALSE)</formula>
    </cfRule>
  </conditionalFormatting>
  <conditionalFormatting sqref="AM576">
    <cfRule type="expression" dxfId="1197" priority="437">
      <formula>IF(RIGHT(TEXT(AM576,"0.#"),1)=".",FALSE,TRUE)</formula>
    </cfRule>
    <cfRule type="expression" dxfId="1196" priority="438">
      <formula>IF(RIGHT(TEXT(AM576,"0.#"),1)=".",TRUE,FALSE)</formula>
    </cfRule>
  </conditionalFormatting>
  <conditionalFormatting sqref="AM577">
    <cfRule type="expression" dxfId="1195" priority="435">
      <formula>IF(RIGHT(TEXT(AM577,"0.#"),1)=".",FALSE,TRUE)</formula>
    </cfRule>
    <cfRule type="expression" dxfId="1194" priority="436">
      <formula>IF(RIGHT(TEXT(AM577,"0.#"),1)=".",TRUE,FALSE)</formula>
    </cfRule>
  </conditionalFormatting>
  <conditionalFormatting sqref="AI578">
    <cfRule type="expression" dxfId="1193" priority="427">
      <formula>IF(RIGHT(TEXT(AI578,"0.#"),1)=".",FALSE,TRUE)</formula>
    </cfRule>
    <cfRule type="expression" dxfId="1192" priority="428">
      <formula>IF(RIGHT(TEXT(AI578,"0.#"),1)=".",TRUE,FALSE)</formula>
    </cfRule>
  </conditionalFormatting>
  <conditionalFormatting sqref="AI576">
    <cfRule type="expression" dxfId="1191" priority="431">
      <formula>IF(RIGHT(TEXT(AI576,"0.#"),1)=".",FALSE,TRUE)</formula>
    </cfRule>
    <cfRule type="expression" dxfId="1190" priority="432">
      <formula>IF(RIGHT(TEXT(AI576,"0.#"),1)=".",TRUE,FALSE)</formula>
    </cfRule>
  </conditionalFormatting>
  <conditionalFormatting sqref="AI577">
    <cfRule type="expression" dxfId="1189" priority="429">
      <formula>IF(RIGHT(TEXT(AI577,"0.#"),1)=".",FALSE,TRUE)</formula>
    </cfRule>
    <cfRule type="expression" dxfId="1188" priority="430">
      <formula>IF(RIGHT(TEXT(AI577,"0.#"),1)=".",TRUE,FALSE)</formula>
    </cfRule>
  </conditionalFormatting>
  <conditionalFormatting sqref="AM583">
    <cfRule type="expression" dxfId="1187" priority="421">
      <formula>IF(RIGHT(TEXT(AM583,"0.#"),1)=".",FALSE,TRUE)</formula>
    </cfRule>
    <cfRule type="expression" dxfId="1186" priority="422">
      <formula>IF(RIGHT(TEXT(AM583,"0.#"),1)=".",TRUE,FALSE)</formula>
    </cfRule>
  </conditionalFormatting>
  <conditionalFormatting sqref="AM581">
    <cfRule type="expression" dxfId="1185" priority="425">
      <formula>IF(RIGHT(TEXT(AM581,"0.#"),1)=".",FALSE,TRUE)</formula>
    </cfRule>
    <cfRule type="expression" dxfId="1184" priority="426">
      <formula>IF(RIGHT(TEXT(AM581,"0.#"),1)=".",TRUE,FALSE)</formula>
    </cfRule>
  </conditionalFormatting>
  <conditionalFormatting sqref="AM582">
    <cfRule type="expression" dxfId="1183" priority="423">
      <formula>IF(RIGHT(TEXT(AM582,"0.#"),1)=".",FALSE,TRUE)</formula>
    </cfRule>
    <cfRule type="expression" dxfId="1182" priority="424">
      <formula>IF(RIGHT(TEXT(AM582,"0.#"),1)=".",TRUE,FALSE)</formula>
    </cfRule>
  </conditionalFormatting>
  <conditionalFormatting sqref="AI583">
    <cfRule type="expression" dxfId="1181" priority="415">
      <formula>IF(RIGHT(TEXT(AI583,"0.#"),1)=".",FALSE,TRUE)</formula>
    </cfRule>
    <cfRule type="expression" dxfId="1180" priority="416">
      <formula>IF(RIGHT(TEXT(AI583,"0.#"),1)=".",TRUE,FALSE)</formula>
    </cfRule>
  </conditionalFormatting>
  <conditionalFormatting sqref="AI581">
    <cfRule type="expression" dxfId="1179" priority="419">
      <formula>IF(RIGHT(TEXT(AI581,"0.#"),1)=".",FALSE,TRUE)</formula>
    </cfRule>
    <cfRule type="expression" dxfId="1178" priority="420">
      <formula>IF(RIGHT(TEXT(AI581,"0.#"),1)=".",TRUE,FALSE)</formula>
    </cfRule>
  </conditionalFormatting>
  <conditionalFormatting sqref="AI582">
    <cfRule type="expression" dxfId="1177" priority="417">
      <formula>IF(RIGHT(TEXT(AI582,"0.#"),1)=".",FALSE,TRUE)</formula>
    </cfRule>
    <cfRule type="expression" dxfId="1176" priority="418">
      <formula>IF(RIGHT(TEXT(AI582,"0.#"),1)=".",TRUE,FALSE)</formula>
    </cfRule>
  </conditionalFormatting>
  <conditionalFormatting sqref="AM548">
    <cfRule type="expression" dxfId="1175" priority="493">
      <formula>IF(RIGHT(TEXT(AM548,"0.#"),1)=".",FALSE,TRUE)</formula>
    </cfRule>
    <cfRule type="expression" dxfId="1174" priority="494">
      <formula>IF(RIGHT(TEXT(AM548,"0.#"),1)=".",TRUE,FALSE)</formula>
    </cfRule>
  </conditionalFormatting>
  <conditionalFormatting sqref="AM546">
    <cfRule type="expression" dxfId="1173" priority="497">
      <formula>IF(RIGHT(TEXT(AM546,"0.#"),1)=".",FALSE,TRUE)</formula>
    </cfRule>
    <cfRule type="expression" dxfId="1172" priority="498">
      <formula>IF(RIGHT(TEXT(AM546,"0.#"),1)=".",TRUE,FALSE)</formula>
    </cfRule>
  </conditionalFormatting>
  <conditionalFormatting sqref="AM547">
    <cfRule type="expression" dxfId="1171" priority="495">
      <formula>IF(RIGHT(TEXT(AM547,"0.#"),1)=".",FALSE,TRUE)</formula>
    </cfRule>
    <cfRule type="expression" dxfId="1170" priority="496">
      <formula>IF(RIGHT(TEXT(AM547,"0.#"),1)=".",TRUE,FALSE)</formula>
    </cfRule>
  </conditionalFormatting>
  <conditionalFormatting sqref="AI548">
    <cfRule type="expression" dxfId="1169" priority="487">
      <formula>IF(RIGHT(TEXT(AI548,"0.#"),1)=".",FALSE,TRUE)</formula>
    </cfRule>
    <cfRule type="expression" dxfId="1168" priority="488">
      <formula>IF(RIGHT(TEXT(AI548,"0.#"),1)=".",TRUE,FALSE)</formula>
    </cfRule>
  </conditionalFormatting>
  <conditionalFormatting sqref="AI546">
    <cfRule type="expression" dxfId="1167" priority="491">
      <formula>IF(RIGHT(TEXT(AI546,"0.#"),1)=".",FALSE,TRUE)</formula>
    </cfRule>
    <cfRule type="expression" dxfId="1166" priority="492">
      <formula>IF(RIGHT(TEXT(AI546,"0.#"),1)=".",TRUE,FALSE)</formula>
    </cfRule>
  </conditionalFormatting>
  <conditionalFormatting sqref="AI547">
    <cfRule type="expression" dxfId="1165" priority="489">
      <formula>IF(RIGHT(TEXT(AI547,"0.#"),1)=".",FALSE,TRUE)</formula>
    </cfRule>
    <cfRule type="expression" dxfId="1164" priority="490">
      <formula>IF(RIGHT(TEXT(AI547,"0.#"),1)=".",TRUE,FALSE)</formula>
    </cfRule>
  </conditionalFormatting>
  <conditionalFormatting sqref="AM553">
    <cfRule type="expression" dxfId="1163" priority="481">
      <formula>IF(RIGHT(TEXT(AM553,"0.#"),1)=".",FALSE,TRUE)</formula>
    </cfRule>
    <cfRule type="expression" dxfId="1162" priority="482">
      <formula>IF(RIGHT(TEXT(AM553,"0.#"),1)=".",TRUE,FALSE)</formula>
    </cfRule>
  </conditionalFormatting>
  <conditionalFormatting sqref="AM551">
    <cfRule type="expression" dxfId="1161" priority="485">
      <formula>IF(RIGHT(TEXT(AM551,"0.#"),1)=".",FALSE,TRUE)</formula>
    </cfRule>
    <cfRule type="expression" dxfId="1160" priority="486">
      <formula>IF(RIGHT(TEXT(AM551,"0.#"),1)=".",TRUE,FALSE)</formula>
    </cfRule>
  </conditionalFormatting>
  <conditionalFormatting sqref="AM552">
    <cfRule type="expression" dxfId="1159" priority="483">
      <formula>IF(RIGHT(TEXT(AM552,"0.#"),1)=".",FALSE,TRUE)</formula>
    </cfRule>
    <cfRule type="expression" dxfId="1158" priority="484">
      <formula>IF(RIGHT(TEXT(AM552,"0.#"),1)=".",TRUE,FALSE)</formula>
    </cfRule>
  </conditionalFormatting>
  <conditionalFormatting sqref="AI553">
    <cfRule type="expression" dxfId="1157" priority="475">
      <formula>IF(RIGHT(TEXT(AI553,"0.#"),1)=".",FALSE,TRUE)</formula>
    </cfRule>
    <cfRule type="expression" dxfId="1156" priority="476">
      <formula>IF(RIGHT(TEXT(AI553,"0.#"),1)=".",TRUE,FALSE)</formula>
    </cfRule>
  </conditionalFormatting>
  <conditionalFormatting sqref="AI551">
    <cfRule type="expression" dxfId="1155" priority="479">
      <formula>IF(RIGHT(TEXT(AI551,"0.#"),1)=".",FALSE,TRUE)</formula>
    </cfRule>
    <cfRule type="expression" dxfId="1154" priority="480">
      <formula>IF(RIGHT(TEXT(AI551,"0.#"),1)=".",TRUE,FALSE)</formula>
    </cfRule>
  </conditionalFormatting>
  <conditionalFormatting sqref="AI552">
    <cfRule type="expression" dxfId="1153" priority="477">
      <formula>IF(RIGHT(TEXT(AI552,"0.#"),1)=".",FALSE,TRUE)</formula>
    </cfRule>
    <cfRule type="expression" dxfId="1152" priority="478">
      <formula>IF(RIGHT(TEXT(AI552,"0.#"),1)=".",TRUE,FALSE)</formula>
    </cfRule>
  </conditionalFormatting>
  <conditionalFormatting sqref="AM558">
    <cfRule type="expression" dxfId="1151" priority="469">
      <formula>IF(RIGHT(TEXT(AM558,"0.#"),1)=".",FALSE,TRUE)</formula>
    </cfRule>
    <cfRule type="expression" dxfId="1150" priority="470">
      <formula>IF(RIGHT(TEXT(AM558,"0.#"),1)=".",TRUE,FALSE)</formula>
    </cfRule>
  </conditionalFormatting>
  <conditionalFormatting sqref="AM556">
    <cfRule type="expression" dxfId="1149" priority="473">
      <formula>IF(RIGHT(TEXT(AM556,"0.#"),1)=".",FALSE,TRUE)</formula>
    </cfRule>
    <cfRule type="expression" dxfId="1148" priority="474">
      <formula>IF(RIGHT(TEXT(AM556,"0.#"),1)=".",TRUE,FALSE)</formula>
    </cfRule>
  </conditionalFormatting>
  <conditionalFormatting sqref="AM557">
    <cfRule type="expression" dxfId="1147" priority="471">
      <formula>IF(RIGHT(TEXT(AM557,"0.#"),1)=".",FALSE,TRUE)</formula>
    </cfRule>
    <cfRule type="expression" dxfId="1146" priority="472">
      <formula>IF(RIGHT(TEXT(AM557,"0.#"),1)=".",TRUE,FALSE)</formula>
    </cfRule>
  </conditionalFormatting>
  <conditionalFormatting sqref="AI558">
    <cfRule type="expression" dxfId="1145" priority="463">
      <formula>IF(RIGHT(TEXT(AI558,"0.#"),1)=".",FALSE,TRUE)</formula>
    </cfRule>
    <cfRule type="expression" dxfId="1144" priority="464">
      <formula>IF(RIGHT(TEXT(AI558,"0.#"),1)=".",TRUE,FALSE)</formula>
    </cfRule>
  </conditionalFormatting>
  <conditionalFormatting sqref="AI556">
    <cfRule type="expression" dxfId="1143" priority="467">
      <formula>IF(RIGHT(TEXT(AI556,"0.#"),1)=".",FALSE,TRUE)</formula>
    </cfRule>
    <cfRule type="expression" dxfId="1142" priority="468">
      <formula>IF(RIGHT(TEXT(AI556,"0.#"),1)=".",TRUE,FALSE)</formula>
    </cfRule>
  </conditionalFormatting>
  <conditionalFormatting sqref="AI557">
    <cfRule type="expression" dxfId="1141" priority="465">
      <formula>IF(RIGHT(TEXT(AI557,"0.#"),1)=".",FALSE,TRUE)</formula>
    </cfRule>
    <cfRule type="expression" dxfId="1140" priority="466">
      <formula>IF(RIGHT(TEXT(AI557,"0.#"),1)=".",TRUE,FALSE)</formula>
    </cfRule>
  </conditionalFormatting>
  <conditionalFormatting sqref="AM563">
    <cfRule type="expression" dxfId="1139" priority="457">
      <formula>IF(RIGHT(TEXT(AM563,"0.#"),1)=".",FALSE,TRUE)</formula>
    </cfRule>
    <cfRule type="expression" dxfId="1138" priority="458">
      <formula>IF(RIGHT(TEXT(AM563,"0.#"),1)=".",TRUE,FALSE)</formula>
    </cfRule>
  </conditionalFormatting>
  <conditionalFormatting sqref="AM561">
    <cfRule type="expression" dxfId="1137" priority="461">
      <formula>IF(RIGHT(TEXT(AM561,"0.#"),1)=".",FALSE,TRUE)</formula>
    </cfRule>
    <cfRule type="expression" dxfId="1136" priority="462">
      <formula>IF(RIGHT(TEXT(AM561,"0.#"),1)=".",TRUE,FALSE)</formula>
    </cfRule>
  </conditionalFormatting>
  <conditionalFormatting sqref="AM562">
    <cfRule type="expression" dxfId="1135" priority="459">
      <formula>IF(RIGHT(TEXT(AM562,"0.#"),1)=".",FALSE,TRUE)</formula>
    </cfRule>
    <cfRule type="expression" dxfId="1134" priority="460">
      <formula>IF(RIGHT(TEXT(AM562,"0.#"),1)=".",TRUE,FALSE)</formula>
    </cfRule>
  </conditionalFormatting>
  <conditionalFormatting sqref="AI563">
    <cfRule type="expression" dxfId="1133" priority="451">
      <formula>IF(RIGHT(TEXT(AI563,"0.#"),1)=".",FALSE,TRUE)</formula>
    </cfRule>
    <cfRule type="expression" dxfId="1132" priority="452">
      <formula>IF(RIGHT(TEXT(AI563,"0.#"),1)=".",TRUE,FALSE)</formula>
    </cfRule>
  </conditionalFormatting>
  <conditionalFormatting sqref="AI561">
    <cfRule type="expression" dxfId="1131" priority="455">
      <formula>IF(RIGHT(TEXT(AI561,"0.#"),1)=".",FALSE,TRUE)</formula>
    </cfRule>
    <cfRule type="expression" dxfId="1130" priority="456">
      <formula>IF(RIGHT(TEXT(AI561,"0.#"),1)=".",TRUE,FALSE)</formula>
    </cfRule>
  </conditionalFormatting>
  <conditionalFormatting sqref="AI562">
    <cfRule type="expression" dxfId="1129" priority="453">
      <formula>IF(RIGHT(TEXT(AI562,"0.#"),1)=".",FALSE,TRUE)</formula>
    </cfRule>
    <cfRule type="expression" dxfId="1128" priority="454">
      <formula>IF(RIGHT(TEXT(AI562,"0.#"),1)=".",TRUE,FALSE)</formula>
    </cfRule>
  </conditionalFormatting>
  <conditionalFormatting sqref="AM597">
    <cfRule type="expression" dxfId="1127" priority="409">
      <formula>IF(RIGHT(TEXT(AM597,"0.#"),1)=".",FALSE,TRUE)</formula>
    </cfRule>
    <cfRule type="expression" dxfId="1126" priority="410">
      <formula>IF(RIGHT(TEXT(AM597,"0.#"),1)=".",TRUE,FALSE)</formula>
    </cfRule>
  </conditionalFormatting>
  <conditionalFormatting sqref="AM595">
    <cfRule type="expression" dxfId="1125" priority="413">
      <formula>IF(RIGHT(TEXT(AM595,"0.#"),1)=".",FALSE,TRUE)</formula>
    </cfRule>
    <cfRule type="expression" dxfId="1124" priority="414">
      <formula>IF(RIGHT(TEXT(AM595,"0.#"),1)=".",TRUE,FALSE)</formula>
    </cfRule>
  </conditionalFormatting>
  <conditionalFormatting sqref="AM596">
    <cfRule type="expression" dxfId="1123" priority="411">
      <formula>IF(RIGHT(TEXT(AM596,"0.#"),1)=".",FALSE,TRUE)</formula>
    </cfRule>
    <cfRule type="expression" dxfId="1122" priority="412">
      <formula>IF(RIGHT(TEXT(AM596,"0.#"),1)=".",TRUE,FALSE)</formula>
    </cfRule>
  </conditionalFormatting>
  <conditionalFormatting sqref="AI597">
    <cfRule type="expression" dxfId="1121" priority="403">
      <formula>IF(RIGHT(TEXT(AI597,"0.#"),1)=".",FALSE,TRUE)</formula>
    </cfRule>
    <cfRule type="expression" dxfId="1120" priority="404">
      <formula>IF(RIGHT(TEXT(AI597,"0.#"),1)=".",TRUE,FALSE)</formula>
    </cfRule>
  </conditionalFormatting>
  <conditionalFormatting sqref="AI595">
    <cfRule type="expression" dxfId="1119" priority="407">
      <formula>IF(RIGHT(TEXT(AI595,"0.#"),1)=".",FALSE,TRUE)</formula>
    </cfRule>
    <cfRule type="expression" dxfId="1118" priority="408">
      <formula>IF(RIGHT(TEXT(AI595,"0.#"),1)=".",TRUE,FALSE)</formula>
    </cfRule>
  </conditionalFormatting>
  <conditionalFormatting sqref="AI596">
    <cfRule type="expression" dxfId="1117" priority="405">
      <formula>IF(RIGHT(TEXT(AI596,"0.#"),1)=".",FALSE,TRUE)</formula>
    </cfRule>
    <cfRule type="expression" dxfId="1116" priority="406">
      <formula>IF(RIGHT(TEXT(AI596,"0.#"),1)=".",TRUE,FALSE)</formula>
    </cfRule>
  </conditionalFormatting>
  <conditionalFormatting sqref="AM622">
    <cfRule type="expression" dxfId="1115" priority="397">
      <formula>IF(RIGHT(TEXT(AM622,"0.#"),1)=".",FALSE,TRUE)</formula>
    </cfRule>
    <cfRule type="expression" dxfId="1114" priority="398">
      <formula>IF(RIGHT(TEXT(AM622,"0.#"),1)=".",TRUE,FALSE)</formula>
    </cfRule>
  </conditionalFormatting>
  <conditionalFormatting sqref="AM620">
    <cfRule type="expression" dxfId="1113" priority="401">
      <formula>IF(RIGHT(TEXT(AM620,"0.#"),1)=".",FALSE,TRUE)</formula>
    </cfRule>
    <cfRule type="expression" dxfId="1112" priority="402">
      <formula>IF(RIGHT(TEXT(AM620,"0.#"),1)=".",TRUE,FALSE)</formula>
    </cfRule>
  </conditionalFormatting>
  <conditionalFormatting sqref="AM621">
    <cfRule type="expression" dxfId="1111" priority="399">
      <formula>IF(RIGHT(TEXT(AM621,"0.#"),1)=".",FALSE,TRUE)</formula>
    </cfRule>
    <cfRule type="expression" dxfId="1110" priority="400">
      <formula>IF(RIGHT(TEXT(AM621,"0.#"),1)=".",TRUE,FALSE)</formula>
    </cfRule>
  </conditionalFormatting>
  <conditionalFormatting sqref="AI622">
    <cfRule type="expression" dxfId="1109" priority="391">
      <formula>IF(RIGHT(TEXT(AI622,"0.#"),1)=".",FALSE,TRUE)</formula>
    </cfRule>
    <cfRule type="expression" dxfId="1108" priority="392">
      <formula>IF(RIGHT(TEXT(AI622,"0.#"),1)=".",TRUE,FALSE)</formula>
    </cfRule>
  </conditionalFormatting>
  <conditionalFormatting sqref="AI620">
    <cfRule type="expression" dxfId="1107" priority="395">
      <formula>IF(RIGHT(TEXT(AI620,"0.#"),1)=".",FALSE,TRUE)</formula>
    </cfRule>
    <cfRule type="expression" dxfId="1106" priority="396">
      <formula>IF(RIGHT(TEXT(AI620,"0.#"),1)=".",TRUE,FALSE)</formula>
    </cfRule>
  </conditionalFormatting>
  <conditionalFormatting sqref="AI621">
    <cfRule type="expression" dxfId="1105" priority="393">
      <formula>IF(RIGHT(TEXT(AI621,"0.#"),1)=".",FALSE,TRUE)</formula>
    </cfRule>
    <cfRule type="expression" dxfId="1104" priority="394">
      <formula>IF(RIGHT(TEXT(AI621,"0.#"),1)=".",TRUE,FALSE)</formula>
    </cfRule>
  </conditionalFormatting>
  <conditionalFormatting sqref="AM627">
    <cfRule type="expression" dxfId="1103" priority="337">
      <formula>IF(RIGHT(TEXT(AM627,"0.#"),1)=".",FALSE,TRUE)</formula>
    </cfRule>
    <cfRule type="expression" dxfId="1102" priority="338">
      <formula>IF(RIGHT(TEXT(AM627,"0.#"),1)=".",TRUE,FALSE)</formula>
    </cfRule>
  </conditionalFormatting>
  <conditionalFormatting sqref="AM625">
    <cfRule type="expression" dxfId="1101" priority="341">
      <formula>IF(RIGHT(TEXT(AM625,"0.#"),1)=".",FALSE,TRUE)</formula>
    </cfRule>
    <cfRule type="expression" dxfId="1100" priority="342">
      <formula>IF(RIGHT(TEXT(AM625,"0.#"),1)=".",TRUE,FALSE)</formula>
    </cfRule>
  </conditionalFormatting>
  <conditionalFormatting sqref="AM626">
    <cfRule type="expression" dxfId="1099" priority="339">
      <formula>IF(RIGHT(TEXT(AM626,"0.#"),1)=".",FALSE,TRUE)</formula>
    </cfRule>
    <cfRule type="expression" dxfId="1098" priority="340">
      <formula>IF(RIGHT(TEXT(AM626,"0.#"),1)=".",TRUE,FALSE)</formula>
    </cfRule>
  </conditionalFormatting>
  <conditionalFormatting sqref="AI627">
    <cfRule type="expression" dxfId="1097" priority="331">
      <formula>IF(RIGHT(TEXT(AI627,"0.#"),1)=".",FALSE,TRUE)</formula>
    </cfRule>
    <cfRule type="expression" dxfId="1096" priority="332">
      <formula>IF(RIGHT(TEXT(AI627,"0.#"),1)=".",TRUE,FALSE)</formula>
    </cfRule>
  </conditionalFormatting>
  <conditionalFormatting sqref="AI625">
    <cfRule type="expression" dxfId="1095" priority="335">
      <formula>IF(RIGHT(TEXT(AI625,"0.#"),1)=".",FALSE,TRUE)</formula>
    </cfRule>
    <cfRule type="expression" dxfId="1094" priority="336">
      <formula>IF(RIGHT(TEXT(AI625,"0.#"),1)=".",TRUE,FALSE)</formula>
    </cfRule>
  </conditionalFormatting>
  <conditionalFormatting sqref="AI626">
    <cfRule type="expression" dxfId="1093" priority="333">
      <formula>IF(RIGHT(TEXT(AI626,"0.#"),1)=".",FALSE,TRUE)</formula>
    </cfRule>
    <cfRule type="expression" dxfId="1092" priority="334">
      <formula>IF(RIGHT(TEXT(AI626,"0.#"),1)=".",TRUE,FALSE)</formula>
    </cfRule>
  </conditionalFormatting>
  <conditionalFormatting sqref="AM632">
    <cfRule type="expression" dxfId="1091" priority="325">
      <formula>IF(RIGHT(TEXT(AM632,"0.#"),1)=".",FALSE,TRUE)</formula>
    </cfRule>
    <cfRule type="expression" dxfId="1090" priority="326">
      <formula>IF(RIGHT(TEXT(AM632,"0.#"),1)=".",TRUE,FALSE)</formula>
    </cfRule>
  </conditionalFormatting>
  <conditionalFormatting sqref="AM630">
    <cfRule type="expression" dxfId="1089" priority="329">
      <formula>IF(RIGHT(TEXT(AM630,"0.#"),1)=".",FALSE,TRUE)</formula>
    </cfRule>
    <cfRule type="expression" dxfId="1088" priority="330">
      <formula>IF(RIGHT(TEXT(AM630,"0.#"),1)=".",TRUE,FALSE)</formula>
    </cfRule>
  </conditionalFormatting>
  <conditionalFormatting sqref="AM631">
    <cfRule type="expression" dxfId="1087" priority="327">
      <formula>IF(RIGHT(TEXT(AM631,"0.#"),1)=".",FALSE,TRUE)</formula>
    </cfRule>
    <cfRule type="expression" dxfId="1086" priority="328">
      <formula>IF(RIGHT(TEXT(AM631,"0.#"),1)=".",TRUE,FALSE)</formula>
    </cfRule>
  </conditionalFormatting>
  <conditionalFormatting sqref="AI632">
    <cfRule type="expression" dxfId="1085" priority="319">
      <formula>IF(RIGHT(TEXT(AI632,"0.#"),1)=".",FALSE,TRUE)</formula>
    </cfRule>
    <cfRule type="expression" dxfId="1084" priority="320">
      <formula>IF(RIGHT(TEXT(AI632,"0.#"),1)=".",TRUE,FALSE)</formula>
    </cfRule>
  </conditionalFormatting>
  <conditionalFormatting sqref="AI630">
    <cfRule type="expression" dxfId="1083" priority="323">
      <formula>IF(RIGHT(TEXT(AI630,"0.#"),1)=".",FALSE,TRUE)</formula>
    </cfRule>
    <cfRule type="expression" dxfId="1082" priority="324">
      <formula>IF(RIGHT(TEXT(AI630,"0.#"),1)=".",TRUE,FALSE)</formula>
    </cfRule>
  </conditionalFormatting>
  <conditionalFormatting sqref="AI631">
    <cfRule type="expression" dxfId="1081" priority="321">
      <formula>IF(RIGHT(TEXT(AI631,"0.#"),1)=".",FALSE,TRUE)</formula>
    </cfRule>
    <cfRule type="expression" dxfId="1080" priority="322">
      <formula>IF(RIGHT(TEXT(AI631,"0.#"),1)=".",TRUE,FALSE)</formula>
    </cfRule>
  </conditionalFormatting>
  <conditionalFormatting sqref="AM637">
    <cfRule type="expression" dxfId="1079" priority="313">
      <formula>IF(RIGHT(TEXT(AM637,"0.#"),1)=".",FALSE,TRUE)</formula>
    </cfRule>
    <cfRule type="expression" dxfId="1078" priority="314">
      <formula>IF(RIGHT(TEXT(AM637,"0.#"),1)=".",TRUE,FALSE)</formula>
    </cfRule>
  </conditionalFormatting>
  <conditionalFormatting sqref="AM635">
    <cfRule type="expression" dxfId="1077" priority="317">
      <formula>IF(RIGHT(TEXT(AM635,"0.#"),1)=".",FALSE,TRUE)</formula>
    </cfRule>
    <cfRule type="expression" dxfId="1076" priority="318">
      <formula>IF(RIGHT(TEXT(AM635,"0.#"),1)=".",TRUE,FALSE)</formula>
    </cfRule>
  </conditionalFormatting>
  <conditionalFormatting sqref="AM636">
    <cfRule type="expression" dxfId="1075" priority="315">
      <formula>IF(RIGHT(TEXT(AM636,"0.#"),1)=".",FALSE,TRUE)</formula>
    </cfRule>
    <cfRule type="expression" dxfId="1074" priority="316">
      <formula>IF(RIGHT(TEXT(AM636,"0.#"),1)=".",TRUE,FALSE)</formula>
    </cfRule>
  </conditionalFormatting>
  <conditionalFormatting sqref="AI637">
    <cfRule type="expression" dxfId="1073" priority="307">
      <formula>IF(RIGHT(TEXT(AI637,"0.#"),1)=".",FALSE,TRUE)</formula>
    </cfRule>
    <cfRule type="expression" dxfId="1072" priority="308">
      <formula>IF(RIGHT(TEXT(AI637,"0.#"),1)=".",TRUE,FALSE)</formula>
    </cfRule>
  </conditionalFormatting>
  <conditionalFormatting sqref="AI635">
    <cfRule type="expression" dxfId="1071" priority="311">
      <formula>IF(RIGHT(TEXT(AI635,"0.#"),1)=".",FALSE,TRUE)</formula>
    </cfRule>
    <cfRule type="expression" dxfId="1070" priority="312">
      <formula>IF(RIGHT(TEXT(AI635,"0.#"),1)=".",TRUE,FALSE)</formula>
    </cfRule>
  </conditionalFormatting>
  <conditionalFormatting sqref="AI636">
    <cfRule type="expression" dxfId="1069" priority="309">
      <formula>IF(RIGHT(TEXT(AI636,"0.#"),1)=".",FALSE,TRUE)</formula>
    </cfRule>
    <cfRule type="expression" dxfId="1068" priority="310">
      <formula>IF(RIGHT(TEXT(AI636,"0.#"),1)=".",TRUE,FALSE)</formula>
    </cfRule>
  </conditionalFormatting>
  <conditionalFormatting sqref="AM602">
    <cfRule type="expression" dxfId="1067" priority="385">
      <formula>IF(RIGHT(TEXT(AM602,"0.#"),1)=".",FALSE,TRUE)</formula>
    </cfRule>
    <cfRule type="expression" dxfId="1066" priority="386">
      <formula>IF(RIGHT(TEXT(AM602,"0.#"),1)=".",TRUE,FALSE)</formula>
    </cfRule>
  </conditionalFormatting>
  <conditionalFormatting sqref="AM600">
    <cfRule type="expression" dxfId="1065" priority="389">
      <formula>IF(RIGHT(TEXT(AM600,"0.#"),1)=".",FALSE,TRUE)</formula>
    </cfRule>
    <cfRule type="expression" dxfId="1064" priority="390">
      <formula>IF(RIGHT(TEXT(AM600,"0.#"),1)=".",TRUE,FALSE)</formula>
    </cfRule>
  </conditionalFormatting>
  <conditionalFormatting sqref="AM601">
    <cfRule type="expression" dxfId="1063" priority="387">
      <formula>IF(RIGHT(TEXT(AM601,"0.#"),1)=".",FALSE,TRUE)</formula>
    </cfRule>
    <cfRule type="expression" dxfId="1062" priority="388">
      <formula>IF(RIGHT(TEXT(AM601,"0.#"),1)=".",TRUE,FALSE)</formula>
    </cfRule>
  </conditionalFormatting>
  <conditionalFormatting sqref="AI602">
    <cfRule type="expression" dxfId="1061" priority="379">
      <formula>IF(RIGHT(TEXT(AI602,"0.#"),1)=".",FALSE,TRUE)</formula>
    </cfRule>
    <cfRule type="expression" dxfId="1060" priority="380">
      <formula>IF(RIGHT(TEXT(AI602,"0.#"),1)=".",TRUE,FALSE)</formula>
    </cfRule>
  </conditionalFormatting>
  <conditionalFormatting sqref="AI600">
    <cfRule type="expression" dxfId="1059" priority="383">
      <formula>IF(RIGHT(TEXT(AI600,"0.#"),1)=".",FALSE,TRUE)</formula>
    </cfRule>
    <cfRule type="expression" dxfId="1058" priority="384">
      <formula>IF(RIGHT(TEXT(AI600,"0.#"),1)=".",TRUE,FALSE)</formula>
    </cfRule>
  </conditionalFormatting>
  <conditionalFormatting sqref="AI601">
    <cfRule type="expression" dxfId="1057" priority="381">
      <formula>IF(RIGHT(TEXT(AI601,"0.#"),1)=".",FALSE,TRUE)</formula>
    </cfRule>
    <cfRule type="expression" dxfId="1056" priority="382">
      <formula>IF(RIGHT(TEXT(AI601,"0.#"),1)=".",TRUE,FALSE)</formula>
    </cfRule>
  </conditionalFormatting>
  <conditionalFormatting sqref="AM607">
    <cfRule type="expression" dxfId="1055" priority="373">
      <formula>IF(RIGHT(TEXT(AM607,"0.#"),1)=".",FALSE,TRUE)</formula>
    </cfRule>
    <cfRule type="expression" dxfId="1054" priority="374">
      <formula>IF(RIGHT(TEXT(AM607,"0.#"),1)=".",TRUE,FALSE)</formula>
    </cfRule>
  </conditionalFormatting>
  <conditionalFormatting sqref="AM605">
    <cfRule type="expression" dxfId="1053" priority="377">
      <formula>IF(RIGHT(TEXT(AM605,"0.#"),1)=".",FALSE,TRUE)</formula>
    </cfRule>
    <cfRule type="expression" dxfId="1052" priority="378">
      <formula>IF(RIGHT(TEXT(AM605,"0.#"),1)=".",TRUE,FALSE)</formula>
    </cfRule>
  </conditionalFormatting>
  <conditionalFormatting sqref="AM606">
    <cfRule type="expression" dxfId="1051" priority="375">
      <formula>IF(RIGHT(TEXT(AM606,"0.#"),1)=".",FALSE,TRUE)</formula>
    </cfRule>
    <cfRule type="expression" dxfId="1050" priority="376">
      <formula>IF(RIGHT(TEXT(AM606,"0.#"),1)=".",TRUE,FALSE)</formula>
    </cfRule>
  </conditionalFormatting>
  <conditionalFormatting sqref="AI607">
    <cfRule type="expression" dxfId="1049" priority="367">
      <formula>IF(RIGHT(TEXT(AI607,"0.#"),1)=".",FALSE,TRUE)</formula>
    </cfRule>
    <cfRule type="expression" dxfId="1048" priority="368">
      <formula>IF(RIGHT(TEXT(AI607,"0.#"),1)=".",TRUE,FALSE)</formula>
    </cfRule>
  </conditionalFormatting>
  <conditionalFormatting sqref="AI605">
    <cfRule type="expression" dxfId="1047" priority="371">
      <formula>IF(RIGHT(TEXT(AI605,"0.#"),1)=".",FALSE,TRUE)</formula>
    </cfRule>
    <cfRule type="expression" dxfId="1046" priority="372">
      <formula>IF(RIGHT(TEXT(AI605,"0.#"),1)=".",TRUE,FALSE)</formula>
    </cfRule>
  </conditionalFormatting>
  <conditionalFormatting sqref="AI606">
    <cfRule type="expression" dxfId="1045" priority="369">
      <formula>IF(RIGHT(TEXT(AI606,"0.#"),1)=".",FALSE,TRUE)</formula>
    </cfRule>
    <cfRule type="expression" dxfId="1044" priority="370">
      <formula>IF(RIGHT(TEXT(AI606,"0.#"),1)=".",TRUE,FALSE)</formula>
    </cfRule>
  </conditionalFormatting>
  <conditionalFormatting sqref="AM612">
    <cfRule type="expression" dxfId="1043" priority="361">
      <formula>IF(RIGHT(TEXT(AM612,"0.#"),1)=".",FALSE,TRUE)</formula>
    </cfRule>
    <cfRule type="expression" dxfId="1042" priority="362">
      <formula>IF(RIGHT(TEXT(AM612,"0.#"),1)=".",TRUE,FALSE)</formula>
    </cfRule>
  </conditionalFormatting>
  <conditionalFormatting sqref="AM610">
    <cfRule type="expression" dxfId="1041" priority="365">
      <formula>IF(RIGHT(TEXT(AM610,"0.#"),1)=".",FALSE,TRUE)</formula>
    </cfRule>
    <cfRule type="expression" dxfId="1040" priority="366">
      <formula>IF(RIGHT(TEXT(AM610,"0.#"),1)=".",TRUE,FALSE)</formula>
    </cfRule>
  </conditionalFormatting>
  <conditionalFormatting sqref="AM611">
    <cfRule type="expression" dxfId="1039" priority="363">
      <formula>IF(RIGHT(TEXT(AM611,"0.#"),1)=".",FALSE,TRUE)</formula>
    </cfRule>
    <cfRule type="expression" dxfId="1038" priority="364">
      <formula>IF(RIGHT(TEXT(AM611,"0.#"),1)=".",TRUE,FALSE)</formula>
    </cfRule>
  </conditionalFormatting>
  <conditionalFormatting sqref="AI612">
    <cfRule type="expression" dxfId="1037" priority="355">
      <formula>IF(RIGHT(TEXT(AI612,"0.#"),1)=".",FALSE,TRUE)</formula>
    </cfRule>
    <cfRule type="expression" dxfId="1036" priority="356">
      <formula>IF(RIGHT(TEXT(AI612,"0.#"),1)=".",TRUE,FALSE)</formula>
    </cfRule>
  </conditionalFormatting>
  <conditionalFormatting sqref="AI610">
    <cfRule type="expression" dxfId="1035" priority="359">
      <formula>IF(RIGHT(TEXT(AI610,"0.#"),1)=".",FALSE,TRUE)</formula>
    </cfRule>
    <cfRule type="expression" dxfId="1034" priority="360">
      <formula>IF(RIGHT(TEXT(AI610,"0.#"),1)=".",TRUE,FALSE)</formula>
    </cfRule>
  </conditionalFormatting>
  <conditionalFormatting sqref="AI611">
    <cfRule type="expression" dxfId="1033" priority="357">
      <formula>IF(RIGHT(TEXT(AI611,"0.#"),1)=".",FALSE,TRUE)</formula>
    </cfRule>
    <cfRule type="expression" dxfId="1032" priority="358">
      <formula>IF(RIGHT(TEXT(AI611,"0.#"),1)=".",TRUE,FALSE)</formula>
    </cfRule>
  </conditionalFormatting>
  <conditionalFormatting sqref="AM617">
    <cfRule type="expression" dxfId="1031" priority="349">
      <formula>IF(RIGHT(TEXT(AM617,"0.#"),1)=".",FALSE,TRUE)</formula>
    </cfRule>
    <cfRule type="expression" dxfId="1030" priority="350">
      <formula>IF(RIGHT(TEXT(AM617,"0.#"),1)=".",TRUE,FALSE)</formula>
    </cfRule>
  </conditionalFormatting>
  <conditionalFormatting sqref="AM615">
    <cfRule type="expression" dxfId="1029" priority="353">
      <formula>IF(RIGHT(TEXT(AM615,"0.#"),1)=".",FALSE,TRUE)</formula>
    </cfRule>
    <cfRule type="expression" dxfId="1028" priority="354">
      <formula>IF(RIGHT(TEXT(AM615,"0.#"),1)=".",TRUE,FALSE)</formula>
    </cfRule>
  </conditionalFormatting>
  <conditionalFormatting sqref="AM616">
    <cfRule type="expression" dxfId="1027" priority="351">
      <formula>IF(RIGHT(TEXT(AM616,"0.#"),1)=".",FALSE,TRUE)</formula>
    </cfRule>
    <cfRule type="expression" dxfId="1026" priority="352">
      <formula>IF(RIGHT(TEXT(AM616,"0.#"),1)=".",TRUE,FALSE)</formula>
    </cfRule>
  </conditionalFormatting>
  <conditionalFormatting sqref="AI617">
    <cfRule type="expression" dxfId="1025" priority="343">
      <formula>IF(RIGHT(TEXT(AI617,"0.#"),1)=".",FALSE,TRUE)</formula>
    </cfRule>
    <cfRule type="expression" dxfId="1024" priority="344">
      <formula>IF(RIGHT(TEXT(AI617,"0.#"),1)=".",TRUE,FALSE)</formula>
    </cfRule>
  </conditionalFormatting>
  <conditionalFormatting sqref="AI615">
    <cfRule type="expression" dxfId="1023" priority="347">
      <formula>IF(RIGHT(TEXT(AI615,"0.#"),1)=".",FALSE,TRUE)</formula>
    </cfRule>
    <cfRule type="expression" dxfId="1022" priority="348">
      <formula>IF(RIGHT(TEXT(AI615,"0.#"),1)=".",TRUE,FALSE)</formula>
    </cfRule>
  </conditionalFormatting>
  <conditionalFormatting sqref="AI616">
    <cfRule type="expression" dxfId="1021" priority="345">
      <formula>IF(RIGHT(TEXT(AI616,"0.#"),1)=".",FALSE,TRUE)</formula>
    </cfRule>
    <cfRule type="expression" dxfId="1020" priority="346">
      <formula>IF(RIGHT(TEXT(AI616,"0.#"),1)=".",TRUE,FALSE)</formula>
    </cfRule>
  </conditionalFormatting>
  <conditionalFormatting sqref="AM651">
    <cfRule type="expression" dxfId="1019" priority="301">
      <formula>IF(RIGHT(TEXT(AM651,"0.#"),1)=".",FALSE,TRUE)</formula>
    </cfRule>
    <cfRule type="expression" dxfId="1018" priority="302">
      <formula>IF(RIGHT(TEXT(AM651,"0.#"),1)=".",TRUE,FALSE)</formula>
    </cfRule>
  </conditionalFormatting>
  <conditionalFormatting sqref="AM649">
    <cfRule type="expression" dxfId="1017" priority="305">
      <formula>IF(RIGHT(TEXT(AM649,"0.#"),1)=".",FALSE,TRUE)</formula>
    </cfRule>
    <cfRule type="expression" dxfId="1016" priority="306">
      <formula>IF(RIGHT(TEXT(AM649,"0.#"),1)=".",TRUE,FALSE)</formula>
    </cfRule>
  </conditionalFormatting>
  <conditionalFormatting sqref="AM650">
    <cfRule type="expression" dxfId="1015" priority="303">
      <formula>IF(RIGHT(TEXT(AM650,"0.#"),1)=".",FALSE,TRUE)</formula>
    </cfRule>
    <cfRule type="expression" dxfId="1014" priority="304">
      <formula>IF(RIGHT(TEXT(AM650,"0.#"),1)=".",TRUE,FALSE)</formula>
    </cfRule>
  </conditionalFormatting>
  <conditionalFormatting sqref="AI651">
    <cfRule type="expression" dxfId="1013" priority="295">
      <formula>IF(RIGHT(TEXT(AI651,"0.#"),1)=".",FALSE,TRUE)</formula>
    </cfRule>
    <cfRule type="expression" dxfId="1012" priority="296">
      <formula>IF(RIGHT(TEXT(AI651,"0.#"),1)=".",TRUE,FALSE)</formula>
    </cfRule>
  </conditionalFormatting>
  <conditionalFormatting sqref="AI649">
    <cfRule type="expression" dxfId="1011" priority="299">
      <formula>IF(RIGHT(TEXT(AI649,"0.#"),1)=".",FALSE,TRUE)</formula>
    </cfRule>
    <cfRule type="expression" dxfId="1010" priority="300">
      <formula>IF(RIGHT(TEXT(AI649,"0.#"),1)=".",TRUE,FALSE)</formula>
    </cfRule>
  </conditionalFormatting>
  <conditionalFormatting sqref="AI650">
    <cfRule type="expression" dxfId="1009" priority="297">
      <formula>IF(RIGHT(TEXT(AI650,"0.#"),1)=".",FALSE,TRUE)</formula>
    </cfRule>
    <cfRule type="expression" dxfId="1008" priority="298">
      <formula>IF(RIGHT(TEXT(AI650,"0.#"),1)=".",TRUE,FALSE)</formula>
    </cfRule>
  </conditionalFormatting>
  <conditionalFormatting sqref="AM676">
    <cfRule type="expression" dxfId="1007" priority="289">
      <formula>IF(RIGHT(TEXT(AM676,"0.#"),1)=".",FALSE,TRUE)</formula>
    </cfRule>
    <cfRule type="expression" dxfId="1006" priority="290">
      <formula>IF(RIGHT(TEXT(AM676,"0.#"),1)=".",TRUE,FALSE)</formula>
    </cfRule>
  </conditionalFormatting>
  <conditionalFormatting sqref="AM674">
    <cfRule type="expression" dxfId="1005" priority="293">
      <formula>IF(RIGHT(TEXT(AM674,"0.#"),1)=".",FALSE,TRUE)</formula>
    </cfRule>
    <cfRule type="expression" dxfId="1004" priority="294">
      <formula>IF(RIGHT(TEXT(AM674,"0.#"),1)=".",TRUE,FALSE)</formula>
    </cfRule>
  </conditionalFormatting>
  <conditionalFormatting sqref="AM675">
    <cfRule type="expression" dxfId="1003" priority="291">
      <formula>IF(RIGHT(TEXT(AM675,"0.#"),1)=".",FALSE,TRUE)</formula>
    </cfRule>
    <cfRule type="expression" dxfId="1002" priority="292">
      <formula>IF(RIGHT(TEXT(AM675,"0.#"),1)=".",TRUE,FALSE)</formula>
    </cfRule>
  </conditionalFormatting>
  <conditionalFormatting sqref="AI676">
    <cfRule type="expression" dxfId="1001" priority="283">
      <formula>IF(RIGHT(TEXT(AI676,"0.#"),1)=".",FALSE,TRUE)</formula>
    </cfRule>
    <cfRule type="expression" dxfId="1000" priority="284">
      <formula>IF(RIGHT(TEXT(AI676,"0.#"),1)=".",TRUE,FALSE)</formula>
    </cfRule>
  </conditionalFormatting>
  <conditionalFormatting sqref="AI674">
    <cfRule type="expression" dxfId="999" priority="287">
      <formula>IF(RIGHT(TEXT(AI674,"0.#"),1)=".",FALSE,TRUE)</formula>
    </cfRule>
    <cfRule type="expression" dxfId="998" priority="288">
      <formula>IF(RIGHT(TEXT(AI674,"0.#"),1)=".",TRUE,FALSE)</formula>
    </cfRule>
  </conditionalFormatting>
  <conditionalFormatting sqref="AI675">
    <cfRule type="expression" dxfId="997" priority="285">
      <formula>IF(RIGHT(TEXT(AI675,"0.#"),1)=".",FALSE,TRUE)</formula>
    </cfRule>
    <cfRule type="expression" dxfId="996" priority="286">
      <formula>IF(RIGHT(TEXT(AI675,"0.#"),1)=".",TRUE,FALSE)</formula>
    </cfRule>
  </conditionalFormatting>
  <conditionalFormatting sqref="AM681">
    <cfRule type="expression" dxfId="995" priority="229">
      <formula>IF(RIGHT(TEXT(AM681,"0.#"),1)=".",FALSE,TRUE)</formula>
    </cfRule>
    <cfRule type="expression" dxfId="994" priority="230">
      <formula>IF(RIGHT(TEXT(AM681,"0.#"),1)=".",TRUE,FALSE)</formula>
    </cfRule>
  </conditionalFormatting>
  <conditionalFormatting sqref="AM679">
    <cfRule type="expression" dxfId="993" priority="233">
      <formula>IF(RIGHT(TEXT(AM679,"0.#"),1)=".",FALSE,TRUE)</formula>
    </cfRule>
    <cfRule type="expression" dxfId="992" priority="234">
      <formula>IF(RIGHT(TEXT(AM679,"0.#"),1)=".",TRUE,FALSE)</formula>
    </cfRule>
  </conditionalFormatting>
  <conditionalFormatting sqref="AM680">
    <cfRule type="expression" dxfId="991" priority="231">
      <formula>IF(RIGHT(TEXT(AM680,"0.#"),1)=".",FALSE,TRUE)</formula>
    </cfRule>
    <cfRule type="expression" dxfId="990" priority="232">
      <formula>IF(RIGHT(TEXT(AM680,"0.#"),1)=".",TRUE,FALSE)</formula>
    </cfRule>
  </conditionalFormatting>
  <conditionalFormatting sqref="AI681">
    <cfRule type="expression" dxfId="989" priority="223">
      <formula>IF(RIGHT(TEXT(AI681,"0.#"),1)=".",FALSE,TRUE)</formula>
    </cfRule>
    <cfRule type="expression" dxfId="988" priority="224">
      <formula>IF(RIGHT(TEXT(AI681,"0.#"),1)=".",TRUE,FALSE)</formula>
    </cfRule>
  </conditionalFormatting>
  <conditionalFormatting sqref="AI679">
    <cfRule type="expression" dxfId="987" priority="227">
      <formula>IF(RIGHT(TEXT(AI679,"0.#"),1)=".",FALSE,TRUE)</formula>
    </cfRule>
    <cfRule type="expression" dxfId="986" priority="228">
      <formula>IF(RIGHT(TEXT(AI679,"0.#"),1)=".",TRUE,FALSE)</formula>
    </cfRule>
  </conditionalFormatting>
  <conditionalFormatting sqref="AI680">
    <cfRule type="expression" dxfId="985" priority="225">
      <formula>IF(RIGHT(TEXT(AI680,"0.#"),1)=".",FALSE,TRUE)</formula>
    </cfRule>
    <cfRule type="expression" dxfId="984" priority="226">
      <formula>IF(RIGHT(TEXT(AI680,"0.#"),1)=".",TRUE,FALSE)</formula>
    </cfRule>
  </conditionalFormatting>
  <conditionalFormatting sqref="AM686">
    <cfRule type="expression" dxfId="983" priority="217">
      <formula>IF(RIGHT(TEXT(AM686,"0.#"),1)=".",FALSE,TRUE)</formula>
    </cfRule>
    <cfRule type="expression" dxfId="982" priority="218">
      <formula>IF(RIGHT(TEXT(AM686,"0.#"),1)=".",TRUE,FALSE)</formula>
    </cfRule>
  </conditionalFormatting>
  <conditionalFormatting sqref="AM684">
    <cfRule type="expression" dxfId="981" priority="221">
      <formula>IF(RIGHT(TEXT(AM684,"0.#"),1)=".",FALSE,TRUE)</formula>
    </cfRule>
    <cfRule type="expression" dxfId="980" priority="222">
      <formula>IF(RIGHT(TEXT(AM684,"0.#"),1)=".",TRUE,FALSE)</formula>
    </cfRule>
  </conditionalFormatting>
  <conditionalFormatting sqref="AM685">
    <cfRule type="expression" dxfId="979" priority="219">
      <formula>IF(RIGHT(TEXT(AM685,"0.#"),1)=".",FALSE,TRUE)</formula>
    </cfRule>
    <cfRule type="expression" dxfId="978" priority="220">
      <formula>IF(RIGHT(TEXT(AM685,"0.#"),1)=".",TRUE,FALSE)</formula>
    </cfRule>
  </conditionalFormatting>
  <conditionalFormatting sqref="AI686">
    <cfRule type="expression" dxfId="977" priority="211">
      <formula>IF(RIGHT(TEXT(AI686,"0.#"),1)=".",FALSE,TRUE)</formula>
    </cfRule>
    <cfRule type="expression" dxfId="976" priority="212">
      <formula>IF(RIGHT(TEXT(AI686,"0.#"),1)=".",TRUE,FALSE)</formula>
    </cfRule>
  </conditionalFormatting>
  <conditionalFormatting sqref="AI684">
    <cfRule type="expression" dxfId="975" priority="215">
      <formula>IF(RIGHT(TEXT(AI684,"0.#"),1)=".",FALSE,TRUE)</formula>
    </cfRule>
    <cfRule type="expression" dxfId="974" priority="216">
      <formula>IF(RIGHT(TEXT(AI684,"0.#"),1)=".",TRUE,FALSE)</formula>
    </cfRule>
  </conditionalFormatting>
  <conditionalFormatting sqref="AI685">
    <cfRule type="expression" dxfId="973" priority="213">
      <formula>IF(RIGHT(TEXT(AI685,"0.#"),1)=".",FALSE,TRUE)</formula>
    </cfRule>
    <cfRule type="expression" dxfId="972" priority="214">
      <formula>IF(RIGHT(TEXT(AI685,"0.#"),1)=".",TRUE,FALSE)</formula>
    </cfRule>
  </conditionalFormatting>
  <conditionalFormatting sqref="AM691">
    <cfRule type="expression" dxfId="971" priority="205">
      <formula>IF(RIGHT(TEXT(AM691,"0.#"),1)=".",FALSE,TRUE)</formula>
    </cfRule>
    <cfRule type="expression" dxfId="970" priority="206">
      <formula>IF(RIGHT(TEXT(AM691,"0.#"),1)=".",TRUE,FALSE)</formula>
    </cfRule>
  </conditionalFormatting>
  <conditionalFormatting sqref="AM689">
    <cfRule type="expression" dxfId="969" priority="209">
      <formula>IF(RIGHT(TEXT(AM689,"0.#"),1)=".",FALSE,TRUE)</formula>
    </cfRule>
    <cfRule type="expression" dxfId="968" priority="210">
      <formula>IF(RIGHT(TEXT(AM689,"0.#"),1)=".",TRUE,FALSE)</formula>
    </cfRule>
  </conditionalFormatting>
  <conditionalFormatting sqref="AM690">
    <cfRule type="expression" dxfId="967" priority="207">
      <formula>IF(RIGHT(TEXT(AM690,"0.#"),1)=".",FALSE,TRUE)</formula>
    </cfRule>
    <cfRule type="expression" dxfId="966" priority="208">
      <formula>IF(RIGHT(TEXT(AM690,"0.#"),1)=".",TRUE,FALSE)</formula>
    </cfRule>
  </conditionalFormatting>
  <conditionalFormatting sqref="AI691">
    <cfRule type="expression" dxfId="965" priority="199">
      <formula>IF(RIGHT(TEXT(AI691,"0.#"),1)=".",FALSE,TRUE)</formula>
    </cfRule>
    <cfRule type="expression" dxfId="964" priority="200">
      <formula>IF(RIGHT(TEXT(AI691,"0.#"),1)=".",TRUE,FALSE)</formula>
    </cfRule>
  </conditionalFormatting>
  <conditionalFormatting sqref="AI689">
    <cfRule type="expression" dxfId="963" priority="203">
      <formula>IF(RIGHT(TEXT(AI689,"0.#"),1)=".",FALSE,TRUE)</formula>
    </cfRule>
    <cfRule type="expression" dxfId="962" priority="204">
      <formula>IF(RIGHT(TEXT(AI689,"0.#"),1)=".",TRUE,FALSE)</formula>
    </cfRule>
  </conditionalFormatting>
  <conditionalFormatting sqref="AI690">
    <cfRule type="expression" dxfId="961" priority="201">
      <formula>IF(RIGHT(TEXT(AI690,"0.#"),1)=".",FALSE,TRUE)</formula>
    </cfRule>
    <cfRule type="expression" dxfId="960" priority="202">
      <formula>IF(RIGHT(TEXT(AI690,"0.#"),1)=".",TRUE,FALSE)</formula>
    </cfRule>
  </conditionalFormatting>
  <conditionalFormatting sqref="AM656">
    <cfRule type="expression" dxfId="959" priority="277">
      <formula>IF(RIGHT(TEXT(AM656,"0.#"),1)=".",FALSE,TRUE)</formula>
    </cfRule>
    <cfRule type="expression" dxfId="958" priority="278">
      <formula>IF(RIGHT(TEXT(AM656,"0.#"),1)=".",TRUE,FALSE)</formula>
    </cfRule>
  </conditionalFormatting>
  <conditionalFormatting sqref="AM654">
    <cfRule type="expression" dxfId="957" priority="281">
      <formula>IF(RIGHT(TEXT(AM654,"0.#"),1)=".",FALSE,TRUE)</formula>
    </cfRule>
    <cfRule type="expression" dxfId="956" priority="282">
      <formula>IF(RIGHT(TEXT(AM654,"0.#"),1)=".",TRUE,FALSE)</formula>
    </cfRule>
  </conditionalFormatting>
  <conditionalFormatting sqref="AM655">
    <cfRule type="expression" dxfId="955" priority="279">
      <formula>IF(RIGHT(TEXT(AM655,"0.#"),1)=".",FALSE,TRUE)</formula>
    </cfRule>
    <cfRule type="expression" dxfId="954" priority="280">
      <formula>IF(RIGHT(TEXT(AM655,"0.#"),1)=".",TRUE,FALSE)</formula>
    </cfRule>
  </conditionalFormatting>
  <conditionalFormatting sqref="AI656">
    <cfRule type="expression" dxfId="953" priority="271">
      <formula>IF(RIGHT(TEXT(AI656,"0.#"),1)=".",FALSE,TRUE)</formula>
    </cfRule>
    <cfRule type="expression" dxfId="952" priority="272">
      <formula>IF(RIGHT(TEXT(AI656,"0.#"),1)=".",TRUE,FALSE)</formula>
    </cfRule>
  </conditionalFormatting>
  <conditionalFormatting sqref="AI654">
    <cfRule type="expression" dxfId="951" priority="275">
      <formula>IF(RIGHT(TEXT(AI654,"0.#"),1)=".",FALSE,TRUE)</formula>
    </cfRule>
    <cfRule type="expression" dxfId="950" priority="276">
      <formula>IF(RIGHT(TEXT(AI654,"0.#"),1)=".",TRUE,FALSE)</formula>
    </cfRule>
  </conditionalFormatting>
  <conditionalFormatting sqref="AI655">
    <cfRule type="expression" dxfId="949" priority="273">
      <formula>IF(RIGHT(TEXT(AI655,"0.#"),1)=".",FALSE,TRUE)</formula>
    </cfRule>
    <cfRule type="expression" dxfId="948" priority="274">
      <formula>IF(RIGHT(TEXT(AI655,"0.#"),1)=".",TRUE,FALSE)</formula>
    </cfRule>
  </conditionalFormatting>
  <conditionalFormatting sqref="AM661">
    <cfRule type="expression" dxfId="947" priority="265">
      <formula>IF(RIGHT(TEXT(AM661,"0.#"),1)=".",FALSE,TRUE)</formula>
    </cfRule>
    <cfRule type="expression" dxfId="946" priority="266">
      <formula>IF(RIGHT(TEXT(AM661,"0.#"),1)=".",TRUE,FALSE)</formula>
    </cfRule>
  </conditionalFormatting>
  <conditionalFormatting sqref="AM659">
    <cfRule type="expression" dxfId="945" priority="269">
      <formula>IF(RIGHT(TEXT(AM659,"0.#"),1)=".",FALSE,TRUE)</formula>
    </cfRule>
    <cfRule type="expression" dxfId="944" priority="270">
      <formula>IF(RIGHT(TEXT(AM659,"0.#"),1)=".",TRUE,FALSE)</formula>
    </cfRule>
  </conditionalFormatting>
  <conditionalFormatting sqref="AM660">
    <cfRule type="expression" dxfId="943" priority="267">
      <formula>IF(RIGHT(TEXT(AM660,"0.#"),1)=".",FALSE,TRUE)</formula>
    </cfRule>
    <cfRule type="expression" dxfId="942" priority="268">
      <formula>IF(RIGHT(TEXT(AM660,"0.#"),1)=".",TRUE,FALSE)</formula>
    </cfRule>
  </conditionalFormatting>
  <conditionalFormatting sqref="AI661">
    <cfRule type="expression" dxfId="941" priority="259">
      <formula>IF(RIGHT(TEXT(AI661,"0.#"),1)=".",FALSE,TRUE)</formula>
    </cfRule>
    <cfRule type="expression" dxfId="940" priority="260">
      <formula>IF(RIGHT(TEXT(AI661,"0.#"),1)=".",TRUE,FALSE)</formula>
    </cfRule>
  </conditionalFormatting>
  <conditionalFormatting sqref="AI659">
    <cfRule type="expression" dxfId="939" priority="263">
      <formula>IF(RIGHT(TEXT(AI659,"0.#"),1)=".",FALSE,TRUE)</formula>
    </cfRule>
    <cfRule type="expression" dxfId="938" priority="264">
      <formula>IF(RIGHT(TEXT(AI659,"0.#"),1)=".",TRUE,FALSE)</formula>
    </cfRule>
  </conditionalFormatting>
  <conditionalFormatting sqref="AI660">
    <cfRule type="expression" dxfId="937" priority="261">
      <formula>IF(RIGHT(TEXT(AI660,"0.#"),1)=".",FALSE,TRUE)</formula>
    </cfRule>
    <cfRule type="expression" dxfId="936" priority="262">
      <formula>IF(RIGHT(TEXT(AI660,"0.#"),1)=".",TRUE,FALSE)</formula>
    </cfRule>
  </conditionalFormatting>
  <conditionalFormatting sqref="AM666">
    <cfRule type="expression" dxfId="935" priority="253">
      <formula>IF(RIGHT(TEXT(AM666,"0.#"),1)=".",FALSE,TRUE)</formula>
    </cfRule>
    <cfRule type="expression" dxfId="934" priority="254">
      <formula>IF(RIGHT(TEXT(AM666,"0.#"),1)=".",TRUE,FALSE)</formula>
    </cfRule>
  </conditionalFormatting>
  <conditionalFormatting sqref="AM664">
    <cfRule type="expression" dxfId="933" priority="257">
      <formula>IF(RIGHT(TEXT(AM664,"0.#"),1)=".",FALSE,TRUE)</formula>
    </cfRule>
    <cfRule type="expression" dxfId="932" priority="258">
      <formula>IF(RIGHT(TEXT(AM664,"0.#"),1)=".",TRUE,FALSE)</formula>
    </cfRule>
  </conditionalFormatting>
  <conditionalFormatting sqref="AM665">
    <cfRule type="expression" dxfId="931" priority="255">
      <formula>IF(RIGHT(TEXT(AM665,"0.#"),1)=".",FALSE,TRUE)</formula>
    </cfRule>
    <cfRule type="expression" dxfId="930" priority="256">
      <formula>IF(RIGHT(TEXT(AM665,"0.#"),1)=".",TRUE,FALSE)</formula>
    </cfRule>
  </conditionalFormatting>
  <conditionalFormatting sqref="AI666">
    <cfRule type="expression" dxfId="929" priority="247">
      <formula>IF(RIGHT(TEXT(AI666,"0.#"),1)=".",FALSE,TRUE)</formula>
    </cfRule>
    <cfRule type="expression" dxfId="928" priority="248">
      <formula>IF(RIGHT(TEXT(AI666,"0.#"),1)=".",TRUE,FALSE)</formula>
    </cfRule>
  </conditionalFormatting>
  <conditionalFormatting sqref="AI664">
    <cfRule type="expression" dxfId="927" priority="251">
      <formula>IF(RIGHT(TEXT(AI664,"0.#"),1)=".",FALSE,TRUE)</formula>
    </cfRule>
    <cfRule type="expression" dxfId="926" priority="252">
      <formula>IF(RIGHT(TEXT(AI664,"0.#"),1)=".",TRUE,FALSE)</formula>
    </cfRule>
  </conditionalFormatting>
  <conditionalFormatting sqref="AI665">
    <cfRule type="expression" dxfId="925" priority="249">
      <formula>IF(RIGHT(TEXT(AI665,"0.#"),1)=".",FALSE,TRUE)</formula>
    </cfRule>
    <cfRule type="expression" dxfId="924" priority="250">
      <formula>IF(RIGHT(TEXT(AI665,"0.#"),1)=".",TRUE,FALSE)</formula>
    </cfRule>
  </conditionalFormatting>
  <conditionalFormatting sqref="AM671">
    <cfRule type="expression" dxfId="923" priority="241">
      <formula>IF(RIGHT(TEXT(AM671,"0.#"),1)=".",FALSE,TRUE)</formula>
    </cfRule>
    <cfRule type="expression" dxfId="922" priority="242">
      <formula>IF(RIGHT(TEXT(AM671,"0.#"),1)=".",TRUE,FALSE)</formula>
    </cfRule>
  </conditionalFormatting>
  <conditionalFormatting sqref="AM669">
    <cfRule type="expression" dxfId="921" priority="245">
      <formula>IF(RIGHT(TEXT(AM669,"0.#"),1)=".",FALSE,TRUE)</formula>
    </cfRule>
    <cfRule type="expression" dxfId="920" priority="246">
      <formula>IF(RIGHT(TEXT(AM669,"0.#"),1)=".",TRUE,FALSE)</formula>
    </cfRule>
  </conditionalFormatting>
  <conditionalFormatting sqref="AM670">
    <cfRule type="expression" dxfId="919" priority="243">
      <formula>IF(RIGHT(TEXT(AM670,"0.#"),1)=".",FALSE,TRUE)</formula>
    </cfRule>
    <cfRule type="expression" dxfId="918" priority="244">
      <formula>IF(RIGHT(TEXT(AM670,"0.#"),1)=".",TRUE,FALSE)</formula>
    </cfRule>
  </conditionalFormatting>
  <conditionalFormatting sqref="AI671">
    <cfRule type="expression" dxfId="917" priority="235">
      <formula>IF(RIGHT(TEXT(AI671,"0.#"),1)=".",FALSE,TRUE)</formula>
    </cfRule>
    <cfRule type="expression" dxfId="916" priority="236">
      <formula>IF(RIGHT(TEXT(AI671,"0.#"),1)=".",TRUE,FALSE)</formula>
    </cfRule>
  </conditionalFormatting>
  <conditionalFormatting sqref="AI669">
    <cfRule type="expression" dxfId="915" priority="239">
      <formula>IF(RIGHT(TEXT(AI669,"0.#"),1)=".",FALSE,TRUE)</formula>
    </cfRule>
    <cfRule type="expression" dxfId="914" priority="240">
      <formula>IF(RIGHT(TEXT(AI669,"0.#"),1)=".",TRUE,FALSE)</formula>
    </cfRule>
  </conditionalFormatting>
  <conditionalFormatting sqref="AI670">
    <cfRule type="expression" dxfId="913" priority="237">
      <formula>IF(RIGHT(TEXT(AI670,"0.#"),1)=".",FALSE,TRUE)</formula>
    </cfRule>
    <cfRule type="expression" dxfId="912" priority="238">
      <formula>IF(RIGHT(TEXT(AI670,"0.#"),1)=".",TRUE,FALSE)</formula>
    </cfRule>
  </conditionalFormatting>
  <conditionalFormatting sqref="P13:V13">
    <cfRule type="expression" dxfId="911" priority="197">
      <formula>IF(RIGHT(TEXT(P13,"0.#"),1)=".",FALSE,TRUE)</formula>
    </cfRule>
    <cfRule type="expression" dxfId="910" priority="198">
      <formula>IF(RIGHT(TEXT(P13,"0.#"),1)=".",TRUE,FALSE)</formula>
    </cfRule>
  </conditionalFormatting>
  <conditionalFormatting sqref="P14:V14">
    <cfRule type="expression" dxfId="909" priority="195">
      <formula>IF(RIGHT(TEXT(P14,"0.#"),1)=".",FALSE,TRUE)</formula>
    </cfRule>
    <cfRule type="expression" dxfId="908" priority="196">
      <formula>IF(RIGHT(TEXT(P14,"0.#"),1)=".",TRUE,FALSE)</formula>
    </cfRule>
  </conditionalFormatting>
  <conditionalFormatting sqref="P15:V15">
    <cfRule type="expression" dxfId="907" priority="193">
      <formula>IF(RIGHT(TEXT(P15,"0.#"),1)=".",FALSE,TRUE)</formula>
    </cfRule>
    <cfRule type="expression" dxfId="906" priority="194">
      <formula>IF(RIGHT(TEXT(P15,"0.#"),1)=".",TRUE,FALSE)</formula>
    </cfRule>
  </conditionalFormatting>
  <conditionalFormatting sqref="P16:V16">
    <cfRule type="expression" dxfId="905" priority="191">
      <formula>IF(RIGHT(TEXT(P16,"0.#"),1)=".",FALSE,TRUE)</formula>
    </cfRule>
    <cfRule type="expression" dxfId="904" priority="192">
      <formula>IF(RIGHT(TEXT(P16,"0.#"),1)=".",TRUE,FALSE)</formula>
    </cfRule>
  </conditionalFormatting>
  <conditionalFormatting sqref="P17:V17">
    <cfRule type="expression" dxfId="903" priority="189">
      <formula>IF(RIGHT(TEXT(P17,"0.#"),1)=".",FALSE,TRUE)</formula>
    </cfRule>
    <cfRule type="expression" dxfId="902" priority="190">
      <formula>IF(RIGHT(TEXT(P17,"0.#"),1)=".",TRUE,FALSE)</formula>
    </cfRule>
  </conditionalFormatting>
  <conditionalFormatting sqref="P19:V19">
    <cfRule type="expression" dxfId="901" priority="187">
      <formula>IF(RIGHT(TEXT(P19,"0.#"),1)=".",FALSE,TRUE)</formula>
    </cfRule>
    <cfRule type="expression" dxfId="900" priority="188">
      <formula>IF(RIGHT(TEXT(P19,"0.#"),1)=".",TRUE,FALSE)</formula>
    </cfRule>
  </conditionalFormatting>
  <conditionalFormatting sqref="W13:AC13">
    <cfRule type="expression" dxfId="899" priority="185">
      <formula>IF(RIGHT(TEXT(W13,"0.#"),1)=".",FALSE,TRUE)</formula>
    </cfRule>
    <cfRule type="expression" dxfId="898" priority="186">
      <formula>IF(RIGHT(TEXT(W13,"0.#"),1)=".",TRUE,FALSE)</formula>
    </cfRule>
  </conditionalFormatting>
  <conditionalFormatting sqref="W14:AC14">
    <cfRule type="expression" dxfId="897" priority="183">
      <formula>IF(RIGHT(TEXT(W14,"0.#"),1)=".",FALSE,TRUE)</formula>
    </cfRule>
    <cfRule type="expression" dxfId="896" priority="184">
      <formula>IF(RIGHT(TEXT(W14,"0.#"),1)=".",TRUE,FALSE)</formula>
    </cfRule>
  </conditionalFormatting>
  <conditionalFormatting sqref="W15:AC15">
    <cfRule type="expression" dxfId="895" priority="181">
      <formula>IF(RIGHT(TEXT(W15,"0.#"),1)=".",FALSE,TRUE)</formula>
    </cfRule>
    <cfRule type="expression" dxfId="894" priority="182">
      <formula>IF(RIGHT(TEXT(W15,"0.#"),1)=".",TRUE,FALSE)</formula>
    </cfRule>
  </conditionalFormatting>
  <conditionalFormatting sqref="W16:AC16">
    <cfRule type="expression" dxfId="893" priority="179">
      <formula>IF(RIGHT(TEXT(W16,"0.#"),1)=".",FALSE,TRUE)</formula>
    </cfRule>
    <cfRule type="expression" dxfId="892" priority="180">
      <formula>IF(RIGHT(TEXT(W16,"0.#"),1)=".",TRUE,FALSE)</formula>
    </cfRule>
  </conditionalFormatting>
  <conditionalFormatting sqref="W17:AC17">
    <cfRule type="expression" dxfId="891" priority="177">
      <formula>IF(RIGHT(TEXT(W17,"0.#"),1)=".",FALSE,TRUE)</formula>
    </cfRule>
    <cfRule type="expression" dxfId="890" priority="178">
      <formula>IF(RIGHT(TEXT(W17,"0.#"),1)=".",TRUE,FALSE)</formula>
    </cfRule>
  </conditionalFormatting>
  <conditionalFormatting sqref="W19:AC19">
    <cfRule type="expression" dxfId="889" priority="175">
      <formula>IF(RIGHT(TEXT(W19,"0.#"),1)=".",FALSE,TRUE)</formula>
    </cfRule>
    <cfRule type="expression" dxfId="888" priority="176">
      <formula>IF(RIGHT(TEXT(W19,"0.#"),1)=".",TRUE,FALSE)</formula>
    </cfRule>
  </conditionalFormatting>
  <conditionalFormatting sqref="AD13:AJ13">
    <cfRule type="expression" dxfId="887" priority="173">
      <formula>IF(RIGHT(TEXT(AD13,"0.#"),1)=".",FALSE,TRUE)</formula>
    </cfRule>
    <cfRule type="expression" dxfId="886" priority="174">
      <formula>IF(RIGHT(TEXT(AD13,"0.#"),1)=".",TRUE,FALSE)</formula>
    </cfRule>
  </conditionalFormatting>
  <conditionalFormatting sqref="AD14:AJ14">
    <cfRule type="expression" dxfId="885" priority="171">
      <formula>IF(RIGHT(TEXT(AD14,"0.#"),1)=".",FALSE,TRUE)</formula>
    </cfRule>
    <cfRule type="expression" dxfId="884" priority="172">
      <formula>IF(RIGHT(TEXT(AD14,"0.#"),1)=".",TRUE,FALSE)</formula>
    </cfRule>
  </conditionalFormatting>
  <conditionalFormatting sqref="AD15:AJ15">
    <cfRule type="expression" dxfId="883" priority="169">
      <formula>IF(RIGHT(TEXT(AD15,"0.#"),1)=".",FALSE,TRUE)</formula>
    </cfRule>
    <cfRule type="expression" dxfId="882" priority="170">
      <formula>IF(RIGHT(TEXT(AD15,"0.#"),1)=".",TRUE,FALSE)</formula>
    </cfRule>
  </conditionalFormatting>
  <conditionalFormatting sqref="AD16:AJ16">
    <cfRule type="expression" dxfId="881" priority="167">
      <formula>IF(RIGHT(TEXT(AD16,"0.#"),1)=".",FALSE,TRUE)</formula>
    </cfRule>
    <cfRule type="expression" dxfId="880" priority="168">
      <formula>IF(RIGHT(TEXT(AD16,"0.#"),1)=".",TRUE,FALSE)</formula>
    </cfRule>
  </conditionalFormatting>
  <conditionalFormatting sqref="AD17:AJ17">
    <cfRule type="expression" dxfId="879" priority="165">
      <formula>IF(RIGHT(TEXT(AD17,"0.#"),1)=".",FALSE,TRUE)</formula>
    </cfRule>
    <cfRule type="expression" dxfId="878" priority="166">
      <formula>IF(RIGHT(TEXT(AD17,"0.#"),1)=".",TRUE,FALSE)</formula>
    </cfRule>
  </conditionalFormatting>
  <conditionalFormatting sqref="P23">
    <cfRule type="expression" dxfId="877" priority="163">
      <formula>IF(RIGHT(TEXT(P23,"0.#"),1)=".",FALSE,TRUE)</formula>
    </cfRule>
    <cfRule type="expression" dxfId="876" priority="164">
      <formula>IF(RIGHT(TEXT(P23,"0.#"),1)=".",TRUE,FALSE)</formula>
    </cfRule>
  </conditionalFormatting>
  <conditionalFormatting sqref="P24">
    <cfRule type="expression" dxfId="875" priority="161">
      <formula>IF(RIGHT(TEXT(P24,"0.#"),1)=".",FALSE,TRUE)</formula>
    </cfRule>
    <cfRule type="expression" dxfId="874" priority="162">
      <formula>IF(RIGHT(TEXT(P24,"0.#"),1)=".",TRUE,FALSE)</formula>
    </cfRule>
  </conditionalFormatting>
  <conditionalFormatting sqref="AK15:AQ15">
    <cfRule type="expression" dxfId="873" priority="159">
      <formula>IF(RIGHT(TEXT(AK15,"0.#"),1)=".",FALSE,TRUE)</formula>
    </cfRule>
    <cfRule type="expression" dxfId="872" priority="160">
      <formula>IF(RIGHT(TEXT(AK15,"0.#"),1)=".",TRUE,FALSE)</formula>
    </cfRule>
  </conditionalFormatting>
  <conditionalFormatting sqref="AK16:AQ16">
    <cfRule type="expression" dxfId="871" priority="157">
      <formula>IF(RIGHT(TEXT(AK16,"0.#"),1)=".",FALSE,TRUE)</formula>
    </cfRule>
    <cfRule type="expression" dxfId="870" priority="158">
      <formula>IF(RIGHT(TEXT(AK16,"0.#"),1)=".",TRUE,FALSE)</formula>
    </cfRule>
  </conditionalFormatting>
  <conditionalFormatting sqref="AK17:AQ17">
    <cfRule type="expression" dxfId="869" priority="155">
      <formula>IF(RIGHT(TEXT(AK17,"0.#"),1)=".",FALSE,TRUE)</formula>
    </cfRule>
    <cfRule type="expression" dxfId="868" priority="156">
      <formula>IF(RIGHT(TEXT(AK17,"0.#"),1)=".",TRUE,FALSE)</formula>
    </cfRule>
  </conditionalFormatting>
  <conditionalFormatting sqref="AE32">
    <cfRule type="expression" dxfId="867" priority="153">
      <formula>IF(RIGHT(TEXT(AE32,"0.#"),1)=".",FALSE,TRUE)</formula>
    </cfRule>
    <cfRule type="expression" dxfId="866" priority="154">
      <formula>IF(RIGHT(TEXT(AE32,"0.#"),1)=".",TRUE,FALSE)</formula>
    </cfRule>
  </conditionalFormatting>
  <conditionalFormatting sqref="AE33">
    <cfRule type="expression" dxfId="865" priority="151">
      <formula>IF(RIGHT(TEXT(AE33,"0.#"),1)=".",FALSE,TRUE)</formula>
    </cfRule>
    <cfRule type="expression" dxfId="864" priority="152">
      <formula>IF(RIGHT(TEXT(AE33,"0.#"),1)=".",TRUE,FALSE)</formula>
    </cfRule>
  </conditionalFormatting>
  <conditionalFormatting sqref="AE34">
    <cfRule type="expression" dxfId="863" priority="149">
      <formula>IF(RIGHT(TEXT(AE34,"0.#"),1)=".",FALSE,TRUE)</formula>
    </cfRule>
    <cfRule type="expression" dxfId="862" priority="150">
      <formula>IF(RIGHT(TEXT(AE34,"0.#"),1)=".",TRUE,FALSE)</formula>
    </cfRule>
  </conditionalFormatting>
  <conditionalFormatting sqref="AI32">
    <cfRule type="expression" dxfId="861" priority="147">
      <formula>IF(RIGHT(TEXT(AI32,"0.#"),1)=".",FALSE,TRUE)</formula>
    </cfRule>
    <cfRule type="expression" dxfId="860" priority="148">
      <formula>IF(RIGHT(TEXT(AI32,"0.#"),1)=".",TRUE,FALSE)</formula>
    </cfRule>
  </conditionalFormatting>
  <conditionalFormatting sqref="AI33">
    <cfRule type="expression" dxfId="859" priority="145">
      <formula>IF(RIGHT(TEXT(AI33,"0.#"),1)=".",FALSE,TRUE)</formula>
    </cfRule>
    <cfRule type="expression" dxfId="858" priority="146">
      <formula>IF(RIGHT(TEXT(AI33,"0.#"),1)=".",TRUE,FALSE)</formula>
    </cfRule>
  </conditionalFormatting>
  <conditionalFormatting sqref="AI34">
    <cfRule type="expression" dxfId="857" priority="143">
      <formula>IF(RIGHT(TEXT(AI34,"0.#"),1)=".",FALSE,TRUE)</formula>
    </cfRule>
    <cfRule type="expression" dxfId="856" priority="144">
      <formula>IF(RIGHT(TEXT(AI34,"0.#"),1)=".",TRUE,FALSE)</formula>
    </cfRule>
  </conditionalFormatting>
  <conditionalFormatting sqref="AQ32">
    <cfRule type="expression" dxfId="855" priority="141">
      <formula>IF(RIGHT(TEXT(AQ32,"0.#"),1)=".",FALSE,TRUE)</formula>
    </cfRule>
    <cfRule type="expression" dxfId="854" priority="142">
      <formula>IF(RIGHT(TEXT(AQ32,"0.#"),1)=".",TRUE,FALSE)</formula>
    </cfRule>
  </conditionalFormatting>
  <conditionalFormatting sqref="AQ33">
    <cfRule type="expression" dxfId="853" priority="139">
      <formula>IF(RIGHT(TEXT(AQ33,"0.#"),1)=".",FALSE,TRUE)</formula>
    </cfRule>
    <cfRule type="expression" dxfId="852" priority="140">
      <formula>IF(RIGHT(TEXT(AQ33,"0.#"),1)=".",TRUE,FALSE)</formula>
    </cfRule>
  </conditionalFormatting>
  <conditionalFormatting sqref="AQ34">
    <cfRule type="expression" dxfId="851" priority="137">
      <formula>IF(RIGHT(TEXT(AQ34,"0.#"),1)=".",FALSE,TRUE)</formula>
    </cfRule>
    <cfRule type="expression" dxfId="850" priority="138">
      <formula>IF(RIGHT(TEXT(AQ34,"0.#"),1)=".",TRUE,FALSE)</formula>
    </cfRule>
  </conditionalFormatting>
  <conditionalFormatting sqref="AU32">
    <cfRule type="expression" dxfId="849" priority="135">
      <formula>IF(RIGHT(TEXT(AU32,"0.#"),1)=".",FALSE,TRUE)</formula>
    </cfRule>
    <cfRule type="expression" dxfId="848" priority="136">
      <formula>IF(RIGHT(TEXT(AU32,"0.#"),1)=".",TRUE,FALSE)</formula>
    </cfRule>
  </conditionalFormatting>
  <conditionalFormatting sqref="AU33">
    <cfRule type="expression" dxfId="847" priority="133">
      <formula>IF(RIGHT(TEXT(AU33,"0.#"),1)=".",FALSE,TRUE)</formula>
    </cfRule>
    <cfRule type="expression" dxfId="846" priority="134">
      <formula>IF(RIGHT(TEXT(AU33,"0.#"),1)=".",TRUE,FALSE)</formula>
    </cfRule>
  </conditionalFormatting>
  <conditionalFormatting sqref="AU34">
    <cfRule type="expression" dxfId="845" priority="131">
      <formula>IF(RIGHT(TEXT(AU34,"0.#"),1)=".",FALSE,TRUE)</formula>
    </cfRule>
    <cfRule type="expression" dxfId="844" priority="132">
      <formula>IF(RIGHT(TEXT(AU34,"0.#"),1)=".",TRUE,FALSE)</formula>
    </cfRule>
  </conditionalFormatting>
  <conditionalFormatting sqref="AE101">
    <cfRule type="expression" dxfId="843" priority="129">
      <formula>IF(RIGHT(TEXT(AE101,"0.#"),1)=".",FALSE,TRUE)</formula>
    </cfRule>
    <cfRule type="expression" dxfId="842" priority="130">
      <formula>IF(RIGHT(TEXT(AE101,"0.#"),1)=".",TRUE,FALSE)</formula>
    </cfRule>
  </conditionalFormatting>
  <conditionalFormatting sqref="AE102">
    <cfRule type="expression" dxfId="841" priority="127">
      <formula>IF(RIGHT(TEXT(AE102,"0.#"),1)=".",FALSE,TRUE)</formula>
    </cfRule>
    <cfRule type="expression" dxfId="840" priority="128">
      <formula>IF(RIGHT(TEXT(AE102,"0.#"),1)=".",TRUE,FALSE)</formula>
    </cfRule>
  </conditionalFormatting>
  <conditionalFormatting sqref="AI101">
    <cfRule type="expression" dxfId="839" priority="125">
      <formula>IF(RIGHT(TEXT(AI101,"0.#"),1)=".",FALSE,TRUE)</formula>
    </cfRule>
    <cfRule type="expression" dxfId="838" priority="126">
      <formula>IF(RIGHT(TEXT(AI101,"0.#"),1)=".",TRUE,FALSE)</formula>
    </cfRule>
  </conditionalFormatting>
  <conditionalFormatting sqref="AI102">
    <cfRule type="expression" dxfId="837" priority="123">
      <formula>IF(RIGHT(TEXT(AI102,"0.#"),1)=".",FALSE,TRUE)</formula>
    </cfRule>
    <cfRule type="expression" dxfId="836" priority="124">
      <formula>IF(RIGHT(TEXT(AI102,"0.#"),1)=".",TRUE,FALSE)</formula>
    </cfRule>
  </conditionalFormatting>
  <conditionalFormatting sqref="AE116">
    <cfRule type="expression" dxfId="835" priority="115">
      <formula>IF(RIGHT(TEXT(AE116,"0.#"),1)=".",FALSE,TRUE)</formula>
    </cfRule>
    <cfRule type="expression" dxfId="834" priority="116">
      <formula>IF(RIGHT(TEXT(AE116,"0.#"),1)=".",TRUE,FALSE)</formula>
    </cfRule>
  </conditionalFormatting>
  <conditionalFormatting sqref="AE117">
    <cfRule type="expression" dxfId="833" priority="113">
      <formula>IF(RIGHT(TEXT(AE117,"0.#"),1)=".",FALSE,TRUE)</formula>
    </cfRule>
    <cfRule type="expression" dxfId="832" priority="114">
      <formula>IF(RIGHT(TEXT(AE117,"0.#"),1)=".",TRUE,FALSE)</formula>
    </cfRule>
  </conditionalFormatting>
  <conditionalFormatting sqref="AI116">
    <cfRule type="expression" dxfId="831" priority="111">
      <formula>IF(RIGHT(TEXT(AI116,"0.#"),1)=".",FALSE,TRUE)</formula>
    </cfRule>
    <cfRule type="expression" dxfId="830" priority="112">
      <formula>IF(RIGHT(TEXT(AI116,"0.#"),1)=".",TRUE,FALSE)</formula>
    </cfRule>
  </conditionalFormatting>
  <conditionalFormatting sqref="AI117">
    <cfRule type="expression" dxfId="829" priority="109">
      <formula>IF(RIGHT(TEXT(AI117,"0.#"),1)=".",FALSE,TRUE)</formula>
    </cfRule>
    <cfRule type="expression" dxfId="828" priority="110">
      <formula>IF(RIGHT(TEXT(AI117,"0.#"),1)=".",TRUE,FALSE)</formula>
    </cfRule>
  </conditionalFormatting>
  <conditionalFormatting sqref="AQ101">
    <cfRule type="expression" dxfId="827" priority="107">
      <formula>IF(RIGHT(TEXT(AQ101,"0.#"),1)=".",FALSE,TRUE)</formula>
    </cfRule>
    <cfRule type="expression" dxfId="826" priority="108">
      <formula>IF(RIGHT(TEXT(AQ101,"0.#"),1)=".",TRUE,FALSE)</formula>
    </cfRule>
  </conditionalFormatting>
  <conditionalFormatting sqref="AU101">
    <cfRule type="expression" dxfId="825" priority="105">
      <formula>IF(RIGHT(TEXT(AU101,"0.#"),1)=".",FALSE,TRUE)</formula>
    </cfRule>
    <cfRule type="expression" dxfId="824" priority="106">
      <formula>IF(RIGHT(TEXT(AU101,"0.#"),1)=".",TRUE,FALSE)</formula>
    </cfRule>
  </conditionalFormatting>
  <conditionalFormatting sqref="AQ102">
    <cfRule type="expression" dxfId="823" priority="103">
      <formula>IF(RIGHT(TEXT(AQ102,"0.#"),1)=".",FALSE,TRUE)</formula>
    </cfRule>
    <cfRule type="expression" dxfId="822" priority="104">
      <formula>IF(RIGHT(TEXT(AQ102,"0.#"),1)=".",TRUE,FALSE)</formula>
    </cfRule>
  </conditionalFormatting>
  <conditionalFormatting sqref="AU102">
    <cfRule type="expression" dxfId="821" priority="101">
      <formula>IF(RIGHT(TEXT(AU102,"0.#"),1)=".",FALSE,TRUE)</formula>
    </cfRule>
    <cfRule type="expression" dxfId="820" priority="102">
      <formula>IF(RIGHT(TEXT(AU102,"0.#"),1)=".",TRUE,FALSE)</formula>
    </cfRule>
  </conditionalFormatting>
  <conditionalFormatting sqref="AE134">
    <cfRule type="expression" dxfId="819" priority="99">
      <formula>IF(RIGHT(TEXT(AE134,"0.#"),1)=".",FALSE,TRUE)</formula>
    </cfRule>
    <cfRule type="expression" dxfId="818" priority="100">
      <formula>IF(RIGHT(TEXT(AE134,"0.#"),1)=".",TRUE,FALSE)</formula>
    </cfRule>
  </conditionalFormatting>
  <conditionalFormatting sqref="AI134">
    <cfRule type="expression" dxfId="817" priority="95">
      <formula>IF(RIGHT(TEXT(AI134,"0.#"),1)=".",FALSE,TRUE)</formula>
    </cfRule>
    <cfRule type="expression" dxfId="816" priority="96">
      <formula>IF(RIGHT(TEXT(AI134,"0.#"),1)=".",TRUE,FALSE)</formula>
    </cfRule>
  </conditionalFormatting>
  <conditionalFormatting sqref="AM134">
    <cfRule type="expression" dxfId="815" priority="91">
      <formula>IF(RIGHT(TEXT(AM134,"0.#"),1)=".",FALSE,TRUE)</formula>
    </cfRule>
    <cfRule type="expression" dxfId="814" priority="92">
      <formula>IF(RIGHT(TEXT(AM134,"0.#"),1)=".",TRUE,FALSE)</formula>
    </cfRule>
  </conditionalFormatting>
  <conditionalFormatting sqref="AM135">
    <cfRule type="expression" dxfId="813" priority="89">
      <formula>IF(RIGHT(TEXT(AM135,"0.#"),1)=".",FALSE,TRUE)</formula>
    </cfRule>
    <cfRule type="expression" dxfId="812" priority="90">
      <formula>IF(RIGHT(TEXT(AM135,"0.#"),1)=".",TRUE,FALSE)</formula>
    </cfRule>
  </conditionalFormatting>
  <conditionalFormatting sqref="AQ134">
    <cfRule type="expression" dxfId="811" priority="85">
      <formula>IF(RIGHT(TEXT(AQ134,"0.#"),1)=".",FALSE,TRUE)</formula>
    </cfRule>
    <cfRule type="expression" dxfId="810" priority="86">
      <formula>IF(RIGHT(TEXT(AQ134,"0.#"),1)=".",TRUE,FALSE)</formula>
    </cfRule>
  </conditionalFormatting>
  <conditionalFormatting sqref="AQ135">
    <cfRule type="expression" dxfId="809" priority="83">
      <formula>IF(RIGHT(TEXT(AQ135,"0.#"),1)=".",FALSE,TRUE)</formula>
    </cfRule>
    <cfRule type="expression" dxfId="808" priority="84">
      <formula>IF(RIGHT(TEXT(AQ135,"0.#"),1)=".",TRUE,FALSE)</formula>
    </cfRule>
  </conditionalFormatting>
  <conditionalFormatting sqref="AM101">
    <cfRule type="expression" dxfId="807" priority="81">
      <formula>IF(RIGHT(TEXT(AM101,"0.#"),1)=".",FALSE,TRUE)</formula>
    </cfRule>
    <cfRule type="expression" dxfId="806" priority="82">
      <formula>IF(RIGHT(TEXT(AM101,"0.#"),1)=".",TRUE,FALSE)</formula>
    </cfRule>
  </conditionalFormatting>
  <conditionalFormatting sqref="AM102">
    <cfRule type="expression" dxfId="805" priority="79">
      <formula>IF(RIGHT(TEXT(AM102,"0.#"),1)=".",FALSE,TRUE)</formula>
    </cfRule>
    <cfRule type="expression" dxfId="804" priority="80">
      <formula>IF(RIGHT(TEXT(AM102,"0.#"),1)=".",TRUE,FALSE)</formula>
    </cfRule>
  </conditionalFormatting>
  <conditionalFormatting sqref="AM117">
    <cfRule type="expression" dxfId="803" priority="77">
      <formula>IF(RIGHT(TEXT(AM117,"0.#"),1)=".",FALSE,TRUE)</formula>
    </cfRule>
    <cfRule type="expression" dxfId="802" priority="78">
      <formula>IF(RIGHT(TEXT(AM117,"0.#"),1)=".",TRUE,FALSE)</formula>
    </cfRule>
  </conditionalFormatting>
  <conditionalFormatting sqref="Y937">
    <cfRule type="expression" dxfId="801" priority="75">
      <formula>IF(RIGHT(TEXT(Y937,"0.#"),1)=".",FALSE,TRUE)</formula>
    </cfRule>
    <cfRule type="expression" dxfId="800" priority="76">
      <formula>IF(RIGHT(TEXT(Y937,"0.#"),1)=".",TRUE,FALSE)</formula>
    </cfRule>
  </conditionalFormatting>
  <conditionalFormatting sqref="AU781">
    <cfRule type="expression" dxfId="799" priority="73">
      <formula>IF(RIGHT(TEXT(AU781,"0.#"),1)=".",FALSE,TRUE)</formula>
    </cfRule>
    <cfRule type="expression" dxfId="798" priority="74">
      <formula>IF(RIGHT(TEXT(AU781,"0.#"),1)=".",TRUE,FALSE)</formula>
    </cfRule>
  </conditionalFormatting>
  <conditionalFormatting sqref="AU782">
    <cfRule type="expression" dxfId="797" priority="71">
      <formula>IF(RIGHT(TEXT(AU782,"0.#"),1)=".",FALSE,TRUE)</formula>
    </cfRule>
    <cfRule type="expression" dxfId="796" priority="72">
      <formula>IF(RIGHT(TEXT(AU782,"0.#"),1)=".",TRUE,FALSE)</formula>
    </cfRule>
  </conditionalFormatting>
  <conditionalFormatting sqref="Y794">
    <cfRule type="expression" dxfId="795" priority="69">
      <formula>IF(RIGHT(TEXT(Y794,"0.#"),1)=".",FALSE,TRUE)</formula>
    </cfRule>
    <cfRule type="expression" dxfId="794" priority="70">
      <formula>IF(RIGHT(TEXT(Y794,"0.#"),1)=".",TRUE,FALSE)</formula>
    </cfRule>
  </conditionalFormatting>
  <conditionalFormatting sqref="Y795">
    <cfRule type="expression" dxfId="793" priority="67">
      <formula>IF(RIGHT(TEXT(Y795,"0.#"),1)=".",FALSE,TRUE)</formula>
    </cfRule>
    <cfRule type="expression" dxfId="792" priority="68">
      <formula>IF(RIGHT(TEXT(Y795,"0.#"),1)=".",TRUE,FALSE)</formula>
    </cfRule>
  </conditionalFormatting>
  <conditionalFormatting sqref="AU794">
    <cfRule type="expression" dxfId="791" priority="65">
      <formula>IF(RIGHT(TEXT(AU794,"0.#"),1)=".",FALSE,TRUE)</formula>
    </cfRule>
    <cfRule type="expression" dxfId="790" priority="66">
      <formula>IF(RIGHT(TEXT(AU794,"0.#"),1)=".",TRUE,FALSE)</formula>
    </cfRule>
  </conditionalFormatting>
  <conditionalFormatting sqref="AU795">
    <cfRule type="expression" dxfId="789" priority="63">
      <formula>IF(RIGHT(TEXT(AU795,"0.#"),1)=".",FALSE,TRUE)</formula>
    </cfRule>
    <cfRule type="expression" dxfId="788" priority="64">
      <formula>IF(RIGHT(TEXT(AU795,"0.#"),1)=".",TRUE,FALSE)</formula>
    </cfRule>
  </conditionalFormatting>
  <conditionalFormatting sqref="AU796">
    <cfRule type="expression" dxfId="787" priority="61">
      <formula>IF(RIGHT(TEXT(AU796,"0.#"),1)=".",FALSE,TRUE)</formula>
    </cfRule>
    <cfRule type="expression" dxfId="786" priority="62">
      <formula>IF(RIGHT(TEXT(AU796,"0.#"),1)=".",TRUE,FALSE)</formula>
    </cfRule>
  </conditionalFormatting>
  <conditionalFormatting sqref="AU797">
    <cfRule type="expression" dxfId="785" priority="59">
      <formula>IF(RIGHT(TEXT(AU797,"0.#"),1)=".",FALSE,TRUE)</formula>
    </cfRule>
    <cfRule type="expression" dxfId="784" priority="60">
      <formula>IF(RIGHT(TEXT(AU797,"0.#"),1)=".",TRUE,FALSE)</formula>
    </cfRule>
  </conditionalFormatting>
  <conditionalFormatting sqref="AU798">
    <cfRule type="expression" dxfId="783" priority="57">
      <formula>IF(RIGHT(TEXT(AU798,"0.#"),1)=".",FALSE,TRUE)</formula>
    </cfRule>
    <cfRule type="expression" dxfId="782" priority="58">
      <formula>IF(RIGHT(TEXT(AU798,"0.#"),1)=".",TRUE,FALSE)</formula>
    </cfRule>
  </conditionalFormatting>
  <conditionalFormatting sqref="Y807">
    <cfRule type="expression" dxfId="781" priority="55">
      <formula>IF(RIGHT(TEXT(Y807,"0.#"),1)=".",FALSE,TRUE)</formula>
    </cfRule>
    <cfRule type="expression" dxfId="780" priority="56">
      <formula>IF(RIGHT(TEXT(Y807,"0.#"),1)=".",TRUE,FALSE)</formula>
    </cfRule>
  </conditionalFormatting>
  <conditionalFormatting sqref="Y808">
    <cfRule type="expression" dxfId="779" priority="53">
      <formula>IF(RIGHT(TEXT(Y808,"0.#"),1)=".",FALSE,TRUE)</formula>
    </cfRule>
    <cfRule type="expression" dxfId="778" priority="54">
      <formula>IF(RIGHT(TEXT(Y808,"0.#"),1)=".",TRUE,FALSE)</formula>
    </cfRule>
  </conditionalFormatting>
  <conditionalFormatting sqref="Y809">
    <cfRule type="expression" dxfId="777" priority="51">
      <formula>IF(RIGHT(TEXT(Y809,"0.#"),1)=".",FALSE,TRUE)</formula>
    </cfRule>
    <cfRule type="expression" dxfId="776" priority="52">
      <formula>IF(RIGHT(TEXT(Y809,"0.#"),1)=".",TRUE,FALSE)</formula>
    </cfRule>
  </conditionalFormatting>
  <conditionalFormatting sqref="Y810">
    <cfRule type="expression" dxfId="775" priority="49">
      <formula>IF(RIGHT(TEXT(Y810,"0.#"),1)=".",FALSE,TRUE)</formula>
    </cfRule>
    <cfRule type="expression" dxfId="774" priority="50">
      <formula>IF(RIGHT(TEXT(Y810,"0.#"),1)=".",TRUE,FALSE)</formula>
    </cfRule>
  </conditionalFormatting>
  <conditionalFormatting sqref="Y811">
    <cfRule type="expression" dxfId="773" priority="47">
      <formula>IF(RIGHT(TEXT(Y811,"0.#"),1)=".",FALSE,TRUE)</formula>
    </cfRule>
    <cfRule type="expression" dxfId="772" priority="48">
      <formula>IF(RIGHT(TEXT(Y811,"0.#"),1)=".",TRUE,FALSE)</formula>
    </cfRule>
  </conditionalFormatting>
  <conditionalFormatting sqref="AU807">
    <cfRule type="expression" dxfId="771" priority="45">
      <formula>IF(RIGHT(TEXT(AU807,"0.#"),1)=".",FALSE,TRUE)</formula>
    </cfRule>
    <cfRule type="expression" dxfId="770" priority="46">
      <formula>IF(RIGHT(TEXT(AU807,"0.#"),1)=".",TRUE,FALSE)</formula>
    </cfRule>
  </conditionalFormatting>
  <conditionalFormatting sqref="AU808">
    <cfRule type="expression" dxfId="769" priority="43">
      <formula>IF(RIGHT(TEXT(AU808,"0.#"),1)=".",FALSE,TRUE)</formula>
    </cfRule>
    <cfRule type="expression" dxfId="768" priority="44">
      <formula>IF(RIGHT(TEXT(AU808,"0.#"),1)=".",TRUE,FALSE)</formula>
    </cfRule>
  </conditionalFormatting>
  <conditionalFormatting sqref="AU809">
    <cfRule type="expression" dxfId="767" priority="41">
      <formula>IF(RIGHT(TEXT(AU809,"0.#"),1)=".",FALSE,TRUE)</formula>
    </cfRule>
    <cfRule type="expression" dxfId="766" priority="42">
      <formula>IF(RIGHT(TEXT(AU809,"0.#"),1)=".",TRUE,FALSE)</formula>
    </cfRule>
  </conditionalFormatting>
  <conditionalFormatting sqref="AU810">
    <cfRule type="expression" dxfId="765" priority="39">
      <formula>IF(RIGHT(TEXT(AU810,"0.#"),1)=".",FALSE,TRUE)</formula>
    </cfRule>
    <cfRule type="expression" dxfId="764" priority="40">
      <formula>IF(RIGHT(TEXT(AU810,"0.#"),1)=".",TRUE,FALSE)</formula>
    </cfRule>
  </conditionalFormatting>
  <conditionalFormatting sqref="AU811">
    <cfRule type="expression" dxfId="763" priority="37">
      <formula>IF(RIGHT(TEXT(AU811,"0.#"),1)=".",FALSE,TRUE)</formula>
    </cfRule>
    <cfRule type="expression" dxfId="762" priority="38">
      <formula>IF(RIGHT(TEXT(AU811,"0.#"),1)=".",TRUE,FALSE)</formula>
    </cfRule>
  </conditionalFormatting>
  <conditionalFormatting sqref="Y820">
    <cfRule type="expression" dxfId="761" priority="35">
      <formula>IF(RIGHT(TEXT(Y820,"0.#"),1)=".",FALSE,TRUE)</formula>
    </cfRule>
    <cfRule type="expression" dxfId="760" priority="36">
      <formula>IF(RIGHT(TEXT(Y820,"0.#"),1)=".",TRUE,FALSE)</formula>
    </cfRule>
  </conditionalFormatting>
  <conditionalFormatting sqref="Y821">
    <cfRule type="expression" dxfId="759" priority="33">
      <formula>IF(RIGHT(TEXT(Y821,"0.#"),1)=".",FALSE,TRUE)</formula>
    </cfRule>
    <cfRule type="expression" dxfId="758" priority="34">
      <formula>IF(RIGHT(TEXT(Y821,"0.#"),1)=".",TRUE,FALSE)</formula>
    </cfRule>
  </conditionalFormatting>
  <conditionalFormatting sqref="Y822">
    <cfRule type="expression" dxfId="757" priority="31">
      <formula>IF(RIGHT(TEXT(Y822,"0.#"),1)=".",FALSE,TRUE)</formula>
    </cfRule>
    <cfRule type="expression" dxfId="756" priority="32">
      <formula>IF(RIGHT(TEXT(Y822,"0.#"),1)=".",TRUE,FALSE)</formula>
    </cfRule>
  </conditionalFormatting>
  <conditionalFormatting sqref="AI135">
    <cfRule type="expression" dxfId="755" priority="17">
      <formula>IF(RIGHT(TEXT(AI135,"0.#"),1)=".",FALSE,TRUE)</formula>
    </cfRule>
    <cfRule type="expression" dxfId="754" priority="18">
      <formula>IF(RIGHT(TEXT(AI135,"0.#"),1)=".",TRUE,FALSE)</formula>
    </cfRule>
  </conditionalFormatting>
  <conditionalFormatting sqref="AE135">
    <cfRule type="expression" dxfId="753" priority="15">
      <formula>IF(RIGHT(TEXT(AE135,"0.#"),1)=".",FALSE,TRUE)</formula>
    </cfRule>
    <cfRule type="expression" dxfId="752" priority="16">
      <formula>IF(RIGHT(TEXT(AE135,"0.#"),1)=".",TRUE,FALSE)</formula>
    </cfRule>
  </conditionalFormatting>
  <conditionalFormatting sqref="Y870">
    <cfRule type="expression" dxfId="751" priority="9">
      <formula>IF(RIGHT(TEXT(Y870,"0.#"),1)=".",FALSE,TRUE)</formula>
    </cfRule>
    <cfRule type="expression" dxfId="750" priority="10">
      <formula>IF(RIGHT(TEXT(Y870,"0.#"),1)=".",TRUE,FALSE)</formula>
    </cfRule>
  </conditionalFormatting>
  <conditionalFormatting sqref="AL870:AO870">
    <cfRule type="expression" dxfId="749" priority="11">
      <formula>IF(AND(AL870&gt;=0, RIGHT(TEXT(AL870,"0.#"),1)&lt;&gt;"."),TRUE,FALSE)</formula>
    </cfRule>
    <cfRule type="expression" dxfId="748" priority="12">
      <formula>IF(AND(AL870&gt;=0, RIGHT(TEXT(AL870,"0.#"),1)="."),TRUE,FALSE)</formula>
    </cfRule>
    <cfRule type="expression" dxfId="747" priority="13">
      <formula>IF(AND(AL870&lt;0, RIGHT(TEXT(AL870,"0.#"),1)&lt;&gt;"."),TRUE,FALSE)</formula>
    </cfRule>
    <cfRule type="expression" dxfId="746" priority="14">
      <formula>IF(AND(AL870&lt;0, RIGHT(TEXT(AL870,"0.#"),1)="."),TRUE,FALSE)</formula>
    </cfRule>
  </conditionalFormatting>
  <conditionalFormatting sqref="Y903">
    <cfRule type="expression" dxfId="745" priority="3">
      <formula>IF(RIGHT(TEXT(Y903,"0.#"),1)=".",FALSE,TRUE)</formula>
    </cfRule>
    <cfRule type="expression" dxfId="744" priority="4">
      <formula>IF(RIGHT(TEXT(Y903,"0.#"),1)=".",TRUE,FALSE)</formula>
    </cfRule>
  </conditionalFormatting>
  <conditionalFormatting sqref="AL903:AO903">
    <cfRule type="expression" dxfId="743" priority="5">
      <formula>IF(AND(AL903&gt;=0, RIGHT(TEXT(AL903,"0.#"),1)&lt;&gt;"."),TRUE,FALSE)</formula>
    </cfRule>
    <cfRule type="expression" dxfId="742" priority="6">
      <formula>IF(AND(AL903&gt;=0, RIGHT(TEXT(AL903,"0.#"),1)="."),TRUE,FALSE)</formula>
    </cfRule>
    <cfRule type="expression" dxfId="741" priority="7">
      <formula>IF(AND(AL903&lt;0, RIGHT(TEXT(AL903,"0.#"),1)&lt;&gt;"."),TRUE,FALSE)</formula>
    </cfRule>
    <cfRule type="expression" dxfId="740" priority="8">
      <formula>IF(AND(AL903&lt;0, RIGHT(TEXT(AL903,"0.#"),1)="."),TRUE,FALSE)</formula>
    </cfRule>
  </conditionalFormatting>
  <conditionalFormatting sqref="AU134">
    <cfRule type="expression" dxfId="739" priority="1">
      <formula>IF(RIGHT(TEXT(AU134,"0.#"),1)=".",FALSE,TRUE)</formula>
    </cfRule>
    <cfRule type="expression" dxfId="738"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189" max="49" man="1"/>
    <brk id="739"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G13" sqref="AG1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492</v>
      </c>
    </row>
    <row r="2" spans="1:42" ht="13.5" customHeight="1" x14ac:dyDescent="0.2">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510</v>
      </c>
      <c r="AI2" s="54" t="s">
        <v>384</v>
      </c>
      <c r="AK2" s="54" t="s">
        <v>393</v>
      </c>
      <c r="AM2" s="88"/>
      <c r="AN2" s="88"/>
      <c r="AP2" s="56" t="s">
        <v>510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463</v>
      </c>
      <c r="W3" s="32" t="s">
        <v>269</v>
      </c>
      <c r="Y3" s="32" t="s">
        <v>70</v>
      </c>
      <c r="Z3" s="30"/>
      <c r="AA3" s="32" t="s">
        <v>75</v>
      </c>
      <c r="AB3" s="31"/>
      <c r="AC3" s="33" t="s">
        <v>255</v>
      </c>
      <c r="AD3" s="28"/>
      <c r="AE3" s="45" t="s">
        <v>296</v>
      </c>
      <c r="AF3" s="30"/>
      <c r="AG3" s="56" t="s">
        <v>511</v>
      </c>
      <c r="AI3" s="54" t="s">
        <v>386</v>
      </c>
      <c r="AK3" s="54" t="str">
        <f>CHAR(CODE(AK2)+1)</f>
        <v>B</v>
      </c>
      <c r="AM3" s="88"/>
      <c r="AN3" s="88"/>
      <c r="AP3" s="56" t="s">
        <v>511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77</v>
      </c>
      <c r="AB4" s="31"/>
      <c r="AC4" s="32" t="s">
        <v>256</v>
      </c>
      <c r="AD4" s="28"/>
      <c r="AE4" s="45" t="s">
        <v>297</v>
      </c>
      <c r="AF4" s="30"/>
      <c r="AG4" s="56" t="s">
        <v>512</v>
      </c>
      <c r="AI4" s="54" t="s">
        <v>499</v>
      </c>
      <c r="AK4" s="54" t="str">
        <f t="shared" ref="AK4:AK49" si="7">CHAR(CODE(AK3)+1)</f>
        <v>C</v>
      </c>
      <c r="AM4" s="88"/>
      <c r="AN4" s="88"/>
      <c r="AP4" s="56" t="s">
        <v>512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456</v>
      </c>
      <c r="Y5" s="32" t="s">
        <v>74</v>
      </c>
      <c r="Z5" s="30"/>
      <c r="AA5" s="32" t="s">
        <v>79</v>
      </c>
      <c r="AB5" s="31"/>
      <c r="AC5" s="32" t="s">
        <v>298</v>
      </c>
      <c r="AD5" s="31"/>
      <c r="AE5" s="45" t="s">
        <v>523</v>
      </c>
      <c r="AF5" s="30"/>
      <c r="AG5" s="56" t="s">
        <v>513</v>
      </c>
      <c r="AI5" s="56" t="s">
        <v>500</v>
      </c>
      <c r="AK5" s="54" t="str">
        <f t="shared" si="7"/>
        <v>D</v>
      </c>
      <c r="AP5" s="56" t="s">
        <v>513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535</v>
      </c>
      <c r="W6" s="32" t="s">
        <v>271</v>
      </c>
      <c r="Y6" s="32" t="s">
        <v>76</v>
      </c>
      <c r="Z6" s="30"/>
      <c r="AA6" s="32" t="s">
        <v>81</v>
      </c>
      <c r="AB6" s="31"/>
      <c r="AC6" s="32" t="s">
        <v>257</v>
      </c>
      <c r="AD6" s="31"/>
      <c r="AE6" s="45" t="s">
        <v>520</v>
      </c>
      <c r="AF6" s="30"/>
      <c r="AG6" s="56" t="s">
        <v>514</v>
      </c>
      <c r="AI6" s="54" t="s">
        <v>459</v>
      </c>
      <c r="AK6" s="54" t="str">
        <f t="shared" si="7"/>
        <v>E</v>
      </c>
      <c r="AP6" s="56" t="s">
        <v>514</v>
      </c>
    </row>
    <row r="7" spans="1:42" ht="13.5" customHeight="1" x14ac:dyDescent="0.2">
      <c r="A7" s="14" t="s">
        <v>207</v>
      </c>
      <c r="B7" s="15"/>
      <c r="C7" s="13" t="str">
        <f t="shared" si="0"/>
        <v/>
      </c>
      <c r="D7" s="13" t="str">
        <f t="shared" si="8"/>
        <v/>
      </c>
      <c r="F7" s="18" t="s">
        <v>433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432</v>
      </c>
      <c r="W8" s="32" t="s">
        <v>273</v>
      </c>
      <c r="Y8" s="32" t="s">
        <v>80</v>
      </c>
      <c r="Z8" s="30"/>
      <c r="AA8" s="32" t="s">
        <v>85</v>
      </c>
      <c r="AB8" s="31"/>
      <c r="AC8" s="31"/>
      <c r="AD8" s="31"/>
      <c r="AE8" s="31"/>
      <c r="AF8" s="30"/>
      <c r="AG8" s="56" t="s">
        <v>516</v>
      </c>
      <c r="AK8" s="54" t="str">
        <f t="shared" si="7"/>
        <v>G</v>
      </c>
      <c r="AP8" s="56" t="s">
        <v>516</v>
      </c>
    </row>
    <row r="9" spans="1:42" ht="13.5" customHeight="1" x14ac:dyDescent="0.2">
      <c r="A9" s="14" t="s">
        <v>209</v>
      </c>
      <c r="B9" s="15"/>
      <c r="C9" s="13" t="str">
        <f t="shared" si="0"/>
        <v/>
      </c>
      <c r="D9" s="13" t="str">
        <f t="shared" si="8"/>
        <v/>
      </c>
      <c r="F9" s="18" t="s">
        <v>434</v>
      </c>
      <c r="G9" s="17"/>
      <c r="H9" s="13" t="str">
        <f t="shared" si="1"/>
        <v/>
      </c>
      <c r="I9" s="13" t="str">
        <f t="shared" si="5"/>
        <v>一般会計</v>
      </c>
      <c r="K9" s="14" t="s">
        <v>228</v>
      </c>
      <c r="L9" s="15"/>
      <c r="M9" s="13" t="str">
        <f t="shared" si="2"/>
        <v/>
      </c>
      <c r="N9" s="13" t="str">
        <f t="shared" si="6"/>
        <v/>
      </c>
      <c r="O9" s="13"/>
      <c r="P9" s="13"/>
      <c r="Q9" s="19"/>
      <c r="T9" s="13"/>
      <c r="U9" s="32" t="s">
        <v>463</v>
      </c>
      <c r="W9" s="32" t="s">
        <v>274</v>
      </c>
      <c r="Y9" s="32" t="s">
        <v>82</v>
      </c>
      <c r="Z9" s="30"/>
      <c r="AA9" s="32" t="s">
        <v>87</v>
      </c>
      <c r="AB9" s="31"/>
      <c r="AC9" s="31"/>
      <c r="AD9" s="31"/>
      <c r="AE9" s="31"/>
      <c r="AF9" s="30"/>
      <c r="AG9" s="56" t="s">
        <v>517</v>
      </c>
      <c r="AK9" s="54" t="str">
        <f t="shared" si="7"/>
        <v>H</v>
      </c>
      <c r="AP9" s="56" t="s">
        <v>517</v>
      </c>
    </row>
    <row r="10" spans="1:42" ht="13.5" customHeight="1" x14ac:dyDescent="0.2">
      <c r="A10" s="14" t="s">
        <v>457</v>
      </c>
      <c r="B10" s="15"/>
      <c r="C10" s="13" t="str">
        <f t="shared" si="0"/>
        <v/>
      </c>
      <c r="D10" s="13" t="str">
        <f t="shared" si="8"/>
        <v/>
      </c>
      <c r="F10" s="18" t="s">
        <v>235</v>
      </c>
      <c r="G10" s="17"/>
      <c r="H10" s="13" t="str">
        <f t="shared" si="1"/>
        <v/>
      </c>
      <c r="I10" s="13" t="str">
        <f t="shared" si="5"/>
        <v>一般会計</v>
      </c>
      <c r="K10" s="14" t="s">
        <v>462</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502</v>
      </c>
      <c r="AK10" s="54" t="str">
        <f t="shared" si="7"/>
        <v>I</v>
      </c>
      <c r="AP10" s="54" t="s">
        <v>493</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444</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445</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446</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447</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494</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2">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464</v>
      </c>
    </row>
    <row r="96" spans="25:25" x14ac:dyDescent="0.2">
      <c r="Y96" s="32" t="s">
        <v>534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5" t="s">
        <v>484</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46"/>
      <c r="Z2" s="839"/>
      <c r="AA2" s="840"/>
      <c r="AB2" s="1050" t="s">
        <v>11</v>
      </c>
      <c r="AC2" s="1051"/>
      <c r="AD2" s="1052"/>
      <c r="AE2" s="1056" t="s">
        <v>356</v>
      </c>
      <c r="AF2" s="1056"/>
      <c r="AG2" s="1056"/>
      <c r="AH2" s="1056"/>
      <c r="AI2" s="1056" t="s">
        <v>362</v>
      </c>
      <c r="AJ2" s="1056"/>
      <c r="AK2" s="1056"/>
      <c r="AL2" s="1056"/>
      <c r="AM2" s="1056" t="s">
        <v>465</v>
      </c>
      <c r="AN2" s="1056"/>
      <c r="AO2" s="1056"/>
      <c r="AP2" s="562"/>
      <c r="AQ2" s="152" t="s">
        <v>354</v>
      </c>
      <c r="AR2" s="123"/>
      <c r="AS2" s="123"/>
      <c r="AT2" s="124"/>
      <c r="AU2" s="538" t="s">
        <v>253</v>
      </c>
      <c r="AV2" s="538"/>
      <c r="AW2" s="538"/>
      <c r="AX2" s="539"/>
    </row>
    <row r="3" spans="1:50" ht="18.75" customHeight="1" x14ac:dyDescent="0.2">
      <c r="A3" s="405"/>
      <c r="B3" s="406"/>
      <c r="C3" s="406"/>
      <c r="D3" s="406"/>
      <c r="E3" s="406"/>
      <c r="F3" s="407"/>
      <c r="G3" s="418"/>
      <c r="H3" s="403"/>
      <c r="I3" s="403"/>
      <c r="J3" s="403"/>
      <c r="K3" s="403"/>
      <c r="L3" s="403"/>
      <c r="M3" s="403"/>
      <c r="N3" s="403"/>
      <c r="O3" s="419"/>
      <c r="P3" s="440"/>
      <c r="Q3" s="403"/>
      <c r="R3" s="403"/>
      <c r="S3" s="403"/>
      <c r="T3" s="403"/>
      <c r="U3" s="403"/>
      <c r="V3" s="403"/>
      <c r="W3" s="403"/>
      <c r="X3" s="419"/>
      <c r="Y3" s="1047"/>
      <c r="Z3" s="1048"/>
      <c r="AA3" s="1049"/>
      <c r="AB3" s="1053"/>
      <c r="AC3" s="1054"/>
      <c r="AD3" s="1055"/>
      <c r="AE3" s="244"/>
      <c r="AF3" s="244"/>
      <c r="AG3" s="244"/>
      <c r="AH3" s="244"/>
      <c r="AI3" s="244"/>
      <c r="AJ3" s="244"/>
      <c r="AK3" s="244"/>
      <c r="AL3" s="244"/>
      <c r="AM3" s="244"/>
      <c r="AN3" s="244"/>
      <c r="AO3" s="244"/>
      <c r="AP3" s="240"/>
      <c r="AQ3" s="191"/>
      <c r="AR3" s="192"/>
      <c r="AS3" s="126" t="s">
        <v>355</v>
      </c>
      <c r="AT3" s="127"/>
      <c r="AU3" s="192"/>
      <c r="AV3" s="192"/>
      <c r="AW3" s="403" t="s">
        <v>300</v>
      </c>
      <c r="AX3" s="404"/>
    </row>
    <row r="4" spans="1:50" ht="22.5" customHeight="1" x14ac:dyDescent="0.2">
      <c r="A4" s="408"/>
      <c r="B4" s="406"/>
      <c r="C4" s="406"/>
      <c r="D4" s="406"/>
      <c r="E4" s="406"/>
      <c r="F4" s="407"/>
      <c r="G4" s="569"/>
      <c r="H4" s="1024"/>
      <c r="I4" s="1024"/>
      <c r="J4" s="1024"/>
      <c r="K4" s="1024"/>
      <c r="L4" s="1024"/>
      <c r="M4" s="1024"/>
      <c r="N4" s="1024"/>
      <c r="O4" s="1025"/>
      <c r="P4" s="98"/>
      <c r="Q4" s="1032"/>
      <c r="R4" s="1032"/>
      <c r="S4" s="1032"/>
      <c r="T4" s="1032"/>
      <c r="U4" s="1032"/>
      <c r="V4" s="1032"/>
      <c r="W4" s="1032"/>
      <c r="X4" s="1033"/>
      <c r="Y4" s="1041" t="s">
        <v>12</v>
      </c>
      <c r="Z4" s="1042"/>
      <c r="AA4" s="1043"/>
      <c r="AB4" s="466"/>
      <c r="AC4" s="1045"/>
      <c r="AD4" s="1045"/>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2">
      <c r="A5" s="409"/>
      <c r="B5" s="410"/>
      <c r="C5" s="410"/>
      <c r="D5" s="410"/>
      <c r="E5" s="410"/>
      <c r="F5" s="411"/>
      <c r="G5" s="1026"/>
      <c r="H5" s="1027"/>
      <c r="I5" s="1027"/>
      <c r="J5" s="1027"/>
      <c r="K5" s="1027"/>
      <c r="L5" s="1027"/>
      <c r="M5" s="1027"/>
      <c r="N5" s="1027"/>
      <c r="O5" s="1028"/>
      <c r="P5" s="1034"/>
      <c r="Q5" s="1034"/>
      <c r="R5" s="1034"/>
      <c r="S5" s="1034"/>
      <c r="T5" s="1034"/>
      <c r="U5" s="1034"/>
      <c r="V5" s="1034"/>
      <c r="W5" s="1034"/>
      <c r="X5" s="1035"/>
      <c r="Y5" s="420" t="s">
        <v>54</v>
      </c>
      <c r="Z5" s="1038"/>
      <c r="AA5" s="1039"/>
      <c r="AB5" s="528"/>
      <c r="AC5" s="1044"/>
      <c r="AD5" s="1044"/>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2">
      <c r="A6" s="409"/>
      <c r="B6" s="410"/>
      <c r="C6" s="410"/>
      <c r="D6" s="410"/>
      <c r="E6" s="410"/>
      <c r="F6" s="411"/>
      <c r="G6" s="1029"/>
      <c r="H6" s="1030"/>
      <c r="I6" s="1030"/>
      <c r="J6" s="1030"/>
      <c r="K6" s="1030"/>
      <c r="L6" s="1030"/>
      <c r="M6" s="1030"/>
      <c r="N6" s="1030"/>
      <c r="O6" s="1031"/>
      <c r="P6" s="619"/>
      <c r="Q6" s="619"/>
      <c r="R6" s="619"/>
      <c r="S6" s="619"/>
      <c r="T6" s="619"/>
      <c r="U6" s="619"/>
      <c r="V6" s="619"/>
      <c r="W6" s="619"/>
      <c r="X6" s="1036"/>
      <c r="Y6" s="1037" t="s">
        <v>13</v>
      </c>
      <c r="Z6" s="1038"/>
      <c r="AA6" s="1039"/>
      <c r="AB6" s="603" t="s">
        <v>301</v>
      </c>
      <c r="AC6" s="1040"/>
      <c r="AD6" s="1040"/>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2">
      <c r="A7" s="219" t="s">
        <v>518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405" t="s">
        <v>484</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46"/>
      <c r="Z9" s="839"/>
      <c r="AA9" s="840"/>
      <c r="AB9" s="1050" t="s">
        <v>11</v>
      </c>
      <c r="AC9" s="1051"/>
      <c r="AD9" s="1052"/>
      <c r="AE9" s="1056" t="s">
        <v>356</v>
      </c>
      <c r="AF9" s="1056"/>
      <c r="AG9" s="1056"/>
      <c r="AH9" s="1056"/>
      <c r="AI9" s="1056" t="s">
        <v>362</v>
      </c>
      <c r="AJ9" s="1056"/>
      <c r="AK9" s="1056"/>
      <c r="AL9" s="1056"/>
      <c r="AM9" s="1056" t="s">
        <v>465</v>
      </c>
      <c r="AN9" s="1056"/>
      <c r="AO9" s="1056"/>
      <c r="AP9" s="562"/>
      <c r="AQ9" s="152" t="s">
        <v>354</v>
      </c>
      <c r="AR9" s="123"/>
      <c r="AS9" s="123"/>
      <c r="AT9" s="124"/>
      <c r="AU9" s="538" t="s">
        <v>253</v>
      </c>
      <c r="AV9" s="538"/>
      <c r="AW9" s="538"/>
      <c r="AX9" s="539"/>
    </row>
    <row r="10" spans="1:50" ht="18.75" customHeight="1" x14ac:dyDescent="0.2">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47"/>
      <c r="Z10" s="1048"/>
      <c r="AA10" s="1049"/>
      <c r="AB10" s="1053"/>
      <c r="AC10" s="1054"/>
      <c r="AD10" s="1055"/>
      <c r="AE10" s="244"/>
      <c r="AF10" s="244"/>
      <c r="AG10" s="244"/>
      <c r="AH10" s="244"/>
      <c r="AI10" s="244"/>
      <c r="AJ10" s="244"/>
      <c r="AK10" s="244"/>
      <c r="AL10" s="244"/>
      <c r="AM10" s="244"/>
      <c r="AN10" s="244"/>
      <c r="AO10" s="244"/>
      <c r="AP10" s="240"/>
      <c r="AQ10" s="191"/>
      <c r="AR10" s="192"/>
      <c r="AS10" s="126" t="s">
        <v>355</v>
      </c>
      <c r="AT10" s="127"/>
      <c r="AU10" s="192"/>
      <c r="AV10" s="192"/>
      <c r="AW10" s="403" t="s">
        <v>300</v>
      </c>
      <c r="AX10" s="404"/>
    </row>
    <row r="11" spans="1:50" ht="22.5" customHeight="1" x14ac:dyDescent="0.2">
      <c r="A11" s="408"/>
      <c r="B11" s="406"/>
      <c r="C11" s="406"/>
      <c r="D11" s="406"/>
      <c r="E11" s="406"/>
      <c r="F11" s="407"/>
      <c r="G11" s="569"/>
      <c r="H11" s="1024"/>
      <c r="I11" s="1024"/>
      <c r="J11" s="1024"/>
      <c r="K11" s="1024"/>
      <c r="L11" s="1024"/>
      <c r="M11" s="1024"/>
      <c r="N11" s="1024"/>
      <c r="O11" s="1025"/>
      <c r="P11" s="98"/>
      <c r="Q11" s="1032"/>
      <c r="R11" s="1032"/>
      <c r="S11" s="1032"/>
      <c r="T11" s="1032"/>
      <c r="U11" s="1032"/>
      <c r="V11" s="1032"/>
      <c r="W11" s="1032"/>
      <c r="X11" s="1033"/>
      <c r="Y11" s="1041" t="s">
        <v>12</v>
      </c>
      <c r="Z11" s="1042"/>
      <c r="AA11" s="1043"/>
      <c r="AB11" s="466"/>
      <c r="AC11" s="1045"/>
      <c r="AD11" s="1045"/>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2">
      <c r="A12" s="409"/>
      <c r="B12" s="410"/>
      <c r="C12" s="410"/>
      <c r="D12" s="410"/>
      <c r="E12" s="410"/>
      <c r="F12" s="411"/>
      <c r="G12" s="1026"/>
      <c r="H12" s="1027"/>
      <c r="I12" s="1027"/>
      <c r="J12" s="1027"/>
      <c r="K12" s="1027"/>
      <c r="L12" s="1027"/>
      <c r="M12" s="1027"/>
      <c r="N12" s="1027"/>
      <c r="O12" s="1028"/>
      <c r="P12" s="1034"/>
      <c r="Q12" s="1034"/>
      <c r="R12" s="1034"/>
      <c r="S12" s="1034"/>
      <c r="T12" s="1034"/>
      <c r="U12" s="1034"/>
      <c r="V12" s="1034"/>
      <c r="W12" s="1034"/>
      <c r="X12" s="1035"/>
      <c r="Y12" s="420" t="s">
        <v>54</v>
      </c>
      <c r="Z12" s="1038"/>
      <c r="AA12" s="1039"/>
      <c r="AB12" s="528"/>
      <c r="AC12" s="1044"/>
      <c r="AD12" s="1044"/>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2">
      <c r="A13" s="412"/>
      <c r="B13" s="413"/>
      <c r="C13" s="413"/>
      <c r="D13" s="413"/>
      <c r="E13" s="413"/>
      <c r="F13" s="414"/>
      <c r="G13" s="1029"/>
      <c r="H13" s="1030"/>
      <c r="I13" s="1030"/>
      <c r="J13" s="1030"/>
      <c r="K13" s="1030"/>
      <c r="L13" s="1030"/>
      <c r="M13" s="1030"/>
      <c r="N13" s="1030"/>
      <c r="O13" s="1031"/>
      <c r="P13" s="619"/>
      <c r="Q13" s="619"/>
      <c r="R13" s="619"/>
      <c r="S13" s="619"/>
      <c r="T13" s="619"/>
      <c r="U13" s="619"/>
      <c r="V13" s="619"/>
      <c r="W13" s="619"/>
      <c r="X13" s="1036"/>
      <c r="Y13" s="1037" t="s">
        <v>13</v>
      </c>
      <c r="Z13" s="1038"/>
      <c r="AA13" s="1039"/>
      <c r="AB13" s="603" t="s">
        <v>301</v>
      </c>
      <c r="AC13" s="1040"/>
      <c r="AD13" s="1040"/>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2">
      <c r="A14" s="219" t="s">
        <v>518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405" t="s">
        <v>484</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46"/>
      <c r="Z16" s="839"/>
      <c r="AA16" s="840"/>
      <c r="AB16" s="1050" t="s">
        <v>11</v>
      </c>
      <c r="AC16" s="1051"/>
      <c r="AD16" s="1052"/>
      <c r="AE16" s="1056" t="s">
        <v>356</v>
      </c>
      <c r="AF16" s="1056"/>
      <c r="AG16" s="1056"/>
      <c r="AH16" s="1056"/>
      <c r="AI16" s="1056" t="s">
        <v>362</v>
      </c>
      <c r="AJ16" s="1056"/>
      <c r="AK16" s="1056"/>
      <c r="AL16" s="1056"/>
      <c r="AM16" s="1056" t="s">
        <v>465</v>
      </c>
      <c r="AN16" s="1056"/>
      <c r="AO16" s="1056"/>
      <c r="AP16" s="562"/>
      <c r="AQ16" s="152" t="s">
        <v>354</v>
      </c>
      <c r="AR16" s="123"/>
      <c r="AS16" s="123"/>
      <c r="AT16" s="124"/>
      <c r="AU16" s="538" t="s">
        <v>253</v>
      </c>
      <c r="AV16" s="538"/>
      <c r="AW16" s="538"/>
      <c r="AX16" s="539"/>
    </row>
    <row r="17" spans="1:50" ht="18.75" customHeight="1" x14ac:dyDescent="0.2">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47"/>
      <c r="Z17" s="1048"/>
      <c r="AA17" s="1049"/>
      <c r="AB17" s="1053"/>
      <c r="AC17" s="1054"/>
      <c r="AD17" s="1055"/>
      <c r="AE17" s="244"/>
      <c r="AF17" s="244"/>
      <c r="AG17" s="244"/>
      <c r="AH17" s="244"/>
      <c r="AI17" s="244"/>
      <c r="AJ17" s="244"/>
      <c r="AK17" s="244"/>
      <c r="AL17" s="244"/>
      <c r="AM17" s="244"/>
      <c r="AN17" s="244"/>
      <c r="AO17" s="244"/>
      <c r="AP17" s="240"/>
      <c r="AQ17" s="191"/>
      <c r="AR17" s="192"/>
      <c r="AS17" s="126" t="s">
        <v>355</v>
      </c>
      <c r="AT17" s="127"/>
      <c r="AU17" s="192"/>
      <c r="AV17" s="192"/>
      <c r="AW17" s="403" t="s">
        <v>300</v>
      </c>
      <c r="AX17" s="404"/>
    </row>
    <row r="18" spans="1:50" ht="22.5" customHeight="1" x14ac:dyDescent="0.2">
      <c r="A18" s="408"/>
      <c r="B18" s="406"/>
      <c r="C18" s="406"/>
      <c r="D18" s="406"/>
      <c r="E18" s="406"/>
      <c r="F18" s="407"/>
      <c r="G18" s="569"/>
      <c r="H18" s="1024"/>
      <c r="I18" s="1024"/>
      <c r="J18" s="1024"/>
      <c r="K18" s="1024"/>
      <c r="L18" s="1024"/>
      <c r="M18" s="1024"/>
      <c r="N18" s="1024"/>
      <c r="O18" s="1025"/>
      <c r="P18" s="98"/>
      <c r="Q18" s="1032"/>
      <c r="R18" s="1032"/>
      <c r="S18" s="1032"/>
      <c r="T18" s="1032"/>
      <c r="U18" s="1032"/>
      <c r="V18" s="1032"/>
      <c r="W18" s="1032"/>
      <c r="X18" s="1033"/>
      <c r="Y18" s="1041" t="s">
        <v>12</v>
      </c>
      <c r="Z18" s="1042"/>
      <c r="AA18" s="1043"/>
      <c r="AB18" s="466"/>
      <c r="AC18" s="1045"/>
      <c r="AD18" s="1045"/>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2">
      <c r="A19" s="409"/>
      <c r="B19" s="410"/>
      <c r="C19" s="410"/>
      <c r="D19" s="410"/>
      <c r="E19" s="410"/>
      <c r="F19" s="411"/>
      <c r="G19" s="1026"/>
      <c r="H19" s="1027"/>
      <c r="I19" s="1027"/>
      <c r="J19" s="1027"/>
      <c r="K19" s="1027"/>
      <c r="L19" s="1027"/>
      <c r="M19" s="1027"/>
      <c r="N19" s="1027"/>
      <c r="O19" s="1028"/>
      <c r="P19" s="1034"/>
      <c r="Q19" s="1034"/>
      <c r="R19" s="1034"/>
      <c r="S19" s="1034"/>
      <c r="T19" s="1034"/>
      <c r="U19" s="1034"/>
      <c r="V19" s="1034"/>
      <c r="W19" s="1034"/>
      <c r="X19" s="1035"/>
      <c r="Y19" s="420" t="s">
        <v>54</v>
      </c>
      <c r="Z19" s="1038"/>
      <c r="AA19" s="1039"/>
      <c r="AB19" s="528"/>
      <c r="AC19" s="1044"/>
      <c r="AD19" s="1044"/>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2">
      <c r="A20" s="412"/>
      <c r="B20" s="413"/>
      <c r="C20" s="413"/>
      <c r="D20" s="413"/>
      <c r="E20" s="413"/>
      <c r="F20" s="414"/>
      <c r="G20" s="1029"/>
      <c r="H20" s="1030"/>
      <c r="I20" s="1030"/>
      <c r="J20" s="1030"/>
      <c r="K20" s="1030"/>
      <c r="L20" s="1030"/>
      <c r="M20" s="1030"/>
      <c r="N20" s="1030"/>
      <c r="O20" s="1031"/>
      <c r="P20" s="619"/>
      <c r="Q20" s="619"/>
      <c r="R20" s="619"/>
      <c r="S20" s="619"/>
      <c r="T20" s="619"/>
      <c r="U20" s="619"/>
      <c r="V20" s="619"/>
      <c r="W20" s="619"/>
      <c r="X20" s="1036"/>
      <c r="Y20" s="1037" t="s">
        <v>13</v>
      </c>
      <c r="Z20" s="1038"/>
      <c r="AA20" s="1039"/>
      <c r="AB20" s="603" t="s">
        <v>301</v>
      </c>
      <c r="AC20" s="1040"/>
      <c r="AD20" s="1040"/>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2">
      <c r="A21" s="219" t="s">
        <v>518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405" t="s">
        <v>484</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46"/>
      <c r="Z23" s="839"/>
      <c r="AA23" s="840"/>
      <c r="AB23" s="1050" t="s">
        <v>11</v>
      </c>
      <c r="AC23" s="1051"/>
      <c r="AD23" s="1052"/>
      <c r="AE23" s="1056" t="s">
        <v>356</v>
      </c>
      <c r="AF23" s="1056"/>
      <c r="AG23" s="1056"/>
      <c r="AH23" s="1056"/>
      <c r="AI23" s="1056" t="s">
        <v>362</v>
      </c>
      <c r="AJ23" s="1056"/>
      <c r="AK23" s="1056"/>
      <c r="AL23" s="1056"/>
      <c r="AM23" s="1056" t="s">
        <v>465</v>
      </c>
      <c r="AN23" s="1056"/>
      <c r="AO23" s="1056"/>
      <c r="AP23" s="562"/>
      <c r="AQ23" s="152" t="s">
        <v>354</v>
      </c>
      <c r="AR23" s="123"/>
      <c r="AS23" s="123"/>
      <c r="AT23" s="124"/>
      <c r="AU23" s="538" t="s">
        <v>253</v>
      </c>
      <c r="AV23" s="538"/>
      <c r="AW23" s="538"/>
      <c r="AX23" s="539"/>
    </row>
    <row r="24" spans="1:50" ht="18.75" customHeight="1" x14ac:dyDescent="0.2">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47"/>
      <c r="Z24" s="1048"/>
      <c r="AA24" s="1049"/>
      <c r="AB24" s="1053"/>
      <c r="AC24" s="1054"/>
      <c r="AD24" s="1055"/>
      <c r="AE24" s="244"/>
      <c r="AF24" s="244"/>
      <c r="AG24" s="244"/>
      <c r="AH24" s="244"/>
      <c r="AI24" s="244"/>
      <c r="AJ24" s="244"/>
      <c r="AK24" s="244"/>
      <c r="AL24" s="244"/>
      <c r="AM24" s="244"/>
      <c r="AN24" s="244"/>
      <c r="AO24" s="244"/>
      <c r="AP24" s="240"/>
      <c r="AQ24" s="191"/>
      <c r="AR24" s="192"/>
      <c r="AS24" s="126" t="s">
        <v>355</v>
      </c>
      <c r="AT24" s="127"/>
      <c r="AU24" s="192"/>
      <c r="AV24" s="192"/>
      <c r="AW24" s="403" t="s">
        <v>300</v>
      </c>
      <c r="AX24" s="404"/>
    </row>
    <row r="25" spans="1:50" ht="22.5" customHeight="1" x14ac:dyDescent="0.2">
      <c r="A25" s="408"/>
      <c r="B25" s="406"/>
      <c r="C25" s="406"/>
      <c r="D25" s="406"/>
      <c r="E25" s="406"/>
      <c r="F25" s="407"/>
      <c r="G25" s="569"/>
      <c r="H25" s="1024"/>
      <c r="I25" s="1024"/>
      <c r="J25" s="1024"/>
      <c r="K25" s="1024"/>
      <c r="L25" s="1024"/>
      <c r="M25" s="1024"/>
      <c r="N25" s="1024"/>
      <c r="O25" s="1025"/>
      <c r="P25" s="98"/>
      <c r="Q25" s="1032"/>
      <c r="R25" s="1032"/>
      <c r="S25" s="1032"/>
      <c r="T25" s="1032"/>
      <c r="U25" s="1032"/>
      <c r="V25" s="1032"/>
      <c r="W25" s="1032"/>
      <c r="X25" s="1033"/>
      <c r="Y25" s="1041" t="s">
        <v>12</v>
      </c>
      <c r="Z25" s="1042"/>
      <c r="AA25" s="1043"/>
      <c r="AB25" s="466"/>
      <c r="AC25" s="1045"/>
      <c r="AD25" s="1045"/>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2">
      <c r="A26" s="409"/>
      <c r="B26" s="410"/>
      <c r="C26" s="410"/>
      <c r="D26" s="410"/>
      <c r="E26" s="410"/>
      <c r="F26" s="411"/>
      <c r="G26" s="1026"/>
      <c r="H26" s="1027"/>
      <c r="I26" s="1027"/>
      <c r="J26" s="1027"/>
      <c r="K26" s="1027"/>
      <c r="L26" s="1027"/>
      <c r="M26" s="1027"/>
      <c r="N26" s="1027"/>
      <c r="O26" s="1028"/>
      <c r="P26" s="1034"/>
      <c r="Q26" s="1034"/>
      <c r="R26" s="1034"/>
      <c r="S26" s="1034"/>
      <c r="T26" s="1034"/>
      <c r="U26" s="1034"/>
      <c r="V26" s="1034"/>
      <c r="W26" s="1034"/>
      <c r="X26" s="1035"/>
      <c r="Y26" s="420" t="s">
        <v>54</v>
      </c>
      <c r="Z26" s="1038"/>
      <c r="AA26" s="1039"/>
      <c r="AB26" s="528"/>
      <c r="AC26" s="1044"/>
      <c r="AD26" s="1044"/>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2">
      <c r="A27" s="412"/>
      <c r="B27" s="413"/>
      <c r="C27" s="413"/>
      <c r="D27" s="413"/>
      <c r="E27" s="413"/>
      <c r="F27" s="414"/>
      <c r="G27" s="1029"/>
      <c r="H27" s="1030"/>
      <c r="I27" s="1030"/>
      <c r="J27" s="1030"/>
      <c r="K27" s="1030"/>
      <c r="L27" s="1030"/>
      <c r="M27" s="1030"/>
      <c r="N27" s="1030"/>
      <c r="O27" s="1031"/>
      <c r="P27" s="619"/>
      <c r="Q27" s="619"/>
      <c r="R27" s="619"/>
      <c r="S27" s="619"/>
      <c r="T27" s="619"/>
      <c r="U27" s="619"/>
      <c r="V27" s="619"/>
      <c r="W27" s="619"/>
      <c r="X27" s="1036"/>
      <c r="Y27" s="1037" t="s">
        <v>13</v>
      </c>
      <c r="Z27" s="1038"/>
      <c r="AA27" s="1039"/>
      <c r="AB27" s="603" t="s">
        <v>301</v>
      </c>
      <c r="AC27" s="1040"/>
      <c r="AD27" s="1040"/>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2">
      <c r="A28" s="219" t="s">
        <v>518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405" t="s">
        <v>484</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46"/>
      <c r="Z30" s="839"/>
      <c r="AA30" s="840"/>
      <c r="AB30" s="1050" t="s">
        <v>11</v>
      </c>
      <c r="AC30" s="1051"/>
      <c r="AD30" s="1052"/>
      <c r="AE30" s="1056" t="s">
        <v>356</v>
      </c>
      <c r="AF30" s="1056"/>
      <c r="AG30" s="1056"/>
      <c r="AH30" s="1056"/>
      <c r="AI30" s="1056" t="s">
        <v>362</v>
      </c>
      <c r="AJ30" s="1056"/>
      <c r="AK30" s="1056"/>
      <c r="AL30" s="1056"/>
      <c r="AM30" s="1056" t="s">
        <v>465</v>
      </c>
      <c r="AN30" s="1056"/>
      <c r="AO30" s="1056"/>
      <c r="AP30" s="562"/>
      <c r="AQ30" s="152" t="s">
        <v>354</v>
      </c>
      <c r="AR30" s="123"/>
      <c r="AS30" s="123"/>
      <c r="AT30" s="124"/>
      <c r="AU30" s="538" t="s">
        <v>253</v>
      </c>
      <c r="AV30" s="538"/>
      <c r="AW30" s="538"/>
      <c r="AX30" s="539"/>
    </row>
    <row r="31" spans="1:50" ht="18.75" customHeight="1" x14ac:dyDescent="0.2">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47"/>
      <c r="Z31" s="1048"/>
      <c r="AA31" s="1049"/>
      <c r="AB31" s="1053"/>
      <c r="AC31" s="1054"/>
      <c r="AD31" s="1055"/>
      <c r="AE31" s="244"/>
      <c r="AF31" s="244"/>
      <c r="AG31" s="244"/>
      <c r="AH31" s="244"/>
      <c r="AI31" s="244"/>
      <c r="AJ31" s="244"/>
      <c r="AK31" s="244"/>
      <c r="AL31" s="244"/>
      <c r="AM31" s="244"/>
      <c r="AN31" s="244"/>
      <c r="AO31" s="244"/>
      <c r="AP31" s="240"/>
      <c r="AQ31" s="191"/>
      <c r="AR31" s="192"/>
      <c r="AS31" s="126" t="s">
        <v>355</v>
      </c>
      <c r="AT31" s="127"/>
      <c r="AU31" s="192"/>
      <c r="AV31" s="192"/>
      <c r="AW31" s="403" t="s">
        <v>300</v>
      </c>
      <c r="AX31" s="404"/>
    </row>
    <row r="32" spans="1:50" ht="22.5" customHeight="1" x14ac:dyDescent="0.2">
      <c r="A32" s="408"/>
      <c r="B32" s="406"/>
      <c r="C32" s="406"/>
      <c r="D32" s="406"/>
      <c r="E32" s="406"/>
      <c r="F32" s="407"/>
      <c r="G32" s="569"/>
      <c r="H32" s="1024"/>
      <c r="I32" s="1024"/>
      <c r="J32" s="1024"/>
      <c r="K32" s="1024"/>
      <c r="L32" s="1024"/>
      <c r="M32" s="1024"/>
      <c r="N32" s="1024"/>
      <c r="O32" s="1025"/>
      <c r="P32" s="98"/>
      <c r="Q32" s="1032"/>
      <c r="R32" s="1032"/>
      <c r="S32" s="1032"/>
      <c r="T32" s="1032"/>
      <c r="U32" s="1032"/>
      <c r="V32" s="1032"/>
      <c r="W32" s="1032"/>
      <c r="X32" s="1033"/>
      <c r="Y32" s="1041" t="s">
        <v>12</v>
      </c>
      <c r="Z32" s="1042"/>
      <c r="AA32" s="1043"/>
      <c r="AB32" s="466"/>
      <c r="AC32" s="1045"/>
      <c r="AD32" s="1045"/>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2">
      <c r="A33" s="409"/>
      <c r="B33" s="410"/>
      <c r="C33" s="410"/>
      <c r="D33" s="410"/>
      <c r="E33" s="410"/>
      <c r="F33" s="411"/>
      <c r="G33" s="1026"/>
      <c r="H33" s="1027"/>
      <c r="I33" s="1027"/>
      <c r="J33" s="1027"/>
      <c r="K33" s="1027"/>
      <c r="L33" s="1027"/>
      <c r="M33" s="1027"/>
      <c r="N33" s="1027"/>
      <c r="O33" s="1028"/>
      <c r="P33" s="1034"/>
      <c r="Q33" s="1034"/>
      <c r="R33" s="1034"/>
      <c r="S33" s="1034"/>
      <c r="T33" s="1034"/>
      <c r="U33" s="1034"/>
      <c r="V33" s="1034"/>
      <c r="W33" s="1034"/>
      <c r="X33" s="1035"/>
      <c r="Y33" s="420" t="s">
        <v>54</v>
      </c>
      <c r="Z33" s="1038"/>
      <c r="AA33" s="1039"/>
      <c r="AB33" s="528"/>
      <c r="AC33" s="1044"/>
      <c r="AD33" s="1044"/>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2">
      <c r="A34" s="412"/>
      <c r="B34" s="413"/>
      <c r="C34" s="413"/>
      <c r="D34" s="413"/>
      <c r="E34" s="413"/>
      <c r="F34" s="414"/>
      <c r="G34" s="1029"/>
      <c r="H34" s="1030"/>
      <c r="I34" s="1030"/>
      <c r="J34" s="1030"/>
      <c r="K34" s="1030"/>
      <c r="L34" s="1030"/>
      <c r="M34" s="1030"/>
      <c r="N34" s="1030"/>
      <c r="O34" s="1031"/>
      <c r="P34" s="619"/>
      <c r="Q34" s="619"/>
      <c r="R34" s="619"/>
      <c r="S34" s="619"/>
      <c r="T34" s="619"/>
      <c r="U34" s="619"/>
      <c r="V34" s="619"/>
      <c r="W34" s="619"/>
      <c r="X34" s="1036"/>
      <c r="Y34" s="1037" t="s">
        <v>13</v>
      </c>
      <c r="Z34" s="1038"/>
      <c r="AA34" s="1039"/>
      <c r="AB34" s="603" t="s">
        <v>301</v>
      </c>
      <c r="AC34" s="1040"/>
      <c r="AD34" s="1040"/>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2">
      <c r="A35" s="219" t="s">
        <v>518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405" t="s">
        <v>484</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46"/>
      <c r="Z37" s="839"/>
      <c r="AA37" s="840"/>
      <c r="AB37" s="1050" t="s">
        <v>11</v>
      </c>
      <c r="AC37" s="1051"/>
      <c r="AD37" s="1052"/>
      <c r="AE37" s="1056" t="s">
        <v>356</v>
      </c>
      <c r="AF37" s="1056"/>
      <c r="AG37" s="1056"/>
      <c r="AH37" s="1056"/>
      <c r="AI37" s="1056" t="s">
        <v>362</v>
      </c>
      <c r="AJ37" s="1056"/>
      <c r="AK37" s="1056"/>
      <c r="AL37" s="1056"/>
      <c r="AM37" s="1056" t="s">
        <v>465</v>
      </c>
      <c r="AN37" s="1056"/>
      <c r="AO37" s="1056"/>
      <c r="AP37" s="562"/>
      <c r="AQ37" s="152" t="s">
        <v>354</v>
      </c>
      <c r="AR37" s="123"/>
      <c r="AS37" s="123"/>
      <c r="AT37" s="124"/>
      <c r="AU37" s="538" t="s">
        <v>253</v>
      </c>
      <c r="AV37" s="538"/>
      <c r="AW37" s="538"/>
      <c r="AX37" s="539"/>
    </row>
    <row r="38" spans="1:50" ht="18.75" customHeight="1" x14ac:dyDescent="0.2">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47"/>
      <c r="Z38" s="1048"/>
      <c r="AA38" s="1049"/>
      <c r="AB38" s="1053"/>
      <c r="AC38" s="1054"/>
      <c r="AD38" s="1055"/>
      <c r="AE38" s="244"/>
      <c r="AF38" s="244"/>
      <c r="AG38" s="244"/>
      <c r="AH38" s="244"/>
      <c r="AI38" s="244"/>
      <c r="AJ38" s="244"/>
      <c r="AK38" s="244"/>
      <c r="AL38" s="244"/>
      <c r="AM38" s="244"/>
      <c r="AN38" s="244"/>
      <c r="AO38" s="244"/>
      <c r="AP38" s="240"/>
      <c r="AQ38" s="191"/>
      <c r="AR38" s="192"/>
      <c r="AS38" s="126" t="s">
        <v>355</v>
      </c>
      <c r="AT38" s="127"/>
      <c r="AU38" s="192"/>
      <c r="AV38" s="192"/>
      <c r="AW38" s="403" t="s">
        <v>300</v>
      </c>
      <c r="AX38" s="404"/>
    </row>
    <row r="39" spans="1:50" ht="22.5" customHeight="1" x14ac:dyDescent="0.2">
      <c r="A39" s="408"/>
      <c r="B39" s="406"/>
      <c r="C39" s="406"/>
      <c r="D39" s="406"/>
      <c r="E39" s="406"/>
      <c r="F39" s="407"/>
      <c r="G39" s="569"/>
      <c r="H39" s="1024"/>
      <c r="I39" s="1024"/>
      <c r="J39" s="1024"/>
      <c r="K39" s="1024"/>
      <c r="L39" s="1024"/>
      <c r="M39" s="1024"/>
      <c r="N39" s="1024"/>
      <c r="O39" s="1025"/>
      <c r="P39" s="98"/>
      <c r="Q39" s="1032"/>
      <c r="R39" s="1032"/>
      <c r="S39" s="1032"/>
      <c r="T39" s="1032"/>
      <c r="U39" s="1032"/>
      <c r="V39" s="1032"/>
      <c r="W39" s="1032"/>
      <c r="X39" s="1033"/>
      <c r="Y39" s="1041" t="s">
        <v>12</v>
      </c>
      <c r="Z39" s="1042"/>
      <c r="AA39" s="1043"/>
      <c r="AB39" s="466"/>
      <c r="AC39" s="1045"/>
      <c r="AD39" s="1045"/>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2">
      <c r="A40" s="409"/>
      <c r="B40" s="410"/>
      <c r="C40" s="410"/>
      <c r="D40" s="410"/>
      <c r="E40" s="410"/>
      <c r="F40" s="411"/>
      <c r="G40" s="1026"/>
      <c r="H40" s="1027"/>
      <c r="I40" s="1027"/>
      <c r="J40" s="1027"/>
      <c r="K40" s="1027"/>
      <c r="L40" s="1027"/>
      <c r="M40" s="1027"/>
      <c r="N40" s="1027"/>
      <c r="O40" s="1028"/>
      <c r="P40" s="1034"/>
      <c r="Q40" s="1034"/>
      <c r="R40" s="1034"/>
      <c r="S40" s="1034"/>
      <c r="T40" s="1034"/>
      <c r="U40" s="1034"/>
      <c r="V40" s="1034"/>
      <c r="W40" s="1034"/>
      <c r="X40" s="1035"/>
      <c r="Y40" s="420" t="s">
        <v>54</v>
      </c>
      <c r="Z40" s="1038"/>
      <c r="AA40" s="1039"/>
      <c r="AB40" s="528"/>
      <c r="AC40" s="1044"/>
      <c r="AD40" s="1044"/>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2">
      <c r="A41" s="412"/>
      <c r="B41" s="413"/>
      <c r="C41" s="413"/>
      <c r="D41" s="413"/>
      <c r="E41" s="413"/>
      <c r="F41" s="414"/>
      <c r="G41" s="1029"/>
      <c r="H41" s="1030"/>
      <c r="I41" s="1030"/>
      <c r="J41" s="1030"/>
      <c r="K41" s="1030"/>
      <c r="L41" s="1030"/>
      <c r="M41" s="1030"/>
      <c r="N41" s="1030"/>
      <c r="O41" s="1031"/>
      <c r="P41" s="619"/>
      <c r="Q41" s="619"/>
      <c r="R41" s="619"/>
      <c r="S41" s="619"/>
      <c r="T41" s="619"/>
      <c r="U41" s="619"/>
      <c r="V41" s="619"/>
      <c r="W41" s="619"/>
      <c r="X41" s="1036"/>
      <c r="Y41" s="1037" t="s">
        <v>13</v>
      </c>
      <c r="Z41" s="1038"/>
      <c r="AA41" s="1039"/>
      <c r="AB41" s="603" t="s">
        <v>301</v>
      </c>
      <c r="AC41" s="1040"/>
      <c r="AD41" s="1040"/>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2">
      <c r="A42" s="219" t="s">
        <v>518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405" t="s">
        <v>484</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46"/>
      <c r="Z44" s="839"/>
      <c r="AA44" s="840"/>
      <c r="AB44" s="1050" t="s">
        <v>11</v>
      </c>
      <c r="AC44" s="1051"/>
      <c r="AD44" s="1052"/>
      <c r="AE44" s="1056" t="s">
        <v>356</v>
      </c>
      <c r="AF44" s="1056"/>
      <c r="AG44" s="1056"/>
      <c r="AH44" s="1056"/>
      <c r="AI44" s="1056" t="s">
        <v>362</v>
      </c>
      <c r="AJ44" s="1056"/>
      <c r="AK44" s="1056"/>
      <c r="AL44" s="1056"/>
      <c r="AM44" s="1056" t="s">
        <v>465</v>
      </c>
      <c r="AN44" s="1056"/>
      <c r="AO44" s="1056"/>
      <c r="AP44" s="562"/>
      <c r="AQ44" s="152" t="s">
        <v>354</v>
      </c>
      <c r="AR44" s="123"/>
      <c r="AS44" s="123"/>
      <c r="AT44" s="124"/>
      <c r="AU44" s="538" t="s">
        <v>253</v>
      </c>
      <c r="AV44" s="538"/>
      <c r="AW44" s="538"/>
      <c r="AX44" s="539"/>
    </row>
    <row r="45" spans="1:50" ht="18.75" customHeight="1" x14ac:dyDescent="0.2">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47"/>
      <c r="Z45" s="1048"/>
      <c r="AA45" s="1049"/>
      <c r="AB45" s="1053"/>
      <c r="AC45" s="1054"/>
      <c r="AD45" s="1055"/>
      <c r="AE45" s="244"/>
      <c r="AF45" s="244"/>
      <c r="AG45" s="244"/>
      <c r="AH45" s="244"/>
      <c r="AI45" s="244"/>
      <c r="AJ45" s="244"/>
      <c r="AK45" s="244"/>
      <c r="AL45" s="244"/>
      <c r="AM45" s="244"/>
      <c r="AN45" s="244"/>
      <c r="AO45" s="244"/>
      <c r="AP45" s="240"/>
      <c r="AQ45" s="191"/>
      <c r="AR45" s="192"/>
      <c r="AS45" s="126" t="s">
        <v>355</v>
      </c>
      <c r="AT45" s="127"/>
      <c r="AU45" s="192"/>
      <c r="AV45" s="192"/>
      <c r="AW45" s="403" t="s">
        <v>300</v>
      </c>
      <c r="AX45" s="404"/>
    </row>
    <row r="46" spans="1:50" ht="22.5" customHeight="1" x14ac:dyDescent="0.2">
      <c r="A46" s="408"/>
      <c r="B46" s="406"/>
      <c r="C46" s="406"/>
      <c r="D46" s="406"/>
      <c r="E46" s="406"/>
      <c r="F46" s="407"/>
      <c r="G46" s="569"/>
      <c r="H46" s="1024"/>
      <c r="I46" s="1024"/>
      <c r="J46" s="1024"/>
      <c r="K46" s="1024"/>
      <c r="L46" s="1024"/>
      <c r="M46" s="1024"/>
      <c r="N46" s="1024"/>
      <c r="O46" s="1025"/>
      <c r="P46" s="98"/>
      <c r="Q46" s="1032"/>
      <c r="R46" s="1032"/>
      <c r="S46" s="1032"/>
      <c r="T46" s="1032"/>
      <c r="U46" s="1032"/>
      <c r="V46" s="1032"/>
      <c r="W46" s="1032"/>
      <c r="X46" s="1033"/>
      <c r="Y46" s="1041" t="s">
        <v>12</v>
      </c>
      <c r="Z46" s="1042"/>
      <c r="AA46" s="1043"/>
      <c r="AB46" s="466"/>
      <c r="AC46" s="1045"/>
      <c r="AD46" s="1045"/>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2">
      <c r="A47" s="409"/>
      <c r="B47" s="410"/>
      <c r="C47" s="410"/>
      <c r="D47" s="410"/>
      <c r="E47" s="410"/>
      <c r="F47" s="411"/>
      <c r="G47" s="1026"/>
      <c r="H47" s="1027"/>
      <c r="I47" s="1027"/>
      <c r="J47" s="1027"/>
      <c r="K47" s="1027"/>
      <c r="L47" s="1027"/>
      <c r="M47" s="1027"/>
      <c r="N47" s="1027"/>
      <c r="O47" s="1028"/>
      <c r="P47" s="1034"/>
      <c r="Q47" s="1034"/>
      <c r="R47" s="1034"/>
      <c r="S47" s="1034"/>
      <c r="T47" s="1034"/>
      <c r="U47" s="1034"/>
      <c r="V47" s="1034"/>
      <c r="W47" s="1034"/>
      <c r="X47" s="1035"/>
      <c r="Y47" s="420" t="s">
        <v>54</v>
      </c>
      <c r="Z47" s="1038"/>
      <c r="AA47" s="1039"/>
      <c r="AB47" s="528"/>
      <c r="AC47" s="1044"/>
      <c r="AD47" s="1044"/>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2">
      <c r="A48" s="412"/>
      <c r="B48" s="413"/>
      <c r="C48" s="413"/>
      <c r="D48" s="413"/>
      <c r="E48" s="413"/>
      <c r="F48" s="414"/>
      <c r="G48" s="1029"/>
      <c r="H48" s="1030"/>
      <c r="I48" s="1030"/>
      <c r="J48" s="1030"/>
      <c r="K48" s="1030"/>
      <c r="L48" s="1030"/>
      <c r="M48" s="1030"/>
      <c r="N48" s="1030"/>
      <c r="O48" s="1031"/>
      <c r="P48" s="619"/>
      <c r="Q48" s="619"/>
      <c r="R48" s="619"/>
      <c r="S48" s="619"/>
      <c r="T48" s="619"/>
      <c r="U48" s="619"/>
      <c r="V48" s="619"/>
      <c r="W48" s="619"/>
      <c r="X48" s="1036"/>
      <c r="Y48" s="1037" t="s">
        <v>13</v>
      </c>
      <c r="Z48" s="1038"/>
      <c r="AA48" s="1039"/>
      <c r="AB48" s="603" t="s">
        <v>301</v>
      </c>
      <c r="AC48" s="1040"/>
      <c r="AD48" s="1040"/>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2">
      <c r="A49" s="219" t="s">
        <v>518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405" t="s">
        <v>484</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46"/>
      <c r="Z51" s="839"/>
      <c r="AA51" s="840"/>
      <c r="AB51" s="562" t="s">
        <v>11</v>
      </c>
      <c r="AC51" s="1051"/>
      <c r="AD51" s="1052"/>
      <c r="AE51" s="1056" t="s">
        <v>356</v>
      </c>
      <c r="AF51" s="1056"/>
      <c r="AG51" s="1056"/>
      <c r="AH51" s="1056"/>
      <c r="AI51" s="1056" t="s">
        <v>362</v>
      </c>
      <c r="AJ51" s="1056"/>
      <c r="AK51" s="1056"/>
      <c r="AL51" s="1056"/>
      <c r="AM51" s="1056" t="s">
        <v>465</v>
      </c>
      <c r="AN51" s="1056"/>
      <c r="AO51" s="1056"/>
      <c r="AP51" s="562"/>
      <c r="AQ51" s="152" t="s">
        <v>354</v>
      </c>
      <c r="AR51" s="123"/>
      <c r="AS51" s="123"/>
      <c r="AT51" s="124"/>
      <c r="AU51" s="538" t="s">
        <v>253</v>
      </c>
      <c r="AV51" s="538"/>
      <c r="AW51" s="538"/>
      <c r="AX51" s="539"/>
    </row>
    <row r="52" spans="1:50" ht="18.75" customHeight="1" x14ac:dyDescent="0.2">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47"/>
      <c r="Z52" s="1048"/>
      <c r="AA52" s="1049"/>
      <c r="AB52" s="1053"/>
      <c r="AC52" s="1054"/>
      <c r="AD52" s="1055"/>
      <c r="AE52" s="244"/>
      <c r="AF52" s="244"/>
      <c r="AG52" s="244"/>
      <c r="AH52" s="244"/>
      <c r="AI52" s="244"/>
      <c r="AJ52" s="244"/>
      <c r="AK52" s="244"/>
      <c r="AL52" s="244"/>
      <c r="AM52" s="244"/>
      <c r="AN52" s="244"/>
      <c r="AO52" s="244"/>
      <c r="AP52" s="240"/>
      <c r="AQ52" s="191"/>
      <c r="AR52" s="192"/>
      <c r="AS52" s="126" t="s">
        <v>355</v>
      </c>
      <c r="AT52" s="127"/>
      <c r="AU52" s="192"/>
      <c r="AV52" s="192"/>
      <c r="AW52" s="403" t="s">
        <v>300</v>
      </c>
      <c r="AX52" s="404"/>
    </row>
    <row r="53" spans="1:50" ht="22.5" customHeight="1" x14ac:dyDescent="0.2">
      <c r="A53" s="408"/>
      <c r="B53" s="406"/>
      <c r="C53" s="406"/>
      <c r="D53" s="406"/>
      <c r="E53" s="406"/>
      <c r="F53" s="407"/>
      <c r="G53" s="569"/>
      <c r="H53" s="1024"/>
      <c r="I53" s="1024"/>
      <c r="J53" s="1024"/>
      <c r="K53" s="1024"/>
      <c r="L53" s="1024"/>
      <c r="M53" s="1024"/>
      <c r="N53" s="1024"/>
      <c r="O53" s="1025"/>
      <c r="P53" s="98"/>
      <c r="Q53" s="1032"/>
      <c r="R53" s="1032"/>
      <c r="S53" s="1032"/>
      <c r="T53" s="1032"/>
      <c r="U53" s="1032"/>
      <c r="V53" s="1032"/>
      <c r="W53" s="1032"/>
      <c r="X53" s="1033"/>
      <c r="Y53" s="1041" t="s">
        <v>12</v>
      </c>
      <c r="Z53" s="1042"/>
      <c r="AA53" s="1043"/>
      <c r="AB53" s="466"/>
      <c r="AC53" s="1045"/>
      <c r="AD53" s="1045"/>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2">
      <c r="A54" s="409"/>
      <c r="B54" s="410"/>
      <c r="C54" s="410"/>
      <c r="D54" s="410"/>
      <c r="E54" s="410"/>
      <c r="F54" s="411"/>
      <c r="G54" s="1026"/>
      <c r="H54" s="1027"/>
      <c r="I54" s="1027"/>
      <c r="J54" s="1027"/>
      <c r="K54" s="1027"/>
      <c r="L54" s="1027"/>
      <c r="M54" s="1027"/>
      <c r="N54" s="1027"/>
      <c r="O54" s="1028"/>
      <c r="P54" s="1034"/>
      <c r="Q54" s="1034"/>
      <c r="R54" s="1034"/>
      <c r="S54" s="1034"/>
      <c r="T54" s="1034"/>
      <c r="U54" s="1034"/>
      <c r="V54" s="1034"/>
      <c r="W54" s="1034"/>
      <c r="X54" s="1035"/>
      <c r="Y54" s="420" t="s">
        <v>54</v>
      </c>
      <c r="Z54" s="1038"/>
      <c r="AA54" s="1039"/>
      <c r="AB54" s="528"/>
      <c r="AC54" s="1044"/>
      <c r="AD54" s="1044"/>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2">
      <c r="A55" s="412"/>
      <c r="B55" s="413"/>
      <c r="C55" s="413"/>
      <c r="D55" s="413"/>
      <c r="E55" s="413"/>
      <c r="F55" s="414"/>
      <c r="G55" s="1029"/>
      <c r="H55" s="1030"/>
      <c r="I55" s="1030"/>
      <c r="J55" s="1030"/>
      <c r="K55" s="1030"/>
      <c r="L55" s="1030"/>
      <c r="M55" s="1030"/>
      <c r="N55" s="1030"/>
      <c r="O55" s="1031"/>
      <c r="P55" s="619"/>
      <c r="Q55" s="619"/>
      <c r="R55" s="619"/>
      <c r="S55" s="619"/>
      <c r="T55" s="619"/>
      <c r="U55" s="619"/>
      <c r="V55" s="619"/>
      <c r="W55" s="619"/>
      <c r="X55" s="1036"/>
      <c r="Y55" s="1037" t="s">
        <v>13</v>
      </c>
      <c r="Z55" s="1038"/>
      <c r="AA55" s="1039"/>
      <c r="AB55" s="603" t="s">
        <v>301</v>
      </c>
      <c r="AC55" s="1040"/>
      <c r="AD55" s="1040"/>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2">
      <c r="A56" s="219" t="s">
        <v>518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405" t="s">
        <v>484</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46"/>
      <c r="Z58" s="839"/>
      <c r="AA58" s="840"/>
      <c r="AB58" s="1050" t="s">
        <v>11</v>
      </c>
      <c r="AC58" s="1051"/>
      <c r="AD58" s="1052"/>
      <c r="AE58" s="1056" t="s">
        <v>356</v>
      </c>
      <c r="AF58" s="1056"/>
      <c r="AG58" s="1056"/>
      <c r="AH58" s="1056"/>
      <c r="AI58" s="1056" t="s">
        <v>362</v>
      </c>
      <c r="AJ58" s="1056"/>
      <c r="AK58" s="1056"/>
      <c r="AL58" s="1056"/>
      <c r="AM58" s="1056" t="s">
        <v>465</v>
      </c>
      <c r="AN58" s="1056"/>
      <c r="AO58" s="1056"/>
      <c r="AP58" s="562"/>
      <c r="AQ58" s="152" t="s">
        <v>354</v>
      </c>
      <c r="AR58" s="123"/>
      <c r="AS58" s="123"/>
      <c r="AT58" s="124"/>
      <c r="AU58" s="538" t="s">
        <v>253</v>
      </c>
      <c r="AV58" s="538"/>
      <c r="AW58" s="538"/>
      <c r="AX58" s="539"/>
    </row>
    <row r="59" spans="1:50" ht="18.75" customHeight="1" x14ac:dyDescent="0.2">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47"/>
      <c r="Z59" s="1048"/>
      <c r="AA59" s="1049"/>
      <c r="AB59" s="1053"/>
      <c r="AC59" s="1054"/>
      <c r="AD59" s="1055"/>
      <c r="AE59" s="244"/>
      <c r="AF59" s="244"/>
      <c r="AG59" s="244"/>
      <c r="AH59" s="244"/>
      <c r="AI59" s="244"/>
      <c r="AJ59" s="244"/>
      <c r="AK59" s="244"/>
      <c r="AL59" s="244"/>
      <c r="AM59" s="244"/>
      <c r="AN59" s="244"/>
      <c r="AO59" s="244"/>
      <c r="AP59" s="240"/>
      <c r="AQ59" s="191"/>
      <c r="AR59" s="192"/>
      <c r="AS59" s="126" t="s">
        <v>355</v>
      </c>
      <c r="AT59" s="127"/>
      <c r="AU59" s="192"/>
      <c r="AV59" s="192"/>
      <c r="AW59" s="403" t="s">
        <v>300</v>
      </c>
      <c r="AX59" s="404"/>
    </row>
    <row r="60" spans="1:50" ht="22.5" customHeight="1" x14ac:dyDescent="0.2">
      <c r="A60" s="408"/>
      <c r="B60" s="406"/>
      <c r="C60" s="406"/>
      <c r="D60" s="406"/>
      <c r="E60" s="406"/>
      <c r="F60" s="407"/>
      <c r="G60" s="569"/>
      <c r="H60" s="1024"/>
      <c r="I60" s="1024"/>
      <c r="J60" s="1024"/>
      <c r="K60" s="1024"/>
      <c r="L60" s="1024"/>
      <c r="M60" s="1024"/>
      <c r="N60" s="1024"/>
      <c r="O60" s="1025"/>
      <c r="P60" s="98"/>
      <c r="Q60" s="1032"/>
      <c r="R60" s="1032"/>
      <c r="S60" s="1032"/>
      <c r="T60" s="1032"/>
      <c r="U60" s="1032"/>
      <c r="V60" s="1032"/>
      <c r="W60" s="1032"/>
      <c r="X60" s="1033"/>
      <c r="Y60" s="1041" t="s">
        <v>12</v>
      </c>
      <c r="Z60" s="1042"/>
      <c r="AA60" s="1043"/>
      <c r="AB60" s="466"/>
      <c r="AC60" s="1045"/>
      <c r="AD60" s="1045"/>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2">
      <c r="A61" s="409"/>
      <c r="B61" s="410"/>
      <c r="C61" s="410"/>
      <c r="D61" s="410"/>
      <c r="E61" s="410"/>
      <c r="F61" s="411"/>
      <c r="G61" s="1026"/>
      <c r="H61" s="1027"/>
      <c r="I61" s="1027"/>
      <c r="J61" s="1027"/>
      <c r="K61" s="1027"/>
      <c r="L61" s="1027"/>
      <c r="M61" s="1027"/>
      <c r="N61" s="1027"/>
      <c r="O61" s="1028"/>
      <c r="P61" s="1034"/>
      <c r="Q61" s="1034"/>
      <c r="R61" s="1034"/>
      <c r="S61" s="1034"/>
      <c r="T61" s="1034"/>
      <c r="U61" s="1034"/>
      <c r="V61" s="1034"/>
      <c r="W61" s="1034"/>
      <c r="X61" s="1035"/>
      <c r="Y61" s="420" t="s">
        <v>54</v>
      </c>
      <c r="Z61" s="1038"/>
      <c r="AA61" s="1039"/>
      <c r="AB61" s="528"/>
      <c r="AC61" s="1044"/>
      <c r="AD61" s="1044"/>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2">
      <c r="A62" s="412"/>
      <c r="B62" s="413"/>
      <c r="C62" s="413"/>
      <c r="D62" s="413"/>
      <c r="E62" s="413"/>
      <c r="F62" s="414"/>
      <c r="G62" s="1029"/>
      <c r="H62" s="1030"/>
      <c r="I62" s="1030"/>
      <c r="J62" s="1030"/>
      <c r="K62" s="1030"/>
      <c r="L62" s="1030"/>
      <c r="M62" s="1030"/>
      <c r="N62" s="1030"/>
      <c r="O62" s="1031"/>
      <c r="P62" s="619"/>
      <c r="Q62" s="619"/>
      <c r="R62" s="619"/>
      <c r="S62" s="619"/>
      <c r="T62" s="619"/>
      <c r="U62" s="619"/>
      <c r="V62" s="619"/>
      <c r="W62" s="619"/>
      <c r="X62" s="1036"/>
      <c r="Y62" s="1037" t="s">
        <v>13</v>
      </c>
      <c r="Z62" s="1038"/>
      <c r="AA62" s="1039"/>
      <c r="AB62" s="603" t="s">
        <v>301</v>
      </c>
      <c r="AC62" s="1040"/>
      <c r="AD62" s="1040"/>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2">
      <c r="A63" s="219" t="s">
        <v>518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405" t="s">
        <v>484</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46"/>
      <c r="Z65" s="839"/>
      <c r="AA65" s="840"/>
      <c r="AB65" s="1050" t="s">
        <v>11</v>
      </c>
      <c r="AC65" s="1051"/>
      <c r="AD65" s="1052"/>
      <c r="AE65" s="1056" t="s">
        <v>356</v>
      </c>
      <c r="AF65" s="1056"/>
      <c r="AG65" s="1056"/>
      <c r="AH65" s="1056"/>
      <c r="AI65" s="1056" t="s">
        <v>362</v>
      </c>
      <c r="AJ65" s="1056"/>
      <c r="AK65" s="1056"/>
      <c r="AL65" s="1056"/>
      <c r="AM65" s="1056" t="s">
        <v>465</v>
      </c>
      <c r="AN65" s="1056"/>
      <c r="AO65" s="1056"/>
      <c r="AP65" s="562"/>
      <c r="AQ65" s="152" t="s">
        <v>354</v>
      </c>
      <c r="AR65" s="123"/>
      <c r="AS65" s="123"/>
      <c r="AT65" s="124"/>
      <c r="AU65" s="538" t="s">
        <v>253</v>
      </c>
      <c r="AV65" s="538"/>
      <c r="AW65" s="538"/>
      <c r="AX65" s="539"/>
    </row>
    <row r="66" spans="1:50" ht="18.75" customHeight="1" x14ac:dyDescent="0.2">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47"/>
      <c r="Z66" s="1048"/>
      <c r="AA66" s="1049"/>
      <c r="AB66" s="1053"/>
      <c r="AC66" s="1054"/>
      <c r="AD66" s="1055"/>
      <c r="AE66" s="244"/>
      <c r="AF66" s="244"/>
      <c r="AG66" s="244"/>
      <c r="AH66" s="244"/>
      <c r="AI66" s="244"/>
      <c r="AJ66" s="244"/>
      <c r="AK66" s="244"/>
      <c r="AL66" s="244"/>
      <c r="AM66" s="244"/>
      <c r="AN66" s="244"/>
      <c r="AO66" s="244"/>
      <c r="AP66" s="240"/>
      <c r="AQ66" s="191"/>
      <c r="AR66" s="192"/>
      <c r="AS66" s="126" t="s">
        <v>355</v>
      </c>
      <c r="AT66" s="127"/>
      <c r="AU66" s="192"/>
      <c r="AV66" s="192"/>
      <c r="AW66" s="403" t="s">
        <v>300</v>
      </c>
      <c r="AX66" s="404"/>
    </row>
    <row r="67" spans="1:50" ht="22.5" customHeight="1" x14ac:dyDescent="0.2">
      <c r="A67" s="408"/>
      <c r="B67" s="406"/>
      <c r="C67" s="406"/>
      <c r="D67" s="406"/>
      <c r="E67" s="406"/>
      <c r="F67" s="407"/>
      <c r="G67" s="569"/>
      <c r="H67" s="1024"/>
      <c r="I67" s="1024"/>
      <c r="J67" s="1024"/>
      <c r="K67" s="1024"/>
      <c r="L67" s="1024"/>
      <c r="M67" s="1024"/>
      <c r="N67" s="1024"/>
      <c r="O67" s="1025"/>
      <c r="P67" s="98"/>
      <c r="Q67" s="1032"/>
      <c r="R67" s="1032"/>
      <c r="S67" s="1032"/>
      <c r="T67" s="1032"/>
      <c r="U67" s="1032"/>
      <c r="V67" s="1032"/>
      <c r="W67" s="1032"/>
      <c r="X67" s="1033"/>
      <c r="Y67" s="1041" t="s">
        <v>12</v>
      </c>
      <c r="Z67" s="1042"/>
      <c r="AA67" s="1043"/>
      <c r="AB67" s="466"/>
      <c r="AC67" s="1045"/>
      <c r="AD67" s="1045"/>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2">
      <c r="A68" s="409"/>
      <c r="B68" s="410"/>
      <c r="C68" s="410"/>
      <c r="D68" s="410"/>
      <c r="E68" s="410"/>
      <c r="F68" s="411"/>
      <c r="G68" s="1026"/>
      <c r="H68" s="1027"/>
      <c r="I68" s="1027"/>
      <c r="J68" s="1027"/>
      <c r="K68" s="1027"/>
      <c r="L68" s="1027"/>
      <c r="M68" s="1027"/>
      <c r="N68" s="1027"/>
      <c r="O68" s="1028"/>
      <c r="P68" s="1034"/>
      <c r="Q68" s="1034"/>
      <c r="R68" s="1034"/>
      <c r="S68" s="1034"/>
      <c r="T68" s="1034"/>
      <c r="U68" s="1034"/>
      <c r="V68" s="1034"/>
      <c r="W68" s="1034"/>
      <c r="X68" s="1035"/>
      <c r="Y68" s="420" t="s">
        <v>54</v>
      </c>
      <c r="Z68" s="1038"/>
      <c r="AA68" s="1039"/>
      <c r="AB68" s="528"/>
      <c r="AC68" s="1044"/>
      <c r="AD68" s="1044"/>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2">
      <c r="A69" s="412"/>
      <c r="B69" s="413"/>
      <c r="C69" s="413"/>
      <c r="D69" s="413"/>
      <c r="E69" s="413"/>
      <c r="F69" s="414"/>
      <c r="G69" s="1029"/>
      <c r="H69" s="1030"/>
      <c r="I69" s="1030"/>
      <c r="J69" s="1030"/>
      <c r="K69" s="1030"/>
      <c r="L69" s="1030"/>
      <c r="M69" s="1030"/>
      <c r="N69" s="1030"/>
      <c r="O69" s="1031"/>
      <c r="P69" s="619"/>
      <c r="Q69" s="619"/>
      <c r="R69" s="619"/>
      <c r="S69" s="619"/>
      <c r="T69" s="619"/>
      <c r="U69" s="619"/>
      <c r="V69" s="619"/>
      <c r="W69" s="619"/>
      <c r="X69" s="1036"/>
      <c r="Y69" s="420" t="s">
        <v>13</v>
      </c>
      <c r="Z69" s="1038"/>
      <c r="AA69" s="1039"/>
      <c r="AB69" s="561"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2">
      <c r="A70" s="219" t="s">
        <v>518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37" priority="327">
      <formula>IF(RIGHT(TEXT(AE4,"0.#"),1)=".",FALSE,TRUE)</formula>
    </cfRule>
    <cfRule type="expression" dxfId="736" priority="328">
      <formula>IF(RIGHT(TEXT(AE4,"0.#"),1)=".",TRUE,FALSE)</formula>
    </cfRule>
  </conditionalFormatting>
  <conditionalFormatting sqref="AE5">
    <cfRule type="expression" dxfId="735" priority="325">
      <formula>IF(RIGHT(TEXT(AE5,"0.#"),1)=".",FALSE,TRUE)</formula>
    </cfRule>
    <cfRule type="expression" dxfId="734" priority="326">
      <formula>IF(RIGHT(TEXT(AE5,"0.#"),1)=".",TRUE,FALSE)</formula>
    </cfRule>
  </conditionalFormatting>
  <conditionalFormatting sqref="AE6">
    <cfRule type="expression" dxfId="733" priority="323">
      <formula>IF(RIGHT(TEXT(AE6,"0.#"),1)=".",FALSE,TRUE)</formula>
    </cfRule>
    <cfRule type="expression" dxfId="732" priority="324">
      <formula>IF(RIGHT(TEXT(AE6,"0.#"),1)=".",TRUE,FALSE)</formula>
    </cfRule>
  </conditionalFormatting>
  <conditionalFormatting sqref="AI6">
    <cfRule type="expression" dxfId="731" priority="321">
      <formula>IF(RIGHT(TEXT(AI6,"0.#"),1)=".",FALSE,TRUE)</formula>
    </cfRule>
    <cfRule type="expression" dxfId="730" priority="322">
      <formula>IF(RIGHT(TEXT(AI6,"0.#"),1)=".",TRUE,FALSE)</formula>
    </cfRule>
  </conditionalFormatting>
  <conditionalFormatting sqref="AI5">
    <cfRule type="expression" dxfId="729" priority="319">
      <formula>IF(RIGHT(TEXT(AI5,"0.#"),1)=".",FALSE,TRUE)</formula>
    </cfRule>
    <cfRule type="expression" dxfId="728" priority="320">
      <formula>IF(RIGHT(TEXT(AI5,"0.#"),1)=".",TRUE,FALSE)</formula>
    </cfRule>
  </conditionalFormatting>
  <conditionalFormatting sqref="AI4">
    <cfRule type="expression" dxfId="727" priority="317">
      <formula>IF(RIGHT(TEXT(AI4,"0.#"),1)=".",FALSE,TRUE)</formula>
    </cfRule>
    <cfRule type="expression" dxfId="726" priority="318">
      <formula>IF(RIGHT(TEXT(AI4,"0.#"),1)=".",TRUE,FALSE)</formula>
    </cfRule>
  </conditionalFormatting>
  <conditionalFormatting sqref="AM4">
    <cfRule type="expression" dxfId="725" priority="315">
      <formula>IF(RIGHT(TEXT(AM4,"0.#"),1)=".",FALSE,TRUE)</formula>
    </cfRule>
    <cfRule type="expression" dxfId="724" priority="316">
      <formula>IF(RIGHT(TEXT(AM4,"0.#"),1)=".",TRUE,FALSE)</formula>
    </cfRule>
  </conditionalFormatting>
  <conditionalFormatting sqref="AM5">
    <cfRule type="expression" dxfId="723" priority="313">
      <formula>IF(RIGHT(TEXT(AM5,"0.#"),1)=".",FALSE,TRUE)</formula>
    </cfRule>
    <cfRule type="expression" dxfId="722" priority="314">
      <formula>IF(RIGHT(TEXT(AM5,"0.#"),1)=".",TRUE,FALSE)</formula>
    </cfRule>
  </conditionalFormatting>
  <conditionalFormatting sqref="AM6">
    <cfRule type="expression" dxfId="721" priority="311">
      <formula>IF(RIGHT(TEXT(AM6,"0.#"),1)=".",FALSE,TRUE)</formula>
    </cfRule>
    <cfRule type="expression" dxfId="720" priority="312">
      <formula>IF(RIGHT(TEXT(AM6,"0.#"),1)=".",TRUE,FALSE)</formula>
    </cfRule>
  </conditionalFormatting>
  <conditionalFormatting sqref="AQ4:AQ6">
    <cfRule type="expression" dxfId="719" priority="309">
      <formula>IF(RIGHT(TEXT(AQ4,"0.#"),1)=".",FALSE,TRUE)</formula>
    </cfRule>
    <cfRule type="expression" dxfId="718" priority="310">
      <formula>IF(RIGHT(TEXT(AQ4,"0.#"),1)=".",TRUE,FALSE)</formula>
    </cfRule>
  </conditionalFormatting>
  <conditionalFormatting sqref="AU4:AU6">
    <cfRule type="expression" dxfId="717" priority="307">
      <formula>IF(RIGHT(TEXT(AU4,"0.#"),1)=".",FALSE,TRUE)</formula>
    </cfRule>
    <cfRule type="expression" dxfId="716" priority="308">
      <formula>IF(RIGHT(TEXT(AU4,"0.#"),1)=".",TRUE,FALSE)</formula>
    </cfRule>
  </conditionalFormatting>
  <conditionalFormatting sqref="AE11">
    <cfRule type="expression" dxfId="715" priority="305">
      <formula>IF(RIGHT(TEXT(AE11,"0.#"),1)=".",FALSE,TRUE)</formula>
    </cfRule>
    <cfRule type="expression" dxfId="714" priority="306">
      <formula>IF(RIGHT(TEXT(AE11,"0.#"),1)=".",TRUE,FALSE)</formula>
    </cfRule>
  </conditionalFormatting>
  <conditionalFormatting sqref="AE12">
    <cfRule type="expression" dxfId="713" priority="303">
      <formula>IF(RIGHT(TEXT(AE12,"0.#"),1)=".",FALSE,TRUE)</formula>
    </cfRule>
    <cfRule type="expression" dxfId="712" priority="304">
      <formula>IF(RIGHT(TEXT(AE12,"0.#"),1)=".",TRUE,FALSE)</formula>
    </cfRule>
  </conditionalFormatting>
  <conditionalFormatting sqref="AE13">
    <cfRule type="expression" dxfId="711" priority="301">
      <formula>IF(RIGHT(TEXT(AE13,"0.#"),1)=".",FALSE,TRUE)</formula>
    </cfRule>
    <cfRule type="expression" dxfId="710" priority="302">
      <formula>IF(RIGHT(TEXT(AE13,"0.#"),1)=".",TRUE,FALSE)</formula>
    </cfRule>
  </conditionalFormatting>
  <conditionalFormatting sqref="AI13">
    <cfRule type="expression" dxfId="709" priority="299">
      <formula>IF(RIGHT(TEXT(AI13,"0.#"),1)=".",FALSE,TRUE)</formula>
    </cfRule>
    <cfRule type="expression" dxfId="708" priority="300">
      <formula>IF(RIGHT(TEXT(AI13,"0.#"),1)=".",TRUE,FALSE)</formula>
    </cfRule>
  </conditionalFormatting>
  <conditionalFormatting sqref="AI12">
    <cfRule type="expression" dxfId="707" priority="297">
      <formula>IF(RIGHT(TEXT(AI12,"0.#"),1)=".",FALSE,TRUE)</formula>
    </cfRule>
    <cfRule type="expression" dxfId="706" priority="298">
      <formula>IF(RIGHT(TEXT(AI12,"0.#"),1)=".",TRUE,FALSE)</formula>
    </cfRule>
  </conditionalFormatting>
  <conditionalFormatting sqref="AI11">
    <cfRule type="expression" dxfId="705" priority="295">
      <formula>IF(RIGHT(TEXT(AI11,"0.#"),1)=".",FALSE,TRUE)</formula>
    </cfRule>
    <cfRule type="expression" dxfId="704" priority="296">
      <formula>IF(RIGHT(TEXT(AI11,"0.#"),1)=".",TRUE,FALSE)</formula>
    </cfRule>
  </conditionalFormatting>
  <conditionalFormatting sqref="AM11">
    <cfRule type="expression" dxfId="703" priority="293">
      <formula>IF(RIGHT(TEXT(AM11,"0.#"),1)=".",FALSE,TRUE)</formula>
    </cfRule>
    <cfRule type="expression" dxfId="702" priority="294">
      <formula>IF(RIGHT(TEXT(AM11,"0.#"),1)=".",TRUE,FALSE)</formula>
    </cfRule>
  </conditionalFormatting>
  <conditionalFormatting sqref="AM12">
    <cfRule type="expression" dxfId="701" priority="291">
      <formula>IF(RIGHT(TEXT(AM12,"0.#"),1)=".",FALSE,TRUE)</formula>
    </cfRule>
    <cfRule type="expression" dxfId="700" priority="292">
      <formula>IF(RIGHT(TEXT(AM12,"0.#"),1)=".",TRUE,FALSE)</formula>
    </cfRule>
  </conditionalFormatting>
  <conditionalFormatting sqref="AM13">
    <cfRule type="expression" dxfId="699" priority="289">
      <formula>IF(RIGHT(TEXT(AM13,"0.#"),1)=".",FALSE,TRUE)</formula>
    </cfRule>
    <cfRule type="expression" dxfId="698" priority="290">
      <formula>IF(RIGHT(TEXT(AM13,"0.#"),1)=".",TRUE,FALSE)</formula>
    </cfRule>
  </conditionalFormatting>
  <conditionalFormatting sqref="AQ11:AQ13">
    <cfRule type="expression" dxfId="697" priority="287">
      <formula>IF(RIGHT(TEXT(AQ11,"0.#"),1)=".",FALSE,TRUE)</formula>
    </cfRule>
    <cfRule type="expression" dxfId="696" priority="288">
      <formula>IF(RIGHT(TEXT(AQ11,"0.#"),1)=".",TRUE,FALSE)</formula>
    </cfRule>
  </conditionalFormatting>
  <conditionalFormatting sqref="AU11:AU13">
    <cfRule type="expression" dxfId="695" priority="285">
      <formula>IF(RIGHT(TEXT(AU11,"0.#"),1)=".",FALSE,TRUE)</formula>
    </cfRule>
    <cfRule type="expression" dxfId="694" priority="286">
      <formula>IF(RIGHT(TEXT(AU11,"0.#"),1)=".",TRUE,FALSE)</formula>
    </cfRule>
  </conditionalFormatting>
  <conditionalFormatting sqref="AE18">
    <cfRule type="expression" dxfId="693" priority="283">
      <formula>IF(RIGHT(TEXT(AE18,"0.#"),1)=".",FALSE,TRUE)</formula>
    </cfRule>
    <cfRule type="expression" dxfId="692" priority="284">
      <formula>IF(RIGHT(TEXT(AE18,"0.#"),1)=".",TRUE,FALSE)</formula>
    </cfRule>
  </conditionalFormatting>
  <conditionalFormatting sqref="AE19">
    <cfRule type="expression" dxfId="691" priority="281">
      <formula>IF(RIGHT(TEXT(AE19,"0.#"),1)=".",FALSE,TRUE)</formula>
    </cfRule>
    <cfRule type="expression" dxfId="690" priority="282">
      <formula>IF(RIGHT(TEXT(AE19,"0.#"),1)=".",TRUE,FALSE)</formula>
    </cfRule>
  </conditionalFormatting>
  <conditionalFormatting sqref="AE20">
    <cfRule type="expression" dxfId="689" priority="279">
      <formula>IF(RIGHT(TEXT(AE20,"0.#"),1)=".",FALSE,TRUE)</formula>
    </cfRule>
    <cfRule type="expression" dxfId="688" priority="280">
      <formula>IF(RIGHT(TEXT(AE20,"0.#"),1)=".",TRUE,FALSE)</formula>
    </cfRule>
  </conditionalFormatting>
  <conditionalFormatting sqref="AI20">
    <cfRule type="expression" dxfId="687" priority="277">
      <formula>IF(RIGHT(TEXT(AI20,"0.#"),1)=".",FALSE,TRUE)</formula>
    </cfRule>
    <cfRule type="expression" dxfId="686" priority="278">
      <formula>IF(RIGHT(TEXT(AI20,"0.#"),1)=".",TRUE,FALSE)</formula>
    </cfRule>
  </conditionalFormatting>
  <conditionalFormatting sqref="AI19">
    <cfRule type="expression" dxfId="685" priority="275">
      <formula>IF(RIGHT(TEXT(AI19,"0.#"),1)=".",FALSE,TRUE)</formula>
    </cfRule>
    <cfRule type="expression" dxfId="684" priority="276">
      <formula>IF(RIGHT(TEXT(AI19,"0.#"),1)=".",TRUE,FALSE)</formula>
    </cfRule>
  </conditionalFormatting>
  <conditionalFormatting sqref="AI18">
    <cfRule type="expression" dxfId="683" priority="273">
      <formula>IF(RIGHT(TEXT(AI18,"0.#"),1)=".",FALSE,TRUE)</formula>
    </cfRule>
    <cfRule type="expression" dxfId="682" priority="274">
      <formula>IF(RIGHT(TEXT(AI18,"0.#"),1)=".",TRUE,FALSE)</formula>
    </cfRule>
  </conditionalFormatting>
  <conditionalFormatting sqref="AM18">
    <cfRule type="expression" dxfId="681" priority="271">
      <formula>IF(RIGHT(TEXT(AM18,"0.#"),1)=".",FALSE,TRUE)</formula>
    </cfRule>
    <cfRule type="expression" dxfId="680" priority="272">
      <formula>IF(RIGHT(TEXT(AM18,"0.#"),1)=".",TRUE,FALSE)</formula>
    </cfRule>
  </conditionalFormatting>
  <conditionalFormatting sqref="AM19">
    <cfRule type="expression" dxfId="679" priority="269">
      <formula>IF(RIGHT(TEXT(AM19,"0.#"),1)=".",FALSE,TRUE)</formula>
    </cfRule>
    <cfRule type="expression" dxfId="678" priority="270">
      <formula>IF(RIGHT(TEXT(AM19,"0.#"),1)=".",TRUE,FALSE)</formula>
    </cfRule>
  </conditionalFormatting>
  <conditionalFormatting sqref="AM20">
    <cfRule type="expression" dxfId="677" priority="267">
      <formula>IF(RIGHT(TEXT(AM20,"0.#"),1)=".",FALSE,TRUE)</formula>
    </cfRule>
    <cfRule type="expression" dxfId="676" priority="268">
      <formula>IF(RIGHT(TEXT(AM20,"0.#"),1)=".",TRUE,FALSE)</formula>
    </cfRule>
  </conditionalFormatting>
  <conditionalFormatting sqref="AQ18:AQ20">
    <cfRule type="expression" dxfId="675" priority="265">
      <formula>IF(RIGHT(TEXT(AQ18,"0.#"),1)=".",FALSE,TRUE)</formula>
    </cfRule>
    <cfRule type="expression" dxfId="674" priority="266">
      <formula>IF(RIGHT(TEXT(AQ18,"0.#"),1)=".",TRUE,FALSE)</formula>
    </cfRule>
  </conditionalFormatting>
  <conditionalFormatting sqref="AU18:AU20">
    <cfRule type="expression" dxfId="673" priority="263">
      <formula>IF(RIGHT(TEXT(AU18,"0.#"),1)=".",FALSE,TRUE)</formula>
    </cfRule>
    <cfRule type="expression" dxfId="672" priority="264">
      <formula>IF(RIGHT(TEXT(AU18,"0.#"),1)=".",TRUE,FALSE)</formula>
    </cfRule>
  </conditionalFormatting>
  <conditionalFormatting sqref="AQ25:AQ27">
    <cfRule type="expression" dxfId="671" priority="243">
      <formula>IF(RIGHT(TEXT(AQ25,"0.#"),1)=".",FALSE,TRUE)</formula>
    </cfRule>
    <cfRule type="expression" dxfId="670" priority="244">
      <formula>IF(RIGHT(TEXT(AQ25,"0.#"),1)=".",TRUE,FALSE)</formula>
    </cfRule>
  </conditionalFormatting>
  <conditionalFormatting sqref="AU25:AU27">
    <cfRule type="expression" dxfId="669" priority="241">
      <formula>IF(RIGHT(TEXT(AU25,"0.#"),1)=".",FALSE,TRUE)</formula>
    </cfRule>
    <cfRule type="expression" dxfId="668" priority="242">
      <formula>IF(RIGHT(TEXT(AU25,"0.#"),1)=".",TRUE,FALSE)</formula>
    </cfRule>
  </conditionalFormatting>
  <conditionalFormatting sqref="AQ32:AQ34">
    <cfRule type="expression" dxfId="667" priority="221">
      <formula>IF(RIGHT(TEXT(AQ32,"0.#"),1)=".",FALSE,TRUE)</formula>
    </cfRule>
    <cfRule type="expression" dxfId="666" priority="222">
      <formula>IF(RIGHT(TEXT(AQ32,"0.#"),1)=".",TRUE,FALSE)</formula>
    </cfRule>
  </conditionalFormatting>
  <conditionalFormatting sqref="AU32:AU34">
    <cfRule type="expression" dxfId="665" priority="219">
      <formula>IF(RIGHT(TEXT(AU32,"0.#"),1)=".",FALSE,TRUE)</formula>
    </cfRule>
    <cfRule type="expression" dxfId="664" priority="220">
      <formula>IF(RIGHT(TEXT(AU32,"0.#"),1)=".",TRUE,FALSE)</formula>
    </cfRule>
  </conditionalFormatting>
  <conditionalFormatting sqref="AQ39:AQ41">
    <cfRule type="expression" dxfId="663" priority="199">
      <formula>IF(RIGHT(TEXT(AQ39,"0.#"),1)=".",FALSE,TRUE)</formula>
    </cfRule>
    <cfRule type="expression" dxfId="662" priority="200">
      <formula>IF(RIGHT(TEXT(AQ39,"0.#"),1)=".",TRUE,FALSE)</formula>
    </cfRule>
  </conditionalFormatting>
  <conditionalFormatting sqref="AU39:AU41">
    <cfRule type="expression" dxfId="661" priority="197">
      <formula>IF(RIGHT(TEXT(AU39,"0.#"),1)=".",FALSE,TRUE)</formula>
    </cfRule>
    <cfRule type="expression" dxfId="660" priority="198">
      <formula>IF(RIGHT(TEXT(AU39,"0.#"),1)=".",TRUE,FALSE)</formula>
    </cfRule>
  </conditionalFormatting>
  <conditionalFormatting sqref="AQ46:AQ48">
    <cfRule type="expression" dxfId="659" priority="177">
      <formula>IF(RIGHT(TEXT(AQ46,"0.#"),1)=".",FALSE,TRUE)</formula>
    </cfRule>
    <cfRule type="expression" dxfId="658" priority="178">
      <formula>IF(RIGHT(TEXT(AQ46,"0.#"),1)=".",TRUE,FALSE)</formula>
    </cfRule>
  </conditionalFormatting>
  <conditionalFormatting sqref="AU46:AU48">
    <cfRule type="expression" dxfId="657" priority="175">
      <formula>IF(RIGHT(TEXT(AU46,"0.#"),1)=".",FALSE,TRUE)</formula>
    </cfRule>
    <cfRule type="expression" dxfId="656" priority="176">
      <formula>IF(RIGHT(TEXT(AU46,"0.#"),1)=".",TRUE,FALSE)</formula>
    </cfRule>
  </conditionalFormatting>
  <conditionalFormatting sqref="AQ53:AQ55">
    <cfRule type="expression" dxfId="655" priority="155">
      <formula>IF(RIGHT(TEXT(AQ53,"0.#"),1)=".",FALSE,TRUE)</formula>
    </cfRule>
    <cfRule type="expression" dxfId="654" priority="156">
      <formula>IF(RIGHT(TEXT(AQ53,"0.#"),1)=".",TRUE,FALSE)</formula>
    </cfRule>
  </conditionalFormatting>
  <conditionalFormatting sqref="AU53:AU55">
    <cfRule type="expression" dxfId="653" priority="153">
      <formula>IF(RIGHT(TEXT(AU53,"0.#"),1)=".",FALSE,TRUE)</formula>
    </cfRule>
    <cfRule type="expression" dxfId="652" priority="154">
      <formula>IF(RIGHT(TEXT(AU53,"0.#"),1)=".",TRUE,FALSE)</formula>
    </cfRule>
  </conditionalFormatting>
  <conditionalFormatting sqref="AQ60:AQ62">
    <cfRule type="expression" dxfId="651" priority="133">
      <formula>IF(RIGHT(TEXT(AQ60,"0.#"),1)=".",FALSE,TRUE)</formula>
    </cfRule>
    <cfRule type="expression" dxfId="650" priority="134">
      <formula>IF(RIGHT(TEXT(AQ60,"0.#"),1)=".",TRUE,FALSE)</formula>
    </cfRule>
  </conditionalFormatting>
  <conditionalFormatting sqref="AU60:AU62">
    <cfRule type="expression" dxfId="649" priority="131">
      <formula>IF(RIGHT(TEXT(AU60,"0.#"),1)=".",FALSE,TRUE)</formula>
    </cfRule>
    <cfRule type="expression" dxfId="648" priority="132">
      <formula>IF(RIGHT(TEXT(AU60,"0.#"),1)=".",TRUE,FALSE)</formula>
    </cfRule>
  </conditionalFormatting>
  <conditionalFormatting sqref="AE67">
    <cfRule type="expression" dxfId="647" priority="129">
      <formula>IF(RIGHT(TEXT(AE67,"0.#"),1)=".",FALSE,TRUE)</formula>
    </cfRule>
    <cfRule type="expression" dxfId="646" priority="130">
      <formula>IF(RIGHT(TEXT(AE67,"0.#"),1)=".",TRUE,FALSE)</formula>
    </cfRule>
  </conditionalFormatting>
  <conditionalFormatting sqref="AE68">
    <cfRule type="expression" dxfId="645" priority="127">
      <formula>IF(RIGHT(TEXT(AE68,"0.#"),1)=".",FALSE,TRUE)</formula>
    </cfRule>
    <cfRule type="expression" dxfId="644" priority="128">
      <formula>IF(RIGHT(TEXT(AE68,"0.#"),1)=".",TRUE,FALSE)</formula>
    </cfRule>
  </conditionalFormatting>
  <conditionalFormatting sqref="AE69">
    <cfRule type="expression" dxfId="643" priority="125">
      <formula>IF(RIGHT(TEXT(AE69,"0.#"),1)=".",FALSE,TRUE)</formula>
    </cfRule>
    <cfRule type="expression" dxfId="642" priority="126">
      <formula>IF(RIGHT(TEXT(AE69,"0.#"),1)=".",TRUE,FALSE)</formula>
    </cfRule>
  </conditionalFormatting>
  <conditionalFormatting sqref="AI69">
    <cfRule type="expression" dxfId="641" priority="123">
      <formula>IF(RIGHT(TEXT(AI69,"0.#"),1)=".",FALSE,TRUE)</formula>
    </cfRule>
    <cfRule type="expression" dxfId="640" priority="124">
      <formula>IF(RIGHT(TEXT(AI69,"0.#"),1)=".",TRUE,FALSE)</formula>
    </cfRule>
  </conditionalFormatting>
  <conditionalFormatting sqref="AI68">
    <cfRule type="expression" dxfId="639" priority="121">
      <formula>IF(RIGHT(TEXT(AI68,"0.#"),1)=".",FALSE,TRUE)</formula>
    </cfRule>
    <cfRule type="expression" dxfId="638" priority="122">
      <formula>IF(RIGHT(TEXT(AI68,"0.#"),1)=".",TRUE,FALSE)</formula>
    </cfRule>
  </conditionalFormatting>
  <conditionalFormatting sqref="AI67">
    <cfRule type="expression" dxfId="637" priority="119">
      <formula>IF(RIGHT(TEXT(AI67,"0.#"),1)=".",FALSE,TRUE)</formula>
    </cfRule>
    <cfRule type="expression" dxfId="636" priority="120">
      <formula>IF(RIGHT(TEXT(AI67,"0.#"),1)=".",TRUE,FALSE)</formula>
    </cfRule>
  </conditionalFormatting>
  <conditionalFormatting sqref="AM67">
    <cfRule type="expression" dxfId="635" priority="117">
      <formula>IF(RIGHT(TEXT(AM67,"0.#"),1)=".",FALSE,TRUE)</formula>
    </cfRule>
    <cfRule type="expression" dxfId="634" priority="118">
      <formula>IF(RIGHT(TEXT(AM67,"0.#"),1)=".",TRUE,FALSE)</formula>
    </cfRule>
  </conditionalFormatting>
  <conditionalFormatting sqref="AM68">
    <cfRule type="expression" dxfId="633" priority="115">
      <formula>IF(RIGHT(TEXT(AM68,"0.#"),1)=".",FALSE,TRUE)</formula>
    </cfRule>
    <cfRule type="expression" dxfId="632" priority="116">
      <formula>IF(RIGHT(TEXT(AM68,"0.#"),1)=".",TRUE,FALSE)</formula>
    </cfRule>
  </conditionalFormatting>
  <conditionalFormatting sqref="AM69">
    <cfRule type="expression" dxfId="631" priority="113">
      <formula>IF(RIGHT(TEXT(AM69,"0.#"),1)=".",FALSE,TRUE)</formula>
    </cfRule>
    <cfRule type="expression" dxfId="630" priority="114">
      <formula>IF(RIGHT(TEXT(AM69,"0.#"),1)=".",TRUE,FALSE)</formula>
    </cfRule>
  </conditionalFormatting>
  <conditionalFormatting sqref="AQ67:AQ69">
    <cfRule type="expression" dxfId="629" priority="111">
      <formula>IF(RIGHT(TEXT(AQ67,"0.#"),1)=".",FALSE,TRUE)</formula>
    </cfRule>
    <cfRule type="expression" dxfId="628" priority="112">
      <formula>IF(RIGHT(TEXT(AQ67,"0.#"),1)=".",TRUE,FALSE)</formula>
    </cfRule>
  </conditionalFormatting>
  <conditionalFormatting sqref="AU67:AU69">
    <cfRule type="expression" dxfId="627" priority="109">
      <formula>IF(RIGHT(TEXT(AU67,"0.#"),1)=".",FALSE,TRUE)</formula>
    </cfRule>
    <cfRule type="expression" dxfId="626" priority="110">
      <formula>IF(RIGHT(TEXT(AU67,"0.#"),1)=".",TRUE,FALSE)</formula>
    </cfRule>
  </conditionalFormatting>
  <conditionalFormatting sqref="AE25">
    <cfRule type="expression" dxfId="625" priority="107">
      <formula>IF(RIGHT(TEXT(AE25,"0.#"),1)=".",FALSE,TRUE)</formula>
    </cfRule>
    <cfRule type="expression" dxfId="624" priority="108">
      <formula>IF(RIGHT(TEXT(AE25,"0.#"),1)=".",TRUE,FALSE)</formula>
    </cfRule>
  </conditionalFormatting>
  <conditionalFormatting sqref="AE26">
    <cfRule type="expression" dxfId="623" priority="105">
      <formula>IF(RIGHT(TEXT(AE26,"0.#"),1)=".",FALSE,TRUE)</formula>
    </cfRule>
    <cfRule type="expression" dxfId="622" priority="106">
      <formula>IF(RIGHT(TEXT(AE26,"0.#"),1)=".",TRUE,FALSE)</formula>
    </cfRule>
  </conditionalFormatting>
  <conditionalFormatting sqref="AE27">
    <cfRule type="expression" dxfId="621" priority="103">
      <formula>IF(RIGHT(TEXT(AE27,"0.#"),1)=".",FALSE,TRUE)</formula>
    </cfRule>
    <cfRule type="expression" dxfId="620" priority="104">
      <formula>IF(RIGHT(TEXT(AE27,"0.#"),1)=".",TRUE,FALSE)</formula>
    </cfRule>
  </conditionalFormatting>
  <conditionalFormatting sqref="AI27">
    <cfRule type="expression" dxfId="619" priority="101">
      <formula>IF(RIGHT(TEXT(AI27,"0.#"),1)=".",FALSE,TRUE)</formula>
    </cfRule>
    <cfRule type="expression" dxfId="618" priority="102">
      <formula>IF(RIGHT(TEXT(AI27,"0.#"),1)=".",TRUE,FALSE)</formula>
    </cfRule>
  </conditionalFormatting>
  <conditionalFormatting sqref="AI26">
    <cfRule type="expression" dxfId="617" priority="99">
      <formula>IF(RIGHT(TEXT(AI26,"0.#"),1)=".",FALSE,TRUE)</formula>
    </cfRule>
    <cfRule type="expression" dxfId="616" priority="100">
      <formula>IF(RIGHT(TEXT(AI26,"0.#"),1)=".",TRUE,FALSE)</formula>
    </cfRule>
  </conditionalFormatting>
  <conditionalFormatting sqref="AI25">
    <cfRule type="expression" dxfId="615" priority="97">
      <formula>IF(RIGHT(TEXT(AI25,"0.#"),1)=".",FALSE,TRUE)</formula>
    </cfRule>
    <cfRule type="expression" dxfId="614" priority="98">
      <formula>IF(RIGHT(TEXT(AI25,"0.#"),1)=".",TRUE,FALSE)</formula>
    </cfRule>
  </conditionalFormatting>
  <conditionalFormatting sqref="AM25">
    <cfRule type="expression" dxfId="613" priority="95">
      <formula>IF(RIGHT(TEXT(AM25,"0.#"),1)=".",FALSE,TRUE)</formula>
    </cfRule>
    <cfRule type="expression" dxfId="612" priority="96">
      <formula>IF(RIGHT(TEXT(AM25,"0.#"),1)=".",TRUE,FALSE)</formula>
    </cfRule>
  </conditionalFormatting>
  <conditionalFormatting sqref="AM26">
    <cfRule type="expression" dxfId="611" priority="93">
      <formula>IF(RIGHT(TEXT(AM26,"0.#"),1)=".",FALSE,TRUE)</formula>
    </cfRule>
    <cfRule type="expression" dxfId="610" priority="94">
      <formula>IF(RIGHT(TEXT(AM26,"0.#"),1)=".",TRUE,FALSE)</formula>
    </cfRule>
  </conditionalFormatting>
  <conditionalFormatting sqref="AM27">
    <cfRule type="expression" dxfId="609" priority="91">
      <formula>IF(RIGHT(TEXT(AM27,"0.#"),1)=".",FALSE,TRUE)</formula>
    </cfRule>
    <cfRule type="expression" dxfId="608" priority="92">
      <formula>IF(RIGHT(TEXT(AM27,"0.#"),1)=".",TRUE,FALSE)</formula>
    </cfRule>
  </conditionalFormatting>
  <conditionalFormatting sqref="AE32">
    <cfRule type="expression" dxfId="607" priority="89">
      <formula>IF(RIGHT(TEXT(AE32,"0.#"),1)=".",FALSE,TRUE)</formula>
    </cfRule>
    <cfRule type="expression" dxfId="606" priority="90">
      <formula>IF(RIGHT(TEXT(AE32,"0.#"),1)=".",TRUE,FALSE)</formula>
    </cfRule>
  </conditionalFormatting>
  <conditionalFormatting sqref="AE33">
    <cfRule type="expression" dxfId="605" priority="87">
      <formula>IF(RIGHT(TEXT(AE33,"0.#"),1)=".",FALSE,TRUE)</formula>
    </cfRule>
    <cfRule type="expression" dxfId="604" priority="88">
      <formula>IF(RIGHT(TEXT(AE33,"0.#"),1)=".",TRUE,FALSE)</formula>
    </cfRule>
  </conditionalFormatting>
  <conditionalFormatting sqref="AE34">
    <cfRule type="expression" dxfId="603" priority="85">
      <formula>IF(RIGHT(TEXT(AE34,"0.#"),1)=".",FALSE,TRUE)</formula>
    </cfRule>
    <cfRule type="expression" dxfId="602" priority="86">
      <formula>IF(RIGHT(TEXT(AE34,"0.#"),1)=".",TRUE,FALSE)</formula>
    </cfRule>
  </conditionalFormatting>
  <conditionalFormatting sqref="AI34">
    <cfRule type="expression" dxfId="601" priority="83">
      <formula>IF(RIGHT(TEXT(AI34,"0.#"),1)=".",FALSE,TRUE)</formula>
    </cfRule>
    <cfRule type="expression" dxfId="600" priority="84">
      <formula>IF(RIGHT(TEXT(AI34,"0.#"),1)=".",TRUE,FALSE)</formula>
    </cfRule>
  </conditionalFormatting>
  <conditionalFormatting sqref="AI33">
    <cfRule type="expression" dxfId="599" priority="81">
      <formula>IF(RIGHT(TEXT(AI33,"0.#"),1)=".",FALSE,TRUE)</formula>
    </cfRule>
    <cfRule type="expression" dxfId="598" priority="82">
      <formula>IF(RIGHT(TEXT(AI33,"0.#"),1)=".",TRUE,FALSE)</formula>
    </cfRule>
  </conditionalFormatting>
  <conditionalFormatting sqref="AI32">
    <cfRule type="expression" dxfId="597" priority="79">
      <formula>IF(RIGHT(TEXT(AI32,"0.#"),1)=".",FALSE,TRUE)</formula>
    </cfRule>
    <cfRule type="expression" dxfId="596" priority="80">
      <formula>IF(RIGHT(TEXT(AI32,"0.#"),1)=".",TRUE,FALSE)</formula>
    </cfRule>
  </conditionalFormatting>
  <conditionalFormatting sqref="AM32">
    <cfRule type="expression" dxfId="595" priority="77">
      <formula>IF(RIGHT(TEXT(AM32,"0.#"),1)=".",FALSE,TRUE)</formula>
    </cfRule>
    <cfRule type="expression" dxfId="594" priority="78">
      <formula>IF(RIGHT(TEXT(AM32,"0.#"),1)=".",TRUE,FALSE)</formula>
    </cfRule>
  </conditionalFormatting>
  <conditionalFormatting sqref="AM33">
    <cfRule type="expression" dxfId="593" priority="75">
      <formula>IF(RIGHT(TEXT(AM33,"0.#"),1)=".",FALSE,TRUE)</formula>
    </cfRule>
    <cfRule type="expression" dxfId="592" priority="76">
      <formula>IF(RIGHT(TEXT(AM33,"0.#"),1)=".",TRUE,FALSE)</formula>
    </cfRule>
  </conditionalFormatting>
  <conditionalFormatting sqref="AM34">
    <cfRule type="expression" dxfId="591" priority="73">
      <formula>IF(RIGHT(TEXT(AM34,"0.#"),1)=".",FALSE,TRUE)</formula>
    </cfRule>
    <cfRule type="expression" dxfId="590" priority="74">
      <formula>IF(RIGHT(TEXT(AM34,"0.#"),1)=".",TRUE,FALSE)</formula>
    </cfRule>
  </conditionalFormatting>
  <conditionalFormatting sqref="AE39">
    <cfRule type="expression" dxfId="589" priority="71">
      <formula>IF(RIGHT(TEXT(AE39,"0.#"),1)=".",FALSE,TRUE)</formula>
    </cfRule>
    <cfRule type="expression" dxfId="588" priority="72">
      <formula>IF(RIGHT(TEXT(AE39,"0.#"),1)=".",TRUE,FALSE)</formula>
    </cfRule>
  </conditionalFormatting>
  <conditionalFormatting sqref="AE40">
    <cfRule type="expression" dxfId="587" priority="69">
      <formula>IF(RIGHT(TEXT(AE40,"0.#"),1)=".",FALSE,TRUE)</formula>
    </cfRule>
    <cfRule type="expression" dxfId="586" priority="70">
      <formula>IF(RIGHT(TEXT(AE40,"0.#"),1)=".",TRUE,FALSE)</formula>
    </cfRule>
  </conditionalFormatting>
  <conditionalFormatting sqref="AE41">
    <cfRule type="expression" dxfId="585" priority="67">
      <formula>IF(RIGHT(TEXT(AE41,"0.#"),1)=".",FALSE,TRUE)</formula>
    </cfRule>
    <cfRule type="expression" dxfId="584" priority="68">
      <formula>IF(RIGHT(TEXT(AE41,"0.#"),1)=".",TRUE,FALSE)</formula>
    </cfRule>
  </conditionalFormatting>
  <conditionalFormatting sqref="AI41">
    <cfRule type="expression" dxfId="583" priority="65">
      <formula>IF(RIGHT(TEXT(AI41,"0.#"),1)=".",FALSE,TRUE)</formula>
    </cfRule>
    <cfRule type="expression" dxfId="582" priority="66">
      <formula>IF(RIGHT(TEXT(AI41,"0.#"),1)=".",TRUE,FALSE)</formula>
    </cfRule>
  </conditionalFormatting>
  <conditionalFormatting sqref="AI40">
    <cfRule type="expression" dxfId="581" priority="63">
      <formula>IF(RIGHT(TEXT(AI40,"0.#"),1)=".",FALSE,TRUE)</formula>
    </cfRule>
    <cfRule type="expression" dxfId="580" priority="64">
      <formula>IF(RIGHT(TEXT(AI40,"0.#"),1)=".",TRUE,FALSE)</formula>
    </cfRule>
  </conditionalFormatting>
  <conditionalFormatting sqref="AI39">
    <cfRule type="expression" dxfId="579" priority="61">
      <formula>IF(RIGHT(TEXT(AI39,"0.#"),1)=".",FALSE,TRUE)</formula>
    </cfRule>
    <cfRule type="expression" dxfId="578" priority="62">
      <formula>IF(RIGHT(TEXT(AI39,"0.#"),1)=".",TRUE,FALSE)</formula>
    </cfRule>
  </conditionalFormatting>
  <conditionalFormatting sqref="AM39">
    <cfRule type="expression" dxfId="577" priority="59">
      <formula>IF(RIGHT(TEXT(AM39,"0.#"),1)=".",FALSE,TRUE)</formula>
    </cfRule>
    <cfRule type="expression" dxfId="576" priority="60">
      <formula>IF(RIGHT(TEXT(AM39,"0.#"),1)=".",TRUE,FALSE)</formula>
    </cfRule>
  </conditionalFormatting>
  <conditionalFormatting sqref="AM40">
    <cfRule type="expression" dxfId="575" priority="57">
      <formula>IF(RIGHT(TEXT(AM40,"0.#"),1)=".",FALSE,TRUE)</formula>
    </cfRule>
    <cfRule type="expression" dxfId="574" priority="58">
      <formula>IF(RIGHT(TEXT(AM40,"0.#"),1)=".",TRUE,FALSE)</formula>
    </cfRule>
  </conditionalFormatting>
  <conditionalFormatting sqref="AM41">
    <cfRule type="expression" dxfId="573" priority="55">
      <formula>IF(RIGHT(TEXT(AM41,"0.#"),1)=".",FALSE,TRUE)</formula>
    </cfRule>
    <cfRule type="expression" dxfId="572" priority="56">
      <formula>IF(RIGHT(TEXT(AM41,"0.#"),1)=".",TRUE,FALSE)</formula>
    </cfRule>
  </conditionalFormatting>
  <conditionalFormatting sqref="AE46">
    <cfRule type="expression" dxfId="571" priority="53">
      <formula>IF(RIGHT(TEXT(AE46,"0.#"),1)=".",FALSE,TRUE)</formula>
    </cfRule>
    <cfRule type="expression" dxfId="570" priority="54">
      <formula>IF(RIGHT(TEXT(AE46,"0.#"),1)=".",TRUE,FALSE)</formula>
    </cfRule>
  </conditionalFormatting>
  <conditionalFormatting sqref="AE47">
    <cfRule type="expression" dxfId="569" priority="51">
      <formula>IF(RIGHT(TEXT(AE47,"0.#"),1)=".",FALSE,TRUE)</formula>
    </cfRule>
    <cfRule type="expression" dxfId="568" priority="52">
      <formula>IF(RIGHT(TEXT(AE47,"0.#"),1)=".",TRUE,FALSE)</formula>
    </cfRule>
  </conditionalFormatting>
  <conditionalFormatting sqref="AE48">
    <cfRule type="expression" dxfId="567" priority="49">
      <formula>IF(RIGHT(TEXT(AE48,"0.#"),1)=".",FALSE,TRUE)</formula>
    </cfRule>
    <cfRule type="expression" dxfId="566" priority="50">
      <formula>IF(RIGHT(TEXT(AE48,"0.#"),1)=".",TRUE,FALSE)</formula>
    </cfRule>
  </conditionalFormatting>
  <conditionalFormatting sqref="AI48">
    <cfRule type="expression" dxfId="565" priority="47">
      <formula>IF(RIGHT(TEXT(AI48,"0.#"),1)=".",FALSE,TRUE)</formula>
    </cfRule>
    <cfRule type="expression" dxfId="564" priority="48">
      <formula>IF(RIGHT(TEXT(AI48,"0.#"),1)=".",TRUE,FALSE)</formula>
    </cfRule>
  </conditionalFormatting>
  <conditionalFormatting sqref="AI47">
    <cfRule type="expression" dxfId="563" priority="45">
      <formula>IF(RIGHT(TEXT(AI47,"0.#"),1)=".",FALSE,TRUE)</formula>
    </cfRule>
    <cfRule type="expression" dxfId="562" priority="46">
      <formula>IF(RIGHT(TEXT(AI47,"0.#"),1)=".",TRUE,FALSE)</formula>
    </cfRule>
  </conditionalFormatting>
  <conditionalFormatting sqref="AI46">
    <cfRule type="expression" dxfId="561" priority="43">
      <formula>IF(RIGHT(TEXT(AI46,"0.#"),1)=".",FALSE,TRUE)</formula>
    </cfRule>
    <cfRule type="expression" dxfId="560" priority="44">
      <formula>IF(RIGHT(TEXT(AI46,"0.#"),1)=".",TRUE,FALSE)</formula>
    </cfRule>
  </conditionalFormatting>
  <conditionalFormatting sqref="AM46">
    <cfRule type="expression" dxfId="559" priority="41">
      <formula>IF(RIGHT(TEXT(AM46,"0.#"),1)=".",FALSE,TRUE)</formula>
    </cfRule>
    <cfRule type="expression" dxfId="558" priority="42">
      <formula>IF(RIGHT(TEXT(AM46,"0.#"),1)=".",TRUE,FALSE)</formula>
    </cfRule>
  </conditionalFormatting>
  <conditionalFormatting sqref="AM47">
    <cfRule type="expression" dxfId="557" priority="39">
      <formula>IF(RIGHT(TEXT(AM47,"0.#"),1)=".",FALSE,TRUE)</formula>
    </cfRule>
    <cfRule type="expression" dxfId="556" priority="40">
      <formula>IF(RIGHT(TEXT(AM47,"0.#"),1)=".",TRUE,FALSE)</formula>
    </cfRule>
  </conditionalFormatting>
  <conditionalFormatting sqref="AM48">
    <cfRule type="expression" dxfId="555" priority="37">
      <formula>IF(RIGHT(TEXT(AM48,"0.#"),1)=".",FALSE,TRUE)</formula>
    </cfRule>
    <cfRule type="expression" dxfId="554" priority="38">
      <formula>IF(RIGHT(TEXT(AM48,"0.#"),1)=".",TRUE,FALSE)</formula>
    </cfRule>
  </conditionalFormatting>
  <conditionalFormatting sqref="AE53">
    <cfRule type="expression" dxfId="553" priority="35">
      <formula>IF(RIGHT(TEXT(AE53,"0.#"),1)=".",FALSE,TRUE)</formula>
    </cfRule>
    <cfRule type="expression" dxfId="552" priority="36">
      <formula>IF(RIGHT(TEXT(AE53,"0.#"),1)=".",TRUE,FALSE)</formula>
    </cfRule>
  </conditionalFormatting>
  <conditionalFormatting sqref="AE54">
    <cfRule type="expression" dxfId="551" priority="33">
      <formula>IF(RIGHT(TEXT(AE54,"0.#"),1)=".",FALSE,TRUE)</formula>
    </cfRule>
    <cfRule type="expression" dxfId="550" priority="34">
      <formula>IF(RIGHT(TEXT(AE54,"0.#"),1)=".",TRUE,FALSE)</formula>
    </cfRule>
  </conditionalFormatting>
  <conditionalFormatting sqref="AE55">
    <cfRule type="expression" dxfId="549" priority="31">
      <formula>IF(RIGHT(TEXT(AE55,"0.#"),1)=".",FALSE,TRUE)</formula>
    </cfRule>
    <cfRule type="expression" dxfId="548" priority="32">
      <formula>IF(RIGHT(TEXT(AE55,"0.#"),1)=".",TRUE,FALSE)</formula>
    </cfRule>
  </conditionalFormatting>
  <conditionalFormatting sqref="AI55">
    <cfRule type="expression" dxfId="547" priority="29">
      <formula>IF(RIGHT(TEXT(AI55,"0.#"),1)=".",FALSE,TRUE)</formula>
    </cfRule>
    <cfRule type="expression" dxfId="546" priority="30">
      <formula>IF(RIGHT(TEXT(AI55,"0.#"),1)=".",TRUE,FALSE)</formula>
    </cfRule>
  </conditionalFormatting>
  <conditionalFormatting sqref="AI54">
    <cfRule type="expression" dxfId="545" priority="27">
      <formula>IF(RIGHT(TEXT(AI54,"0.#"),1)=".",FALSE,TRUE)</formula>
    </cfRule>
    <cfRule type="expression" dxfId="544" priority="28">
      <formula>IF(RIGHT(TEXT(AI54,"0.#"),1)=".",TRUE,FALSE)</formula>
    </cfRule>
  </conditionalFormatting>
  <conditionalFormatting sqref="AI53">
    <cfRule type="expression" dxfId="543" priority="25">
      <formula>IF(RIGHT(TEXT(AI53,"0.#"),1)=".",FALSE,TRUE)</formula>
    </cfRule>
    <cfRule type="expression" dxfId="542" priority="26">
      <formula>IF(RIGHT(TEXT(AI53,"0.#"),1)=".",TRUE,FALSE)</formula>
    </cfRule>
  </conditionalFormatting>
  <conditionalFormatting sqref="AM53">
    <cfRule type="expression" dxfId="541" priority="23">
      <formula>IF(RIGHT(TEXT(AM53,"0.#"),1)=".",FALSE,TRUE)</formula>
    </cfRule>
    <cfRule type="expression" dxfId="540" priority="24">
      <formula>IF(RIGHT(TEXT(AM53,"0.#"),1)=".",TRUE,FALSE)</formula>
    </cfRule>
  </conditionalFormatting>
  <conditionalFormatting sqref="AM54">
    <cfRule type="expression" dxfId="539" priority="21">
      <formula>IF(RIGHT(TEXT(AM54,"0.#"),1)=".",FALSE,TRUE)</formula>
    </cfRule>
    <cfRule type="expression" dxfId="538" priority="22">
      <formula>IF(RIGHT(TEXT(AM54,"0.#"),1)=".",TRUE,FALSE)</formula>
    </cfRule>
  </conditionalFormatting>
  <conditionalFormatting sqref="AM55">
    <cfRule type="expression" dxfId="537" priority="19">
      <formula>IF(RIGHT(TEXT(AM55,"0.#"),1)=".",FALSE,TRUE)</formula>
    </cfRule>
    <cfRule type="expression" dxfId="536" priority="20">
      <formula>IF(RIGHT(TEXT(AM55,"0.#"),1)=".",TRUE,FALSE)</formula>
    </cfRule>
  </conditionalFormatting>
  <conditionalFormatting sqref="AE60">
    <cfRule type="expression" dxfId="535" priority="17">
      <formula>IF(RIGHT(TEXT(AE60,"0.#"),1)=".",FALSE,TRUE)</formula>
    </cfRule>
    <cfRule type="expression" dxfId="534" priority="18">
      <formula>IF(RIGHT(TEXT(AE60,"0.#"),1)=".",TRUE,FALSE)</formula>
    </cfRule>
  </conditionalFormatting>
  <conditionalFormatting sqref="AE61">
    <cfRule type="expression" dxfId="533" priority="15">
      <formula>IF(RIGHT(TEXT(AE61,"0.#"),1)=".",FALSE,TRUE)</formula>
    </cfRule>
    <cfRule type="expression" dxfId="532" priority="16">
      <formula>IF(RIGHT(TEXT(AE61,"0.#"),1)=".",TRUE,FALSE)</formula>
    </cfRule>
  </conditionalFormatting>
  <conditionalFormatting sqref="AE62">
    <cfRule type="expression" dxfId="531" priority="13">
      <formula>IF(RIGHT(TEXT(AE62,"0.#"),1)=".",FALSE,TRUE)</formula>
    </cfRule>
    <cfRule type="expression" dxfId="530" priority="14">
      <formula>IF(RIGHT(TEXT(AE62,"0.#"),1)=".",TRUE,FALSE)</formula>
    </cfRule>
  </conditionalFormatting>
  <conditionalFormatting sqref="AI62">
    <cfRule type="expression" dxfId="529" priority="11">
      <formula>IF(RIGHT(TEXT(AI62,"0.#"),1)=".",FALSE,TRUE)</formula>
    </cfRule>
    <cfRule type="expression" dxfId="528" priority="12">
      <formula>IF(RIGHT(TEXT(AI62,"0.#"),1)=".",TRUE,FALSE)</formula>
    </cfRule>
  </conditionalFormatting>
  <conditionalFormatting sqref="AI61">
    <cfRule type="expression" dxfId="527" priority="9">
      <formula>IF(RIGHT(TEXT(AI61,"0.#"),1)=".",FALSE,TRUE)</formula>
    </cfRule>
    <cfRule type="expression" dxfId="526" priority="10">
      <formula>IF(RIGHT(TEXT(AI61,"0.#"),1)=".",TRUE,FALSE)</formula>
    </cfRule>
  </conditionalFormatting>
  <conditionalFormatting sqref="AI60">
    <cfRule type="expression" dxfId="525" priority="7">
      <formula>IF(RIGHT(TEXT(AI60,"0.#"),1)=".",FALSE,TRUE)</formula>
    </cfRule>
    <cfRule type="expression" dxfId="524" priority="8">
      <formula>IF(RIGHT(TEXT(AI60,"0.#"),1)=".",TRUE,FALSE)</formula>
    </cfRule>
  </conditionalFormatting>
  <conditionalFormatting sqref="AM60">
    <cfRule type="expression" dxfId="523" priority="5">
      <formula>IF(RIGHT(TEXT(AM60,"0.#"),1)=".",FALSE,TRUE)</formula>
    </cfRule>
    <cfRule type="expression" dxfId="522" priority="6">
      <formula>IF(RIGHT(TEXT(AM60,"0.#"),1)=".",TRUE,FALSE)</formula>
    </cfRule>
  </conditionalFormatting>
  <conditionalFormatting sqref="AM61">
    <cfRule type="expression" dxfId="521" priority="3">
      <formula>IF(RIGHT(TEXT(AM61,"0.#"),1)=".",FALSE,TRUE)</formula>
    </cfRule>
    <cfRule type="expression" dxfId="520" priority="4">
      <formula>IF(RIGHT(TEXT(AM61,"0.#"),1)=".",TRUE,FALSE)</formula>
    </cfRule>
  </conditionalFormatting>
  <conditionalFormatting sqref="AM62">
    <cfRule type="expression" dxfId="519" priority="1">
      <formula>IF(RIGHT(TEXT(AM62,"0.#"),1)=".",FALSE,TRUE)</formula>
    </cfRule>
    <cfRule type="expression" dxfId="518" priority="2">
      <formula>IF(RIGHT(TEXT(AM62,"0.#"),1)=".",TRUE,FALSE)</formula>
    </cfRule>
  </conditionalFormatting>
  <dataValidations disablePrompts="1"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5" t="s">
        <v>28</v>
      </c>
      <c r="B2" s="1076"/>
      <c r="C2" s="1076"/>
      <c r="D2" s="1076"/>
      <c r="E2" s="1076"/>
      <c r="F2" s="1077"/>
      <c r="G2" s="604" t="s">
        <v>718</v>
      </c>
      <c r="H2" s="605"/>
      <c r="I2" s="605"/>
      <c r="J2" s="605"/>
      <c r="K2" s="605"/>
      <c r="L2" s="605"/>
      <c r="M2" s="605"/>
      <c r="N2" s="605"/>
      <c r="O2" s="605"/>
      <c r="P2" s="605"/>
      <c r="Q2" s="605"/>
      <c r="R2" s="605"/>
      <c r="S2" s="605"/>
      <c r="T2" s="605"/>
      <c r="U2" s="605"/>
      <c r="V2" s="605"/>
      <c r="W2" s="605"/>
      <c r="X2" s="605"/>
      <c r="Y2" s="605"/>
      <c r="Z2" s="605"/>
      <c r="AA2" s="605"/>
      <c r="AB2" s="606"/>
      <c r="AC2" s="604" t="s">
        <v>671</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2">
      <c r="A3" s="1069"/>
      <c r="B3" s="1070"/>
      <c r="C3" s="1070"/>
      <c r="D3" s="1070"/>
      <c r="E3" s="1070"/>
      <c r="F3" s="1071"/>
      <c r="G3" s="825" t="s">
        <v>17</v>
      </c>
      <c r="H3" s="684"/>
      <c r="I3" s="684"/>
      <c r="J3" s="684"/>
      <c r="K3" s="684"/>
      <c r="L3" s="683" t="s">
        <v>18</v>
      </c>
      <c r="M3" s="684"/>
      <c r="N3" s="684"/>
      <c r="O3" s="684"/>
      <c r="P3" s="684"/>
      <c r="Q3" s="684"/>
      <c r="R3" s="684"/>
      <c r="S3" s="684"/>
      <c r="T3" s="684"/>
      <c r="U3" s="684"/>
      <c r="V3" s="684"/>
      <c r="W3" s="684"/>
      <c r="X3" s="685"/>
      <c r="Y3" s="667" t="s">
        <v>19</v>
      </c>
      <c r="Z3" s="668"/>
      <c r="AA3" s="668"/>
      <c r="AB3" s="812"/>
      <c r="AC3" s="825" t="s">
        <v>17</v>
      </c>
      <c r="AD3" s="684"/>
      <c r="AE3" s="684"/>
      <c r="AF3" s="684"/>
      <c r="AG3" s="684"/>
      <c r="AH3" s="683" t="s">
        <v>18</v>
      </c>
      <c r="AI3" s="684"/>
      <c r="AJ3" s="684"/>
      <c r="AK3" s="684"/>
      <c r="AL3" s="684"/>
      <c r="AM3" s="684"/>
      <c r="AN3" s="684"/>
      <c r="AO3" s="684"/>
      <c r="AP3" s="684"/>
      <c r="AQ3" s="684"/>
      <c r="AR3" s="684"/>
      <c r="AS3" s="684"/>
      <c r="AT3" s="685"/>
      <c r="AU3" s="667" t="s">
        <v>19</v>
      </c>
      <c r="AV3" s="668"/>
      <c r="AW3" s="668"/>
      <c r="AX3" s="669"/>
    </row>
    <row r="4" spans="1:50" ht="24.75" customHeight="1" x14ac:dyDescent="0.2">
      <c r="A4" s="1069"/>
      <c r="B4" s="1070"/>
      <c r="C4" s="1070"/>
      <c r="D4" s="1070"/>
      <c r="E4" s="1070"/>
      <c r="F4" s="1071"/>
      <c r="G4" s="686" t="s">
        <v>669</v>
      </c>
      <c r="H4" s="687"/>
      <c r="I4" s="687"/>
      <c r="J4" s="687"/>
      <c r="K4" s="688"/>
      <c r="L4" s="680" t="s">
        <v>670</v>
      </c>
      <c r="M4" s="681"/>
      <c r="N4" s="681"/>
      <c r="O4" s="681"/>
      <c r="P4" s="681"/>
      <c r="Q4" s="681"/>
      <c r="R4" s="681"/>
      <c r="S4" s="681"/>
      <c r="T4" s="681"/>
      <c r="U4" s="681"/>
      <c r="V4" s="681"/>
      <c r="W4" s="681"/>
      <c r="X4" s="682"/>
      <c r="Y4" s="393">
        <v>5</v>
      </c>
      <c r="Z4" s="394"/>
      <c r="AA4" s="394"/>
      <c r="AB4" s="666"/>
      <c r="AC4" s="686" t="s">
        <v>672</v>
      </c>
      <c r="AD4" s="687"/>
      <c r="AE4" s="687"/>
      <c r="AF4" s="687"/>
      <c r="AG4" s="688"/>
      <c r="AH4" s="680" t="s">
        <v>673</v>
      </c>
      <c r="AI4" s="681"/>
      <c r="AJ4" s="681"/>
      <c r="AK4" s="681"/>
      <c r="AL4" s="681"/>
      <c r="AM4" s="681"/>
      <c r="AN4" s="681"/>
      <c r="AO4" s="681"/>
      <c r="AP4" s="681"/>
      <c r="AQ4" s="681"/>
      <c r="AR4" s="681"/>
      <c r="AS4" s="681"/>
      <c r="AT4" s="682"/>
      <c r="AU4" s="393">
        <v>7</v>
      </c>
      <c r="AV4" s="394"/>
      <c r="AW4" s="394"/>
      <c r="AX4" s="666"/>
    </row>
    <row r="5" spans="1:50" ht="24.75" customHeight="1" x14ac:dyDescent="0.2">
      <c r="A5" s="1069"/>
      <c r="B5" s="1070"/>
      <c r="C5" s="1070"/>
      <c r="D5" s="1070"/>
      <c r="E5" s="1070"/>
      <c r="F5" s="1071"/>
      <c r="G5" s="615" t="s">
        <v>622</v>
      </c>
      <c r="H5" s="616"/>
      <c r="I5" s="616"/>
      <c r="J5" s="616"/>
      <c r="K5" s="617"/>
      <c r="L5" s="607" t="s">
        <v>641</v>
      </c>
      <c r="M5" s="608"/>
      <c r="N5" s="608"/>
      <c r="O5" s="608"/>
      <c r="P5" s="608"/>
      <c r="Q5" s="608"/>
      <c r="R5" s="608"/>
      <c r="S5" s="608"/>
      <c r="T5" s="608"/>
      <c r="U5" s="608"/>
      <c r="V5" s="608"/>
      <c r="W5" s="608"/>
      <c r="X5" s="609"/>
      <c r="Y5" s="610">
        <v>1</v>
      </c>
      <c r="Z5" s="611"/>
      <c r="AA5" s="611"/>
      <c r="AB5" s="612"/>
      <c r="AC5" s="615" t="s">
        <v>622</v>
      </c>
      <c r="AD5" s="616"/>
      <c r="AE5" s="616"/>
      <c r="AF5" s="616"/>
      <c r="AG5" s="617"/>
      <c r="AH5" s="607"/>
      <c r="AI5" s="608"/>
      <c r="AJ5" s="608"/>
      <c r="AK5" s="608"/>
      <c r="AL5" s="608"/>
      <c r="AM5" s="608"/>
      <c r="AN5" s="608"/>
      <c r="AO5" s="608"/>
      <c r="AP5" s="608"/>
      <c r="AQ5" s="608"/>
      <c r="AR5" s="608"/>
      <c r="AS5" s="608"/>
      <c r="AT5" s="609"/>
      <c r="AU5" s="610">
        <v>5</v>
      </c>
      <c r="AV5" s="611"/>
      <c r="AW5" s="611"/>
      <c r="AX5" s="612"/>
    </row>
    <row r="6" spans="1:50" ht="24.75" customHeight="1" x14ac:dyDescent="0.2">
      <c r="A6" s="1069"/>
      <c r="B6" s="1070"/>
      <c r="C6" s="1070"/>
      <c r="D6" s="1070"/>
      <c r="E6" s="1070"/>
      <c r="F6" s="1071"/>
      <c r="G6" s="615"/>
      <c r="H6" s="616"/>
      <c r="I6" s="616"/>
      <c r="J6" s="616"/>
      <c r="K6" s="617"/>
      <c r="L6" s="607"/>
      <c r="M6" s="608"/>
      <c r="N6" s="608"/>
      <c r="O6" s="608"/>
      <c r="P6" s="608"/>
      <c r="Q6" s="608"/>
      <c r="R6" s="608"/>
      <c r="S6" s="608"/>
      <c r="T6" s="608"/>
      <c r="U6" s="608"/>
      <c r="V6" s="608"/>
      <c r="W6" s="608"/>
      <c r="X6" s="609"/>
      <c r="Y6" s="610"/>
      <c r="Z6" s="611"/>
      <c r="AA6" s="611"/>
      <c r="AB6" s="624"/>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2">
      <c r="A7" s="1069"/>
      <c r="B7" s="1070"/>
      <c r="C7" s="1070"/>
      <c r="D7" s="1070"/>
      <c r="E7" s="1070"/>
      <c r="F7" s="1071"/>
      <c r="G7" s="615"/>
      <c r="H7" s="616"/>
      <c r="I7" s="616"/>
      <c r="J7" s="616"/>
      <c r="K7" s="617"/>
      <c r="L7" s="607"/>
      <c r="M7" s="608"/>
      <c r="N7" s="608"/>
      <c r="O7" s="608"/>
      <c r="P7" s="608"/>
      <c r="Q7" s="608"/>
      <c r="R7" s="608"/>
      <c r="S7" s="608"/>
      <c r="T7" s="608"/>
      <c r="U7" s="608"/>
      <c r="V7" s="608"/>
      <c r="W7" s="608"/>
      <c r="X7" s="609"/>
      <c r="Y7" s="610"/>
      <c r="Z7" s="611"/>
      <c r="AA7" s="611"/>
      <c r="AB7" s="624"/>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2">
      <c r="A8" s="1069"/>
      <c r="B8" s="1070"/>
      <c r="C8" s="1070"/>
      <c r="D8" s="1070"/>
      <c r="E8" s="1070"/>
      <c r="F8" s="1071"/>
      <c r="G8" s="615"/>
      <c r="H8" s="616"/>
      <c r="I8" s="616"/>
      <c r="J8" s="616"/>
      <c r="K8" s="617"/>
      <c r="L8" s="607"/>
      <c r="M8" s="608"/>
      <c r="N8" s="608"/>
      <c r="O8" s="608"/>
      <c r="P8" s="608"/>
      <c r="Q8" s="608"/>
      <c r="R8" s="608"/>
      <c r="S8" s="608"/>
      <c r="T8" s="608"/>
      <c r="U8" s="608"/>
      <c r="V8" s="608"/>
      <c r="W8" s="608"/>
      <c r="X8" s="609"/>
      <c r="Y8" s="610"/>
      <c r="Z8" s="611"/>
      <c r="AA8" s="611"/>
      <c r="AB8" s="624"/>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2">
      <c r="A9" s="1069"/>
      <c r="B9" s="1070"/>
      <c r="C9" s="1070"/>
      <c r="D9" s="1070"/>
      <c r="E9" s="1070"/>
      <c r="F9" s="1071"/>
      <c r="G9" s="615"/>
      <c r="H9" s="616"/>
      <c r="I9" s="616"/>
      <c r="J9" s="616"/>
      <c r="K9" s="617"/>
      <c r="L9" s="607"/>
      <c r="M9" s="608"/>
      <c r="N9" s="608"/>
      <c r="O9" s="608"/>
      <c r="P9" s="608"/>
      <c r="Q9" s="608"/>
      <c r="R9" s="608"/>
      <c r="S9" s="608"/>
      <c r="T9" s="608"/>
      <c r="U9" s="608"/>
      <c r="V9" s="608"/>
      <c r="W9" s="608"/>
      <c r="X9" s="609"/>
      <c r="Y9" s="610"/>
      <c r="Z9" s="611"/>
      <c r="AA9" s="611"/>
      <c r="AB9" s="624"/>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2">
      <c r="A10" s="1069"/>
      <c r="B10" s="1070"/>
      <c r="C10" s="1070"/>
      <c r="D10" s="1070"/>
      <c r="E10" s="1070"/>
      <c r="F10" s="1071"/>
      <c r="G10" s="615"/>
      <c r="H10" s="616"/>
      <c r="I10" s="616"/>
      <c r="J10" s="616"/>
      <c r="K10" s="617"/>
      <c r="L10" s="607"/>
      <c r="M10" s="608"/>
      <c r="N10" s="608"/>
      <c r="O10" s="608"/>
      <c r="P10" s="608"/>
      <c r="Q10" s="608"/>
      <c r="R10" s="608"/>
      <c r="S10" s="608"/>
      <c r="T10" s="608"/>
      <c r="U10" s="608"/>
      <c r="V10" s="608"/>
      <c r="W10" s="608"/>
      <c r="X10" s="609"/>
      <c r="Y10" s="610"/>
      <c r="Z10" s="611"/>
      <c r="AA10" s="611"/>
      <c r="AB10" s="624"/>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2">
      <c r="A11" s="1069"/>
      <c r="B11" s="1070"/>
      <c r="C11" s="1070"/>
      <c r="D11" s="1070"/>
      <c r="E11" s="1070"/>
      <c r="F11" s="1071"/>
      <c r="G11" s="615"/>
      <c r="H11" s="616"/>
      <c r="I11" s="616"/>
      <c r="J11" s="616"/>
      <c r="K11" s="617"/>
      <c r="L11" s="607"/>
      <c r="M11" s="608"/>
      <c r="N11" s="608"/>
      <c r="O11" s="608"/>
      <c r="P11" s="608"/>
      <c r="Q11" s="608"/>
      <c r="R11" s="608"/>
      <c r="S11" s="608"/>
      <c r="T11" s="608"/>
      <c r="U11" s="608"/>
      <c r="V11" s="608"/>
      <c r="W11" s="608"/>
      <c r="X11" s="609"/>
      <c r="Y11" s="610"/>
      <c r="Z11" s="611"/>
      <c r="AA11" s="611"/>
      <c r="AB11" s="624"/>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2">
      <c r="A12" s="1069"/>
      <c r="B12" s="1070"/>
      <c r="C12" s="1070"/>
      <c r="D12" s="1070"/>
      <c r="E12" s="1070"/>
      <c r="F12" s="1071"/>
      <c r="G12" s="615"/>
      <c r="H12" s="616"/>
      <c r="I12" s="616"/>
      <c r="J12" s="616"/>
      <c r="K12" s="617"/>
      <c r="L12" s="607"/>
      <c r="M12" s="608"/>
      <c r="N12" s="608"/>
      <c r="O12" s="608"/>
      <c r="P12" s="608"/>
      <c r="Q12" s="608"/>
      <c r="R12" s="608"/>
      <c r="S12" s="608"/>
      <c r="T12" s="608"/>
      <c r="U12" s="608"/>
      <c r="V12" s="608"/>
      <c r="W12" s="608"/>
      <c r="X12" s="609"/>
      <c r="Y12" s="610"/>
      <c r="Z12" s="611"/>
      <c r="AA12" s="611"/>
      <c r="AB12" s="624"/>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2">
      <c r="A13" s="1069"/>
      <c r="B13" s="1070"/>
      <c r="C13" s="1070"/>
      <c r="D13" s="1070"/>
      <c r="E13" s="1070"/>
      <c r="F13" s="1071"/>
      <c r="G13" s="615"/>
      <c r="H13" s="616"/>
      <c r="I13" s="616"/>
      <c r="J13" s="616"/>
      <c r="K13" s="617"/>
      <c r="L13" s="607"/>
      <c r="M13" s="608"/>
      <c r="N13" s="608"/>
      <c r="O13" s="608"/>
      <c r="P13" s="608"/>
      <c r="Q13" s="608"/>
      <c r="R13" s="608"/>
      <c r="S13" s="608"/>
      <c r="T13" s="608"/>
      <c r="U13" s="608"/>
      <c r="V13" s="608"/>
      <c r="W13" s="608"/>
      <c r="X13" s="609"/>
      <c r="Y13" s="610"/>
      <c r="Z13" s="611"/>
      <c r="AA13" s="611"/>
      <c r="AB13" s="624"/>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5">
      <c r="A14" s="1069"/>
      <c r="B14" s="1070"/>
      <c r="C14" s="1070"/>
      <c r="D14" s="1070"/>
      <c r="E14" s="1070"/>
      <c r="F14" s="1071"/>
      <c r="G14" s="836" t="s">
        <v>20</v>
      </c>
      <c r="H14" s="837"/>
      <c r="I14" s="837"/>
      <c r="J14" s="837"/>
      <c r="K14" s="837"/>
      <c r="L14" s="838"/>
      <c r="M14" s="839"/>
      <c r="N14" s="839"/>
      <c r="O14" s="839"/>
      <c r="P14" s="839"/>
      <c r="Q14" s="839"/>
      <c r="R14" s="839"/>
      <c r="S14" s="839"/>
      <c r="T14" s="839"/>
      <c r="U14" s="839"/>
      <c r="V14" s="839"/>
      <c r="W14" s="839"/>
      <c r="X14" s="840"/>
      <c r="Y14" s="841">
        <f>SUM(Y4:AB13)</f>
        <v>6</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12</v>
      </c>
      <c r="AV14" s="842"/>
      <c r="AW14" s="842"/>
      <c r="AX14" s="844"/>
    </row>
    <row r="15" spans="1:50" ht="30" customHeight="1" x14ac:dyDescent="0.2">
      <c r="A15" s="1069"/>
      <c r="B15" s="1070"/>
      <c r="C15" s="1070"/>
      <c r="D15" s="1070"/>
      <c r="E15" s="1070"/>
      <c r="F15" s="1071"/>
      <c r="G15" s="604" t="s">
        <v>674</v>
      </c>
      <c r="H15" s="605"/>
      <c r="I15" s="605"/>
      <c r="J15" s="605"/>
      <c r="K15" s="605"/>
      <c r="L15" s="605"/>
      <c r="M15" s="605"/>
      <c r="N15" s="605"/>
      <c r="O15" s="605"/>
      <c r="P15" s="605"/>
      <c r="Q15" s="605"/>
      <c r="R15" s="605"/>
      <c r="S15" s="605"/>
      <c r="T15" s="605"/>
      <c r="U15" s="605"/>
      <c r="V15" s="605"/>
      <c r="W15" s="605"/>
      <c r="X15" s="605"/>
      <c r="Y15" s="605"/>
      <c r="Z15" s="605"/>
      <c r="AA15" s="605"/>
      <c r="AB15" s="606"/>
      <c r="AC15" s="604" t="s">
        <v>400</v>
      </c>
      <c r="AD15" s="605"/>
      <c r="AE15" s="605"/>
      <c r="AF15" s="605"/>
      <c r="AG15" s="605"/>
      <c r="AH15" s="605"/>
      <c r="AI15" s="605"/>
      <c r="AJ15" s="605"/>
      <c r="AK15" s="605"/>
      <c r="AL15" s="605"/>
      <c r="AM15" s="605"/>
      <c r="AN15" s="605"/>
      <c r="AO15" s="605"/>
      <c r="AP15" s="605"/>
      <c r="AQ15" s="605"/>
      <c r="AR15" s="605"/>
      <c r="AS15" s="605"/>
      <c r="AT15" s="605"/>
      <c r="AU15" s="605"/>
      <c r="AV15" s="605"/>
      <c r="AW15" s="605"/>
      <c r="AX15" s="807"/>
    </row>
    <row r="16" spans="1:50" ht="25.5" customHeight="1" x14ac:dyDescent="0.2">
      <c r="A16" s="1069"/>
      <c r="B16" s="1070"/>
      <c r="C16" s="1070"/>
      <c r="D16" s="1070"/>
      <c r="E16" s="1070"/>
      <c r="F16" s="1071"/>
      <c r="G16" s="825" t="s">
        <v>17</v>
      </c>
      <c r="H16" s="684"/>
      <c r="I16" s="684"/>
      <c r="J16" s="684"/>
      <c r="K16" s="684"/>
      <c r="L16" s="683" t="s">
        <v>18</v>
      </c>
      <c r="M16" s="684"/>
      <c r="N16" s="684"/>
      <c r="O16" s="684"/>
      <c r="P16" s="684"/>
      <c r="Q16" s="684"/>
      <c r="R16" s="684"/>
      <c r="S16" s="684"/>
      <c r="T16" s="684"/>
      <c r="U16" s="684"/>
      <c r="V16" s="684"/>
      <c r="W16" s="684"/>
      <c r="X16" s="685"/>
      <c r="Y16" s="667" t="s">
        <v>19</v>
      </c>
      <c r="Z16" s="668"/>
      <c r="AA16" s="668"/>
      <c r="AB16" s="812"/>
      <c r="AC16" s="825" t="s">
        <v>17</v>
      </c>
      <c r="AD16" s="684"/>
      <c r="AE16" s="684"/>
      <c r="AF16" s="684"/>
      <c r="AG16" s="684"/>
      <c r="AH16" s="683" t="s">
        <v>18</v>
      </c>
      <c r="AI16" s="684"/>
      <c r="AJ16" s="684"/>
      <c r="AK16" s="684"/>
      <c r="AL16" s="684"/>
      <c r="AM16" s="684"/>
      <c r="AN16" s="684"/>
      <c r="AO16" s="684"/>
      <c r="AP16" s="684"/>
      <c r="AQ16" s="684"/>
      <c r="AR16" s="684"/>
      <c r="AS16" s="684"/>
      <c r="AT16" s="685"/>
      <c r="AU16" s="667" t="s">
        <v>19</v>
      </c>
      <c r="AV16" s="668"/>
      <c r="AW16" s="668"/>
      <c r="AX16" s="669"/>
    </row>
    <row r="17" spans="1:50" ht="24.75" customHeight="1" x14ac:dyDescent="0.2">
      <c r="A17" s="1069"/>
      <c r="B17" s="1070"/>
      <c r="C17" s="1070"/>
      <c r="D17" s="1070"/>
      <c r="E17" s="1070"/>
      <c r="F17" s="1071"/>
      <c r="G17" s="686" t="s">
        <v>675</v>
      </c>
      <c r="H17" s="687"/>
      <c r="I17" s="687"/>
      <c r="J17" s="687"/>
      <c r="K17" s="688"/>
      <c r="L17" s="680" t="s">
        <v>676</v>
      </c>
      <c r="M17" s="681"/>
      <c r="N17" s="681"/>
      <c r="O17" s="681"/>
      <c r="P17" s="681"/>
      <c r="Q17" s="681"/>
      <c r="R17" s="681"/>
      <c r="S17" s="681"/>
      <c r="T17" s="681"/>
      <c r="U17" s="681"/>
      <c r="V17" s="681"/>
      <c r="W17" s="681"/>
      <c r="X17" s="682"/>
      <c r="Y17" s="393">
        <v>1</v>
      </c>
      <c r="Z17" s="394"/>
      <c r="AA17" s="394"/>
      <c r="AB17" s="666"/>
      <c r="AC17" s="686"/>
      <c r="AD17" s="687"/>
      <c r="AE17" s="687"/>
      <c r="AF17" s="687"/>
      <c r="AG17" s="688"/>
      <c r="AH17" s="680"/>
      <c r="AI17" s="681"/>
      <c r="AJ17" s="681"/>
      <c r="AK17" s="681"/>
      <c r="AL17" s="681"/>
      <c r="AM17" s="681"/>
      <c r="AN17" s="681"/>
      <c r="AO17" s="681"/>
      <c r="AP17" s="681"/>
      <c r="AQ17" s="681"/>
      <c r="AR17" s="681"/>
      <c r="AS17" s="681"/>
      <c r="AT17" s="682"/>
      <c r="AU17" s="393"/>
      <c r="AV17" s="394"/>
      <c r="AW17" s="394"/>
      <c r="AX17" s="666"/>
    </row>
    <row r="18" spans="1:50" ht="24.75" customHeight="1" x14ac:dyDescent="0.2">
      <c r="A18" s="1069"/>
      <c r="B18" s="1070"/>
      <c r="C18" s="1070"/>
      <c r="D18" s="1070"/>
      <c r="E18" s="1070"/>
      <c r="F18" s="1071"/>
      <c r="G18" s="615"/>
      <c r="H18" s="616"/>
      <c r="I18" s="616"/>
      <c r="J18" s="616"/>
      <c r="K18" s="617"/>
      <c r="L18" s="607"/>
      <c r="M18" s="608"/>
      <c r="N18" s="608"/>
      <c r="O18" s="608"/>
      <c r="P18" s="608"/>
      <c r="Q18" s="608"/>
      <c r="R18" s="608"/>
      <c r="S18" s="608"/>
      <c r="T18" s="608"/>
      <c r="U18" s="608"/>
      <c r="V18" s="608"/>
      <c r="W18" s="608"/>
      <c r="X18" s="609"/>
      <c r="Y18" s="610"/>
      <c r="Z18" s="611"/>
      <c r="AA18" s="611"/>
      <c r="AB18" s="624"/>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2">
      <c r="A19" s="1069"/>
      <c r="B19" s="1070"/>
      <c r="C19" s="1070"/>
      <c r="D19" s="1070"/>
      <c r="E19" s="1070"/>
      <c r="F19" s="1071"/>
      <c r="G19" s="615"/>
      <c r="H19" s="616"/>
      <c r="I19" s="616"/>
      <c r="J19" s="616"/>
      <c r="K19" s="617"/>
      <c r="L19" s="607"/>
      <c r="M19" s="608"/>
      <c r="N19" s="608"/>
      <c r="O19" s="608"/>
      <c r="P19" s="608"/>
      <c r="Q19" s="608"/>
      <c r="R19" s="608"/>
      <c r="S19" s="608"/>
      <c r="T19" s="608"/>
      <c r="U19" s="608"/>
      <c r="V19" s="608"/>
      <c r="W19" s="608"/>
      <c r="X19" s="609"/>
      <c r="Y19" s="610"/>
      <c r="Z19" s="611"/>
      <c r="AA19" s="611"/>
      <c r="AB19" s="624"/>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2">
      <c r="A20" s="1069"/>
      <c r="B20" s="1070"/>
      <c r="C20" s="1070"/>
      <c r="D20" s="1070"/>
      <c r="E20" s="1070"/>
      <c r="F20" s="1071"/>
      <c r="G20" s="615"/>
      <c r="H20" s="616"/>
      <c r="I20" s="616"/>
      <c r="J20" s="616"/>
      <c r="K20" s="617"/>
      <c r="L20" s="607"/>
      <c r="M20" s="608"/>
      <c r="N20" s="608"/>
      <c r="O20" s="608"/>
      <c r="P20" s="608"/>
      <c r="Q20" s="608"/>
      <c r="R20" s="608"/>
      <c r="S20" s="608"/>
      <c r="T20" s="608"/>
      <c r="U20" s="608"/>
      <c r="V20" s="608"/>
      <c r="W20" s="608"/>
      <c r="X20" s="609"/>
      <c r="Y20" s="610"/>
      <c r="Z20" s="611"/>
      <c r="AA20" s="611"/>
      <c r="AB20" s="624"/>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2">
      <c r="A21" s="1069"/>
      <c r="B21" s="1070"/>
      <c r="C21" s="1070"/>
      <c r="D21" s="1070"/>
      <c r="E21" s="1070"/>
      <c r="F21" s="1071"/>
      <c r="G21" s="615"/>
      <c r="H21" s="616"/>
      <c r="I21" s="616"/>
      <c r="J21" s="616"/>
      <c r="K21" s="617"/>
      <c r="L21" s="607"/>
      <c r="M21" s="608"/>
      <c r="N21" s="608"/>
      <c r="O21" s="608"/>
      <c r="P21" s="608"/>
      <c r="Q21" s="608"/>
      <c r="R21" s="608"/>
      <c r="S21" s="608"/>
      <c r="T21" s="608"/>
      <c r="U21" s="608"/>
      <c r="V21" s="608"/>
      <c r="W21" s="608"/>
      <c r="X21" s="609"/>
      <c r="Y21" s="610"/>
      <c r="Z21" s="611"/>
      <c r="AA21" s="611"/>
      <c r="AB21" s="624"/>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2">
      <c r="A22" s="1069"/>
      <c r="B22" s="1070"/>
      <c r="C22" s="1070"/>
      <c r="D22" s="1070"/>
      <c r="E22" s="1070"/>
      <c r="F22" s="1071"/>
      <c r="G22" s="615"/>
      <c r="H22" s="616"/>
      <c r="I22" s="616"/>
      <c r="J22" s="616"/>
      <c r="K22" s="617"/>
      <c r="L22" s="607"/>
      <c r="M22" s="608"/>
      <c r="N22" s="608"/>
      <c r="O22" s="608"/>
      <c r="P22" s="608"/>
      <c r="Q22" s="608"/>
      <c r="R22" s="608"/>
      <c r="S22" s="608"/>
      <c r="T22" s="608"/>
      <c r="U22" s="608"/>
      <c r="V22" s="608"/>
      <c r="W22" s="608"/>
      <c r="X22" s="609"/>
      <c r="Y22" s="610"/>
      <c r="Z22" s="611"/>
      <c r="AA22" s="611"/>
      <c r="AB22" s="624"/>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2">
      <c r="A23" s="1069"/>
      <c r="B23" s="1070"/>
      <c r="C23" s="1070"/>
      <c r="D23" s="1070"/>
      <c r="E23" s="1070"/>
      <c r="F23" s="1071"/>
      <c r="G23" s="615"/>
      <c r="H23" s="616"/>
      <c r="I23" s="616"/>
      <c r="J23" s="616"/>
      <c r="K23" s="617"/>
      <c r="L23" s="607"/>
      <c r="M23" s="608"/>
      <c r="N23" s="608"/>
      <c r="O23" s="608"/>
      <c r="P23" s="608"/>
      <c r="Q23" s="608"/>
      <c r="R23" s="608"/>
      <c r="S23" s="608"/>
      <c r="T23" s="608"/>
      <c r="U23" s="608"/>
      <c r="V23" s="608"/>
      <c r="W23" s="608"/>
      <c r="X23" s="609"/>
      <c r="Y23" s="610"/>
      <c r="Z23" s="611"/>
      <c r="AA23" s="611"/>
      <c r="AB23" s="624"/>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2">
      <c r="A24" s="1069"/>
      <c r="B24" s="1070"/>
      <c r="C24" s="1070"/>
      <c r="D24" s="1070"/>
      <c r="E24" s="1070"/>
      <c r="F24" s="1071"/>
      <c r="G24" s="615"/>
      <c r="H24" s="616"/>
      <c r="I24" s="616"/>
      <c r="J24" s="616"/>
      <c r="K24" s="617"/>
      <c r="L24" s="607"/>
      <c r="M24" s="608"/>
      <c r="N24" s="608"/>
      <c r="O24" s="608"/>
      <c r="P24" s="608"/>
      <c r="Q24" s="608"/>
      <c r="R24" s="608"/>
      <c r="S24" s="608"/>
      <c r="T24" s="608"/>
      <c r="U24" s="608"/>
      <c r="V24" s="608"/>
      <c r="W24" s="608"/>
      <c r="X24" s="609"/>
      <c r="Y24" s="610"/>
      <c r="Z24" s="611"/>
      <c r="AA24" s="611"/>
      <c r="AB24" s="624"/>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2">
      <c r="A25" s="1069"/>
      <c r="B25" s="1070"/>
      <c r="C25" s="1070"/>
      <c r="D25" s="1070"/>
      <c r="E25" s="1070"/>
      <c r="F25" s="1071"/>
      <c r="G25" s="615"/>
      <c r="H25" s="616"/>
      <c r="I25" s="616"/>
      <c r="J25" s="616"/>
      <c r="K25" s="617"/>
      <c r="L25" s="607"/>
      <c r="M25" s="608"/>
      <c r="N25" s="608"/>
      <c r="O25" s="608"/>
      <c r="P25" s="608"/>
      <c r="Q25" s="608"/>
      <c r="R25" s="608"/>
      <c r="S25" s="608"/>
      <c r="T25" s="608"/>
      <c r="U25" s="608"/>
      <c r="V25" s="608"/>
      <c r="W25" s="608"/>
      <c r="X25" s="609"/>
      <c r="Y25" s="610"/>
      <c r="Z25" s="611"/>
      <c r="AA25" s="611"/>
      <c r="AB25" s="624"/>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2">
      <c r="A26" s="1069"/>
      <c r="B26" s="1070"/>
      <c r="C26" s="1070"/>
      <c r="D26" s="1070"/>
      <c r="E26" s="1070"/>
      <c r="F26" s="1071"/>
      <c r="G26" s="615"/>
      <c r="H26" s="616"/>
      <c r="I26" s="616"/>
      <c r="J26" s="616"/>
      <c r="K26" s="617"/>
      <c r="L26" s="607"/>
      <c r="M26" s="608"/>
      <c r="N26" s="608"/>
      <c r="O26" s="608"/>
      <c r="P26" s="608"/>
      <c r="Q26" s="608"/>
      <c r="R26" s="608"/>
      <c r="S26" s="608"/>
      <c r="T26" s="608"/>
      <c r="U26" s="608"/>
      <c r="V26" s="608"/>
      <c r="W26" s="608"/>
      <c r="X26" s="609"/>
      <c r="Y26" s="610"/>
      <c r="Z26" s="611"/>
      <c r="AA26" s="611"/>
      <c r="AB26" s="624"/>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5">
      <c r="A27" s="1069"/>
      <c r="B27" s="1070"/>
      <c r="C27" s="1070"/>
      <c r="D27" s="1070"/>
      <c r="E27" s="1070"/>
      <c r="F27" s="1071"/>
      <c r="G27" s="836" t="s">
        <v>20</v>
      </c>
      <c r="H27" s="837"/>
      <c r="I27" s="837"/>
      <c r="J27" s="837"/>
      <c r="K27" s="837"/>
      <c r="L27" s="838"/>
      <c r="M27" s="839"/>
      <c r="N27" s="839"/>
      <c r="O27" s="839"/>
      <c r="P27" s="839"/>
      <c r="Q27" s="839"/>
      <c r="R27" s="839"/>
      <c r="S27" s="839"/>
      <c r="T27" s="839"/>
      <c r="U27" s="839"/>
      <c r="V27" s="839"/>
      <c r="W27" s="839"/>
      <c r="X27" s="840"/>
      <c r="Y27" s="841">
        <f>SUM(Y17:AB26)</f>
        <v>1</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2">
      <c r="A28" s="1069"/>
      <c r="B28" s="1070"/>
      <c r="C28" s="1070"/>
      <c r="D28" s="1070"/>
      <c r="E28" s="1070"/>
      <c r="F28" s="1071"/>
      <c r="G28" s="604" t="s">
        <v>399</v>
      </c>
      <c r="H28" s="605"/>
      <c r="I28" s="605"/>
      <c r="J28" s="605"/>
      <c r="K28" s="605"/>
      <c r="L28" s="605"/>
      <c r="M28" s="605"/>
      <c r="N28" s="605"/>
      <c r="O28" s="605"/>
      <c r="P28" s="605"/>
      <c r="Q28" s="605"/>
      <c r="R28" s="605"/>
      <c r="S28" s="605"/>
      <c r="T28" s="605"/>
      <c r="U28" s="605"/>
      <c r="V28" s="605"/>
      <c r="W28" s="605"/>
      <c r="X28" s="605"/>
      <c r="Y28" s="605"/>
      <c r="Z28" s="605"/>
      <c r="AA28" s="605"/>
      <c r="AB28" s="606"/>
      <c r="AC28" s="604" t="s">
        <v>401</v>
      </c>
      <c r="AD28" s="605"/>
      <c r="AE28" s="605"/>
      <c r="AF28" s="605"/>
      <c r="AG28" s="605"/>
      <c r="AH28" s="605"/>
      <c r="AI28" s="605"/>
      <c r="AJ28" s="605"/>
      <c r="AK28" s="605"/>
      <c r="AL28" s="605"/>
      <c r="AM28" s="605"/>
      <c r="AN28" s="605"/>
      <c r="AO28" s="605"/>
      <c r="AP28" s="605"/>
      <c r="AQ28" s="605"/>
      <c r="AR28" s="605"/>
      <c r="AS28" s="605"/>
      <c r="AT28" s="605"/>
      <c r="AU28" s="605"/>
      <c r="AV28" s="605"/>
      <c r="AW28" s="605"/>
      <c r="AX28" s="807"/>
    </row>
    <row r="29" spans="1:50" ht="24.75" customHeight="1" x14ac:dyDescent="0.2">
      <c r="A29" s="1069"/>
      <c r="B29" s="1070"/>
      <c r="C29" s="1070"/>
      <c r="D29" s="1070"/>
      <c r="E29" s="1070"/>
      <c r="F29" s="1071"/>
      <c r="G29" s="825" t="s">
        <v>17</v>
      </c>
      <c r="H29" s="684"/>
      <c r="I29" s="684"/>
      <c r="J29" s="684"/>
      <c r="K29" s="684"/>
      <c r="L29" s="683" t="s">
        <v>18</v>
      </c>
      <c r="M29" s="684"/>
      <c r="N29" s="684"/>
      <c r="O29" s="684"/>
      <c r="P29" s="684"/>
      <c r="Q29" s="684"/>
      <c r="R29" s="684"/>
      <c r="S29" s="684"/>
      <c r="T29" s="684"/>
      <c r="U29" s="684"/>
      <c r="V29" s="684"/>
      <c r="W29" s="684"/>
      <c r="X29" s="685"/>
      <c r="Y29" s="667" t="s">
        <v>19</v>
      </c>
      <c r="Z29" s="668"/>
      <c r="AA29" s="668"/>
      <c r="AB29" s="812"/>
      <c r="AC29" s="825" t="s">
        <v>17</v>
      </c>
      <c r="AD29" s="684"/>
      <c r="AE29" s="684"/>
      <c r="AF29" s="684"/>
      <c r="AG29" s="684"/>
      <c r="AH29" s="683" t="s">
        <v>18</v>
      </c>
      <c r="AI29" s="684"/>
      <c r="AJ29" s="684"/>
      <c r="AK29" s="684"/>
      <c r="AL29" s="684"/>
      <c r="AM29" s="684"/>
      <c r="AN29" s="684"/>
      <c r="AO29" s="684"/>
      <c r="AP29" s="684"/>
      <c r="AQ29" s="684"/>
      <c r="AR29" s="684"/>
      <c r="AS29" s="684"/>
      <c r="AT29" s="685"/>
      <c r="AU29" s="667" t="s">
        <v>19</v>
      </c>
      <c r="AV29" s="668"/>
      <c r="AW29" s="668"/>
      <c r="AX29" s="669"/>
    </row>
    <row r="30" spans="1:50" ht="24.75" customHeight="1" x14ac:dyDescent="0.2">
      <c r="A30" s="1069"/>
      <c r="B30" s="1070"/>
      <c r="C30" s="1070"/>
      <c r="D30" s="1070"/>
      <c r="E30" s="1070"/>
      <c r="F30" s="1071"/>
      <c r="G30" s="686"/>
      <c r="H30" s="687"/>
      <c r="I30" s="687"/>
      <c r="J30" s="687"/>
      <c r="K30" s="688"/>
      <c r="L30" s="680"/>
      <c r="M30" s="681"/>
      <c r="N30" s="681"/>
      <c r="O30" s="681"/>
      <c r="P30" s="681"/>
      <c r="Q30" s="681"/>
      <c r="R30" s="681"/>
      <c r="S30" s="681"/>
      <c r="T30" s="681"/>
      <c r="U30" s="681"/>
      <c r="V30" s="681"/>
      <c r="W30" s="681"/>
      <c r="X30" s="682"/>
      <c r="Y30" s="393"/>
      <c r="Z30" s="394"/>
      <c r="AA30" s="394"/>
      <c r="AB30" s="395"/>
      <c r="AC30" s="686"/>
      <c r="AD30" s="687"/>
      <c r="AE30" s="687"/>
      <c r="AF30" s="687"/>
      <c r="AG30" s="688"/>
      <c r="AH30" s="680"/>
      <c r="AI30" s="681"/>
      <c r="AJ30" s="681"/>
      <c r="AK30" s="681"/>
      <c r="AL30" s="681"/>
      <c r="AM30" s="681"/>
      <c r="AN30" s="681"/>
      <c r="AO30" s="681"/>
      <c r="AP30" s="681"/>
      <c r="AQ30" s="681"/>
      <c r="AR30" s="681"/>
      <c r="AS30" s="681"/>
      <c r="AT30" s="682"/>
      <c r="AU30" s="393"/>
      <c r="AV30" s="394"/>
      <c r="AW30" s="394"/>
      <c r="AX30" s="666"/>
    </row>
    <row r="31" spans="1:50" ht="24.75" customHeight="1" x14ac:dyDescent="0.2">
      <c r="A31" s="1069"/>
      <c r="B31" s="1070"/>
      <c r="C31" s="1070"/>
      <c r="D31" s="1070"/>
      <c r="E31" s="1070"/>
      <c r="F31" s="1071"/>
      <c r="G31" s="615"/>
      <c r="H31" s="616"/>
      <c r="I31" s="616"/>
      <c r="J31" s="616"/>
      <c r="K31" s="617"/>
      <c r="L31" s="607"/>
      <c r="M31" s="608"/>
      <c r="N31" s="608"/>
      <c r="O31" s="608"/>
      <c r="P31" s="608"/>
      <c r="Q31" s="608"/>
      <c r="R31" s="608"/>
      <c r="S31" s="608"/>
      <c r="T31" s="608"/>
      <c r="U31" s="608"/>
      <c r="V31" s="608"/>
      <c r="W31" s="608"/>
      <c r="X31" s="609"/>
      <c r="Y31" s="610"/>
      <c r="Z31" s="611"/>
      <c r="AA31" s="611"/>
      <c r="AB31" s="624"/>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2">
      <c r="A32" s="1069"/>
      <c r="B32" s="1070"/>
      <c r="C32" s="1070"/>
      <c r="D32" s="1070"/>
      <c r="E32" s="1070"/>
      <c r="F32" s="1071"/>
      <c r="G32" s="615"/>
      <c r="H32" s="616"/>
      <c r="I32" s="616"/>
      <c r="J32" s="616"/>
      <c r="K32" s="617"/>
      <c r="L32" s="607"/>
      <c r="M32" s="608"/>
      <c r="N32" s="608"/>
      <c r="O32" s="608"/>
      <c r="P32" s="608"/>
      <c r="Q32" s="608"/>
      <c r="R32" s="608"/>
      <c r="S32" s="608"/>
      <c r="T32" s="608"/>
      <c r="U32" s="608"/>
      <c r="V32" s="608"/>
      <c r="W32" s="608"/>
      <c r="X32" s="609"/>
      <c r="Y32" s="610"/>
      <c r="Z32" s="611"/>
      <c r="AA32" s="611"/>
      <c r="AB32" s="624"/>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2">
      <c r="A33" s="1069"/>
      <c r="B33" s="1070"/>
      <c r="C33" s="1070"/>
      <c r="D33" s="1070"/>
      <c r="E33" s="1070"/>
      <c r="F33" s="1071"/>
      <c r="G33" s="615"/>
      <c r="H33" s="616"/>
      <c r="I33" s="616"/>
      <c r="J33" s="616"/>
      <c r="K33" s="617"/>
      <c r="L33" s="607"/>
      <c r="M33" s="608"/>
      <c r="N33" s="608"/>
      <c r="O33" s="608"/>
      <c r="P33" s="608"/>
      <c r="Q33" s="608"/>
      <c r="R33" s="608"/>
      <c r="S33" s="608"/>
      <c r="T33" s="608"/>
      <c r="U33" s="608"/>
      <c r="V33" s="608"/>
      <c r="W33" s="608"/>
      <c r="X33" s="609"/>
      <c r="Y33" s="610"/>
      <c r="Z33" s="611"/>
      <c r="AA33" s="611"/>
      <c r="AB33" s="624"/>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2">
      <c r="A34" s="1069"/>
      <c r="B34" s="1070"/>
      <c r="C34" s="1070"/>
      <c r="D34" s="1070"/>
      <c r="E34" s="1070"/>
      <c r="F34" s="1071"/>
      <c r="G34" s="615"/>
      <c r="H34" s="616"/>
      <c r="I34" s="616"/>
      <c r="J34" s="616"/>
      <c r="K34" s="617"/>
      <c r="L34" s="607"/>
      <c r="M34" s="608"/>
      <c r="N34" s="608"/>
      <c r="O34" s="608"/>
      <c r="P34" s="608"/>
      <c r="Q34" s="608"/>
      <c r="R34" s="608"/>
      <c r="S34" s="608"/>
      <c r="T34" s="608"/>
      <c r="U34" s="608"/>
      <c r="V34" s="608"/>
      <c r="W34" s="608"/>
      <c r="X34" s="609"/>
      <c r="Y34" s="610"/>
      <c r="Z34" s="611"/>
      <c r="AA34" s="611"/>
      <c r="AB34" s="624"/>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2">
      <c r="A35" s="1069"/>
      <c r="B35" s="1070"/>
      <c r="C35" s="1070"/>
      <c r="D35" s="1070"/>
      <c r="E35" s="1070"/>
      <c r="F35" s="1071"/>
      <c r="G35" s="615"/>
      <c r="H35" s="616"/>
      <c r="I35" s="616"/>
      <c r="J35" s="616"/>
      <c r="K35" s="617"/>
      <c r="L35" s="607"/>
      <c r="M35" s="608"/>
      <c r="N35" s="608"/>
      <c r="O35" s="608"/>
      <c r="P35" s="608"/>
      <c r="Q35" s="608"/>
      <c r="R35" s="608"/>
      <c r="S35" s="608"/>
      <c r="T35" s="608"/>
      <c r="U35" s="608"/>
      <c r="V35" s="608"/>
      <c r="W35" s="608"/>
      <c r="X35" s="609"/>
      <c r="Y35" s="610"/>
      <c r="Z35" s="611"/>
      <c r="AA35" s="611"/>
      <c r="AB35" s="624"/>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2">
      <c r="A36" s="1069"/>
      <c r="B36" s="1070"/>
      <c r="C36" s="1070"/>
      <c r="D36" s="1070"/>
      <c r="E36" s="1070"/>
      <c r="F36" s="1071"/>
      <c r="G36" s="615"/>
      <c r="H36" s="616"/>
      <c r="I36" s="616"/>
      <c r="J36" s="616"/>
      <c r="K36" s="617"/>
      <c r="L36" s="607"/>
      <c r="M36" s="608"/>
      <c r="N36" s="608"/>
      <c r="O36" s="608"/>
      <c r="P36" s="608"/>
      <c r="Q36" s="608"/>
      <c r="R36" s="608"/>
      <c r="S36" s="608"/>
      <c r="T36" s="608"/>
      <c r="U36" s="608"/>
      <c r="V36" s="608"/>
      <c r="W36" s="608"/>
      <c r="X36" s="609"/>
      <c r="Y36" s="610"/>
      <c r="Z36" s="611"/>
      <c r="AA36" s="611"/>
      <c r="AB36" s="624"/>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2">
      <c r="A37" s="1069"/>
      <c r="B37" s="1070"/>
      <c r="C37" s="1070"/>
      <c r="D37" s="1070"/>
      <c r="E37" s="1070"/>
      <c r="F37" s="1071"/>
      <c r="G37" s="615"/>
      <c r="H37" s="616"/>
      <c r="I37" s="616"/>
      <c r="J37" s="616"/>
      <c r="K37" s="617"/>
      <c r="L37" s="607"/>
      <c r="M37" s="608"/>
      <c r="N37" s="608"/>
      <c r="O37" s="608"/>
      <c r="P37" s="608"/>
      <c r="Q37" s="608"/>
      <c r="R37" s="608"/>
      <c r="S37" s="608"/>
      <c r="T37" s="608"/>
      <c r="U37" s="608"/>
      <c r="V37" s="608"/>
      <c r="W37" s="608"/>
      <c r="X37" s="609"/>
      <c r="Y37" s="610"/>
      <c r="Z37" s="611"/>
      <c r="AA37" s="611"/>
      <c r="AB37" s="624"/>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2">
      <c r="A38" s="1069"/>
      <c r="B38" s="1070"/>
      <c r="C38" s="1070"/>
      <c r="D38" s="1070"/>
      <c r="E38" s="1070"/>
      <c r="F38" s="1071"/>
      <c r="G38" s="615"/>
      <c r="H38" s="616"/>
      <c r="I38" s="616"/>
      <c r="J38" s="616"/>
      <c r="K38" s="617"/>
      <c r="L38" s="607"/>
      <c r="M38" s="608"/>
      <c r="N38" s="608"/>
      <c r="O38" s="608"/>
      <c r="P38" s="608"/>
      <c r="Q38" s="608"/>
      <c r="R38" s="608"/>
      <c r="S38" s="608"/>
      <c r="T38" s="608"/>
      <c r="U38" s="608"/>
      <c r="V38" s="608"/>
      <c r="W38" s="608"/>
      <c r="X38" s="609"/>
      <c r="Y38" s="610"/>
      <c r="Z38" s="611"/>
      <c r="AA38" s="611"/>
      <c r="AB38" s="624"/>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2">
      <c r="A39" s="1069"/>
      <c r="B39" s="1070"/>
      <c r="C39" s="1070"/>
      <c r="D39" s="1070"/>
      <c r="E39" s="1070"/>
      <c r="F39" s="1071"/>
      <c r="G39" s="615"/>
      <c r="H39" s="616"/>
      <c r="I39" s="616"/>
      <c r="J39" s="616"/>
      <c r="K39" s="617"/>
      <c r="L39" s="607"/>
      <c r="M39" s="608"/>
      <c r="N39" s="608"/>
      <c r="O39" s="608"/>
      <c r="P39" s="608"/>
      <c r="Q39" s="608"/>
      <c r="R39" s="608"/>
      <c r="S39" s="608"/>
      <c r="T39" s="608"/>
      <c r="U39" s="608"/>
      <c r="V39" s="608"/>
      <c r="W39" s="608"/>
      <c r="X39" s="609"/>
      <c r="Y39" s="610"/>
      <c r="Z39" s="611"/>
      <c r="AA39" s="611"/>
      <c r="AB39" s="624"/>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5">
      <c r="A40" s="1069"/>
      <c r="B40" s="1070"/>
      <c r="C40" s="1070"/>
      <c r="D40" s="1070"/>
      <c r="E40" s="1070"/>
      <c r="F40" s="1071"/>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2">
      <c r="A41" s="1069"/>
      <c r="B41" s="1070"/>
      <c r="C41" s="1070"/>
      <c r="D41" s="1070"/>
      <c r="E41" s="1070"/>
      <c r="F41" s="1071"/>
      <c r="G41" s="604" t="s">
        <v>448</v>
      </c>
      <c r="H41" s="605"/>
      <c r="I41" s="605"/>
      <c r="J41" s="605"/>
      <c r="K41" s="605"/>
      <c r="L41" s="605"/>
      <c r="M41" s="605"/>
      <c r="N41" s="605"/>
      <c r="O41" s="605"/>
      <c r="P41" s="605"/>
      <c r="Q41" s="605"/>
      <c r="R41" s="605"/>
      <c r="S41" s="605"/>
      <c r="T41" s="605"/>
      <c r="U41" s="605"/>
      <c r="V41" s="605"/>
      <c r="W41" s="605"/>
      <c r="X41" s="605"/>
      <c r="Y41" s="605"/>
      <c r="Z41" s="605"/>
      <c r="AA41" s="605"/>
      <c r="AB41" s="606"/>
      <c r="AC41" s="604" t="s">
        <v>302</v>
      </c>
      <c r="AD41" s="605"/>
      <c r="AE41" s="605"/>
      <c r="AF41" s="605"/>
      <c r="AG41" s="605"/>
      <c r="AH41" s="605"/>
      <c r="AI41" s="605"/>
      <c r="AJ41" s="605"/>
      <c r="AK41" s="605"/>
      <c r="AL41" s="605"/>
      <c r="AM41" s="605"/>
      <c r="AN41" s="605"/>
      <c r="AO41" s="605"/>
      <c r="AP41" s="605"/>
      <c r="AQ41" s="605"/>
      <c r="AR41" s="605"/>
      <c r="AS41" s="605"/>
      <c r="AT41" s="605"/>
      <c r="AU41" s="605"/>
      <c r="AV41" s="605"/>
      <c r="AW41" s="605"/>
      <c r="AX41" s="807"/>
    </row>
    <row r="42" spans="1:50" ht="24.75" customHeight="1" x14ac:dyDescent="0.2">
      <c r="A42" s="1069"/>
      <c r="B42" s="1070"/>
      <c r="C42" s="1070"/>
      <c r="D42" s="1070"/>
      <c r="E42" s="1070"/>
      <c r="F42" s="1071"/>
      <c r="G42" s="825" t="s">
        <v>17</v>
      </c>
      <c r="H42" s="684"/>
      <c r="I42" s="684"/>
      <c r="J42" s="684"/>
      <c r="K42" s="684"/>
      <c r="L42" s="683" t="s">
        <v>18</v>
      </c>
      <c r="M42" s="684"/>
      <c r="N42" s="684"/>
      <c r="O42" s="684"/>
      <c r="P42" s="684"/>
      <c r="Q42" s="684"/>
      <c r="R42" s="684"/>
      <c r="S42" s="684"/>
      <c r="T42" s="684"/>
      <c r="U42" s="684"/>
      <c r="V42" s="684"/>
      <c r="W42" s="684"/>
      <c r="X42" s="685"/>
      <c r="Y42" s="667" t="s">
        <v>19</v>
      </c>
      <c r="Z42" s="668"/>
      <c r="AA42" s="668"/>
      <c r="AB42" s="812"/>
      <c r="AC42" s="825" t="s">
        <v>17</v>
      </c>
      <c r="AD42" s="684"/>
      <c r="AE42" s="684"/>
      <c r="AF42" s="684"/>
      <c r="AG42" s="684"/>
      <c r="AH42" s="683" t="s">
        <v>18</v>
      </c>
      <c r="AI42" s="684"/>
      <c r="AJ42" s="684"/>
      <c r="AK42" s="684"/>
      <c r="AL42" s="684"/>
      <c r="AM42" s="684"/>
      <c r="AN42" s="684"/>
      <c r="AO42" s="684"/>
      <c r="AP42" s="684"/>
      <c r="AQ42" s="684"/>
      <c r="AR42" s="684"/>
      <c r="AS42" s="684"/>
      <c r="AT42" s="685"/>
      <c r="AU42" s="667" t="s">
        <v>19</v>
      </c>
      <c r="AV42" s="668"/>
      <c r="AW42" s="668"/>
      <c r="AX42" s="669"/>
    </row>
    <row r="43" spans="1:50" ht="24.75" customHeight="1" x14ac:dyDescent="0.2">
      <c r="A43" s="1069"/>
      <c r="B43" s="1070"/>
      <c r="C43" s="1070"/>
      <c r="D43" s="1070"/>
      <c r="E43" s="1070"/>
      <c r="F43" s="1071"/>
      <c r="G43" s="686"/>
      <c r="H43" s="687"/>
      <c r="I43" s="687"/>
      <c r="J43" s="687"/>
      <c r="K43" s="688"/>
      <c r="L43" s="680"/>
      <c r="M43" s="681"/>
      <c r="N43" s="681"/>
      <c r="O43" s="681"/>
      <c r="P43" s="681"/>
      <c r="Q43" s="681"/>
      <c r="R43" s="681"/>
      <c r="S43" s="681"/>
      <c r="T43" s="681"/>
      <c r="U43" s="681"/>
      <c r="V43" s="681"/>
      <c r="W43" s="681"/>
      <c r="X43" s="682"/>
      <c r="Y43" s="393"/>
      <c r="Z43" s="394"/>
      <c r="AA43" s="394"/>
      <c r="AB43" s="395"/>
      <c r="AC43" s="686"/>
      <c r="AD43" s="687"/>
      <c r="AE43" s="687"/>
      <c r="AF43" s="687"/>
      <c r="AG43" s="688"/>
      <c r="AH43" s="680"/>
      <c r="AI43" s="681"/>
      <c r="AJ43" s="681"/>
      <c r="AK43" s="681"/>
      <c r="AL43" s="681"/>
      <c r="AM43" s="681"/>
      <c r="AN43" s="681"/>
      <c r="AO43" s="681"/>
      <c r="AP43" s="681"/>
      <c r="AQ43" s="681"/>
      <c r="AR43" s="681"/>
      <c r="AS43" s="681"/>
      <c r="AT43" s="682"/>
      <c r="AU43" s="393"/>
      <c r="AV43" s="394"/>
      <c r="AW43" s="394"/>
      <c r="AX43" s="666"/>
    </row>
    <row r="44" spans="1:50" ht="24.75" customHeight="1" x14ac:dyDescent="0.2">
      <c r="A44" s="1069"/>
      <c r="B44" s="1070"/>
      <c r="C44" s="1070"/>
      <c r="D44" s="1070"/>
      <c r="E44" s="1070"/>
      <c r="F44" s="1071"/>
      <c r="G44" s="615"/>
      <c r="H44" s="616"/>
      <c r="I44" s="616"/>
      <c r="J44" s="616"/>
      <c r="K44" s="617"/>
      <c r="L44" s="607"/>
      <c r="M44" s="608"/>
      <c r="N44" s="608"/>
      <c r="O44" s="608"/>
      <c r="P44" s="608"/>
      <c r="Q44" s="608"/>
      <c r="R44" s="608"/>
      <c r="S44" s="608"/>
      <c r="T44" s="608"/>
      <c r="U44" s="608"/>
      <c r="V44" s="608"/>
      <c r="W44" s="608"/>
      <c r="X44" s="609"/>
      <c r="Y44" s="610"/>
      <c r="Z44" s="611"/>
      <c r="AA44" s="611"/>
      <c r="AB44" s="624"/>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2">
      <c r="A45" s="1069"/>
      <c r="B45" s="1070"/>
      <c r="C45" s="1070"/>
      <c r="D45" s="1070"/>
      <c r="E45" s="1070"/>
      <c r="F45" s="1071"/>
      <c r="G45" s="615"/>
      <c r="H45" s="616"/>
      <c r="I45" s="616"/>
      <c r="J45" s="616"/>
      <c r="K45" s="617"/>
      <c r="L45" s="607"/>
      <c r="M45" s="608"/>
      <c r="N45" s="608"/>
      <c r="O45" s="608"/>
      <c r="P45" s="608"/>
      <c r="Q45" s="608"/>
      <c r="R45" s="608"/>
      <c r="S45" s="608"/>
      <c r="T45" s="608"/>
      <c r="U45" s="608"/>
      <c r="V45" s="608"/>
      <c r="W45" s="608"/>
      <c r="X45" s="609"/>
      <c r="Y45" s="610"/>
      <c r="Z45" s="611"/>
      <c r="AA45" s="611"/>
      <c r="AB45" s="624"/>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2">
      <c r="A46" s="1069"/>
      <c r="B46" s="1070"/>
      <c r="C46" s="1070"/>
      <c r="D46" s="1070"/>
      <c r="E46" s="1070"/>
      <c r="F46" s="1071"/>
      <c r="G46" s="615"/>
      <c r="H46" s="616"/>
      <c r="I46" s="616"/>
      <c r="J46" s="616"/>
      <c r="K46" s="617"/>
      <c r="L46" s="607"/>
      <c r="M46" s="608"/>
      <c r="N46" s="608"/>
      <c r="O46" s="608"/>
      <c r="P46" s="608"/>
      <c r="Q46" s="608"/>
      <c r="R46" s="608"/>
      <c r="S46" s="608"/>
      <c r="T46" s="608"/>
      <c r="U46" s="608"/>
      <c r="V46" s="608"/>
      <c r="W46" s="608"/>
      <c r="X46" s="609"/>
      <c r="Y46" s="610"/>
      <c r="Z46" s="611"/>
      <c r="AA46" s="611"/>
      <c r="AB46" s="624"/>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2">
      <c r="A47" s="1069"/>
      <c r="B47" s="1070"/>
      <c r="C47" s="1070"/>
      <c r="D47" s="1070"/>
      <c r="E47" s="1070"/>
      <c r="F47" s="1071"/>
      <c r="G47" s="615"/>
      <c r="H47" s="616"/>
      <c r="I47" s="616"/>
      <c r="J47" s="616"/>
      <c r="K47" s="617"/>
      <c r="L47" s="607"/>
      <c r="M47" s="608"/>
      <c r="N47" s="608"/>
      <c r="O47" s="608"/>
      <c r="P47" s="608"/>
      <c r="Q47" s="608"/>
      <c r="R47" s="608"/>
      <c r="S47" s="608"/>
      <c r="T47" s="608"/>
      <c r="U47" s="608"/>
      <c r="V47" s="608"/>
      <c r="W47" s="608"/>
      <c r="X47" s="609"/>
      <c r="Y47" s="610"/>
      <c r="Z47" s="611"/>
      <c r="AA47" s="611"/>
      <c r="AB47" s="624"/>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2">
      <c r="A48" s="1069"/>
      <c r="B48" s="1070"/>
      <c r="C48" s="1070"/>
      <c r="D48" s="1070"/>
      <c r="E48" s="1070"/>
      <c r="F48" s="1071"/>
      <c r="G48" s="615"/>
      <c r="H48" s="616"/>
      <c r="I48" s="616"/>
      <c r="J48" s="616"/>
      <c r="K48" s="617"/>
      <c r="L48" s="607"/>
      <c r="M48" s="608"/>
      <c r="N48" s="608"/>
      <c r="O48" s="608"/>
      <c r="P48" s="608"/>
      <c r="Q48" s="608"/>
      <c r="R48" s="608"/>
      <c r="S48" s="608"/>
      <c r="T48" s="608"/>
      <c r="U48" s="608"/>
      <c r="V48" s="608"/>
      <c r="W48" s="608"/>
      <c r="X48" s="609"/>
      <c r="Y48" s="610"/>
      <c r="Z48" s="611"/>
      <c r="AA48" s="611"/>
      <c r="AB48" s="624"/>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2">
      <c r="A49" s="1069"/>
      <c r="B49" s="1070"/>
      <c r="C49" s="1070"/>
      <c r="D49" s="1070"/>
      <c r="E49" s="1070"/>
      <c r="F49" s="1071"/>
      <c r="G49" s="615"/>
      <c r="H49" s="616"/>
      <c r="I49" s="616"/>
      <c r="J49" s="616"/>
      <c r="K49" s="617"/>
      <c r="L49" s="607"/>
      <c r="M49" s="608"/>
      <c r="N49" s="608"/>
      <c r="O49" s="608"/>
      <c r="P49" s="608"/>
      <c r="Q49" s="608"/>
      <c r="R49" s="608"/>
      <c r="S49" s="608"/>
      <c r="T49" s="608"/>
      <c r="U49" s="608"/>
      <c r="V49" s="608"/>
      <c r="W49" s="608"/>
      <c r="X49" s="609"/>
      <c r="Y49" s="610"/>
      <c r="Z49" s="611"/>
      <c r="AA49" s="611"/>
      <c r="AB49" s="624"/>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2">
      <c r="A50" s="1069"/>
      <c r="B50" s="1070"/>
      <c r="C50" s="1070"/>
      <c r="D50" s="1070"/>
      <c r="E50" s="1070"/>
      <c r="F50" s="1071"/>
      <c r="G50" s="615"/>
      <c r="H50" s="616"/>
      <c r="I50" s="616"/>
      <c r="J50" s="616"/>
      <c r="K50" s="617"/>
      <c r="L50" s="607"/>
      <c r="M50" s="608"/>
      <c r="N50" s="608"/>
      <c r="O50" s="608"/>
      <c r="P50" s="608"/>
      <c r="Q50" s="608"/>
      <c r="R50" s="608"/>
      <c r="S50" s="608"/>
      <c r="T50" s="608"/>
      <c r="U50" s="608"/>
      <c r="V50" s="608"/>
      <c r="W50" s="608"/>
      <c r="X50" s="609"/>
      <c r="Y50" s="610"/>
      <c r="Z50" s="611"/>
      <c r="AA50" s="611"/>
      <c r="AB50" s="624"/>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2">
      <c r="A51" s="1069"/>
      <c r="B51" s="1070"/>
      <c r="C51" s="1070"/>
      <c r="D51" s="1070"/>
      <c r="E51" s="1070"/>
      <c r="F51" s="1071"/>
      <c r="G51" s="615"/>
      <c r="H51" s="616"/>
      <c r="I51" s="616"/>
      <c r="J51" s="616"/>
      <c r="K51" s="617"/>
      <c r="L51" s="607"/>
      <c r="M51" s="608"/>
      <c r="N51" s="608"/>
      <c r="O51" s="608"/>
      <c r="P51" s="608"/>
      <c r="Q51" s="608"/>
      <c r="R51" s="608"/>
      <c r="S51" s="608"/>
      <c r="T51" s="608"/>
      <c r="U51" s="608"/>
      <c r="V51" s="608"/>
      <c r="W51" s="608"/>
      <c r="X51" s="609"/>
      <c r="Y51" s="610"/>
      <c r="Z51" s="611"/>
      <c r="AA51" s="611"/>
      <c r="AB51" s="624"/>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2">
      <c r="A52" s="1069"/>
      <c r="B52" s="1070"/>
      <c r="C52" s="1070"/>
      <c r="D52" s="1070"/>
      <c r="E52" s="1070"/>
      <c r="F52" s="1071"/>
      <c r="G52" s="615"/>
      <c r="H52" s="616"/>
      <c r="I52" s="616"/>
      <c r="J52" s="616"/>
      <c r="K52" s="617"/>
      <c r="L52" s="607"/>
      <c r="M52" s="608"/>
      <c r="N52" s="608"/>
      <c r="O52" s="608"/>
      <c r="P52" s="608"/>
      <c r="Q52" s="608"/>
      <c r="R52" s="608"/>
      <c r="S52" s="608"/>
      <c r="T52" s="608"/>
      <c r="U52" s="608"/>
      <c r="V52" s="608"/>
      <c r="W52" s="608"/>
      <c r="X52" s="609"/>
      <c r="Y52" s="610"/>
      <c r="Z52" s="611"/>
      <c r="AA52" s="611"/>
      <c r="AB52" s="624"/>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5">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hidden="1" customHeight="1" thickBot="1" x14ac:dyDescent="0.25"/>
    <row r="55" spans="1:50" ht="30" hidden="1" customHeight="1" x14ac:dyDescent="0.2">
      <c r="A55" s="1075" t="s">
        <v>28</v>
      </c>
      <c r="B55" s="1076"/>
      <c r="C55" s="1076"/>
      <c r="D55" s="1076"/>
      <c r="E55" s="1076"/>
      <c r="F55" s="1077"/>
      <c r="G55" s="604" t="s">
        <v>303</v>
      </c>
      <c r="H55" s="605"/>
      <c r="I55" s="605"/>
      <c r="J55" s="605"/>
      <c r="K55" s="605"/>
      <c r="L55" s="605"/>
      <c r="M55" s="605"/>
      <c r="N55" s="605"/>
      <c r="O55" s="605"/>
      <c r="P55" s="605"/>
      <c r="Q55" s="605"/>
      <c r="R55" s="605"/>
      <c r="S55" s="605"/>
      <c r="T55" s="605"/>
      <c r="U55" s="605"/>
      <c r="V55" s="605"/>
      <c r="W55" s="605"/>
      <c r="X55" s="605"/>
      <c r="Y55" s="605"/>
      <c r="Z55" s="605"/>
      <c r="AA55" s="605"/>
      <c r="AB55" s="606"/>
      <c r="AC55" s="604" t="s">
        <v>402</v>
      </c>
      <c r="AD55" s="605"/>
      <c r="AE55" s="605"/>
      <c r="AF55" s="605"/>
      <c r="AG55" s="605"/>
      <c r="AH55" s="605"/>
      <c r="AI55" s="605"/>
      <c r="AJ55" s="605"/>
      <c r="AK55" s="605"/>
      <c r="AL55" s="605"/>
      <c r="AM55" s="605"/>
      <c r="AN55" s="605"/>
      <c r="AO55" s="605"/>
      <c r="AP55" s="605"/>
      <c r="AQ55" s="605"/>
      <c r="AR55" s="605"/>
      <c r="AS55" s="605"/>
      <c r="AT55" s="605"/>
      <c r="AU55" s="605"/>
      <c r="AV55" s="605"/>
      <c r="AW55" s="605"/>
      <c r="AX55" s="807"/>
    </row>
    <row r="56" spans="1:50" ht="24.75" hidden="1" customHeight="1" x14ac:dyDescent="0.2">
      <c r="A56" s="1069"/>
      <c r="B56" s="1070"/>
      <c r="C56" s="1070"/>
      <c r="D56" s="1070"/>
      <c r="E56" s="1070"/>
      <c r="F56" s="1071"/>
      <c r="G56" s="825" t="s">
        <v>17</v>
      </c>
      <c r="H56" s="684"/>
      <c r="I56" s="684"/>
      <c r="J56" s="684"/>
      <c r="K56" s="684"/>
      <c r="L56" s="683" t="s">
        <v>18</v>
      </c>
      <c r="M56" s="684"/>
      <c r="N56" s="684"/>
      <c r="O56" s="684"/>
      <c r="P56" s="684"/>
      <c r="Q56" s="684"/>
      <c r="R56" s="684"/>
      <c r="S56" s="684"/>
      <c r="T56" s="684"/>
      <c r="U56" s="684"/>
      <c r="V56" s="684"/>
      <c r="W56" s="684"/>
      <c r="X56" s="685"/>
      <c r="Y56" s="667" t="s">
        <v>19</v>
      </c>
      <c r="Z56" s="668"/>
      <c r="AA56" s="668"/>
      <c r="AB56" s="812"/>
      <c r="AC56" s="825" t="s">
        <v>17</v>
      </c>
      <c r="AD56" s="684"/>
      <c r="AE56" s="684"/>
      <c r="AF56" s="684"/>
      <c r="AG56" s="684"/>
      <c r="AH56" s="683" t="s">
        <v>18</v>
      </c>
      <c r="AI56" s="684"/>
      <c r="AJ56" s="684"/>
      <c r="AK56" s="684"/>
      <c r="AL56" s="684"/>
      <c r="AM56" s="684"/>
      <c r="AN56" s="684"/>
      <c r="AO56" s="684"/>
      <c r="AP56" s="684"/>
      <c r="AQ56" s="684"/>
      <c r="AR56" s="684"/>
      <c r="AS56" s="684"/>
      <c r="AT56" s="685"/>
      <c r="AU56" s="667" t="s">
        <v>19</v>
      </c>
      <c r="AV56" s="668"/>
      <c r="AW56" s="668"/>
      <c r="AX56" s="669"/>
    </row>
    <row r="57" spans="1:50" ht="24.75" hidden="1" customHeight="1" x14ac:dyDescent="0.2">
      <c r="A57" s="1069"/>
      <c r="B57" s="1070"/>
      <c r="C57" s="1070"/>
      <c r="D57" s="1070"/>
      <c r="E57" s="1070"/>
      <c r="F57" s="1071"/>
      <c r="G57" s="686"/>
      <c r="H57" s="687"/>
      <c r="I57" s="687"/>
      <c r="J57" s="687"/>
      <c r="K57" s="688"/>
      <c r="L57" s="680"/>
      <c r="M57" s="681"/>
      <c r="N57" s="681"/>
      <c r="O57" s="681"/>
      <c r="P57" s="681"/>
      <c r="Q57" s="681"/>
      <c r="R57" s="681"/>
      <c r="S57" s="681"/>
      <c r="T57" s="681"/>
      <c r="U57" s="681"/>
      <c r="V57" s="681"/>
      <c r="W57" s="681"/>
      <c r="X57" s="682"/>
      <c r="Y57" s="393"/>
      <c r="Z57" s="394"/>
      <c r="AA57" s="394"/>
      <c r="AB57" s="395"/>
      <c r="AC57" s="686"/>
      <c r="AD57" s="687"/>
      <c r="AE57" s="687"/>
      <c r="AF57" s="687"/>
      <c r="AG57" s="688"/>
      <c r="AH57" s="680"/>
      <c r="AI57" s="681"/>
      <c r="AJ57" s="681"/>
      <c r="AK57" s="681"/>
      <c r="AL57" s="681"/>
      <c r="AM57" s="681"/>
      <c r="AN57" s="681"/>
      <c r="AO57" s="681"/>
      <c r="AP57" s="681"/>
      <c r="AQ57" s="681"/>
      <c r="AR57" s="681"/>
      <c r="AS57" s="681"/>
      <c r="AT57" s="682"/>
      <c r="AU57" s="393"/>
      <c r="AV57" s="394"/>
      <c r="AW57" s="394"/>
      <c r="AX57" s="666"/>
    </row>
    <row r="58" spans="1:50" ht="24.75" hidden="1" customHeight="1" x14ac:dyDescent="0.2">
      <c r="A58" s="1069"/>
      <c r="B58" s="1070"/>
      <c r="C58" s="1070"/>
      <c r="D58" s="1070"/>
      <c r="E58" s="1070"/>
      <c r="F58" s="1071"/>
      <c r="G58" s="615"/>
      <c r="H58" s="616"/>
      <c r="I58" s="616"/>
      <c r="J58" s="616"/>
      <c r="K58" s="617"/>
      <c r="L58" s="607"/>
      <c r="M58" s="608"/>
      <c r="N58" s="608"/>
      <c r="O58" s="608"/>
      <c r="P58" s="608"/>
      <c r="Q58" s="608"/>
      <c r="R58" s="608"/>
      <c r="S58" s="608"/>
      <c r="T58" s="608"/>
      <c r="U58" s="608"/>
      <c r="V58" s="608"/>
      <c r="W58" s="608"/>
      <c r="X58" s="609"/>
      <c r="Y58" s="610"/>
      <c r="Z58" s="611"/>
      <c r="AA58" s="611"/>
      <c r="AB58" s="624"/>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hidden="1" customHeight="1" x14ac:dyDescent="0.2">
      <c r="A59" s="1069"/>
      <c r="B59" s="1070"/>
      <c r="C59" s="1070"/>
      <c r="D59" s="1070"/>
      <c r="E59" s="1070"/>
      <c r="F59" s="1071"/>
      <c r="G59" s="615"/>
      <c r="H59" s="616"/>
      <c r="I59" s="616"/>
      <c r="J59" s="616"/>
      <c r="K59" s="617"/>
      <c r="L59" s="607"/>
      <c r="M59" s="608"/>
      <c r="N59" s="608"/>
      <c r="O59" s="608"/>
      <c r="P59" s="608"/>
      <c r="Q59" s="608"/>
      <c r="R59" s="608"/>
      <c r="S59" s="608"/>
      <c r="T59" s="608"/>
      <c r="U59" s="608"/>
      <c r="V59" s="608"/>
      <c r="W59" s="608"/>
      <c r="X59" s="609"/>
      <c r="Y59" s="610"/>
      <c r="Z59" s="611"/>
      <c r="AA59" s="611"/>
      <c r="AB59" s="624"/>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hidden="1" customHeight="1" x14ac:dyDescent="0.2">
      <c r="A60" s="1069"/>
      <c r="B60" s="1070"/>
      <c r="C60" s="1070"/>
      <c r="D60" s="1070"/>
      <c r="E60" s="1070"/>
      <c r="F60" s="1071"/>
      <c r="G60" s="615"/>
      <c r="H60" s="616"/>
      <c r="I60" s="616"/>
      <c r="J60" s="616"/>
      <c r="K60" s="617"/>
      <c r="L60" s="607"/>
      <c r="M60" s="608"/>
      <c r="N60" s="608"/>
      <c r="O60" s="608"/>
      <c r="P60" s="608"/>
      <c r="Q60" s="608"/>
      <c r="R60" s="608"/>
      <c r="S60" s="608"/>
      <c r="T60" s="608"/>
      <c r="U60" s="608"/>
      <c r="V60" s="608"/>
      <c r="W60" s="608"/>
      <c r="X60" s="609"/>
      <c r="Y60" s="610"/>
      <c r="Z60" s="611"/>
      <c r="AA60" s="611"/>
      <c r="AB60" s="624"/>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hidden="1" customHeight="1" x14ac:dyDescent="0.2">
      <c r="A61" s="1069"/>
      <c r="B61" s="1070"/>
      <c r="C61" s="1070"/>
      <c r="D61" s="1070"/>
      <c r="E61" s="1070"/>
      <c r="F61" s="1071"/>
      <c r="G61" s="615"/>
      <c r="H61" s="616"/>
      <c r="I61" s="616"/>
      <c r="J61" s="616"/>
      <c r="K61" s="617"/>
      <c r="L61" s="607"/>
      <c r="M61" s="608"/>
      <c r="N61" s="608"/>
      <c r="O61" s="608"/>
      <c r="P61" s="608"/>
      <c r="Q61" s="608"/>
      <c r="R61" s="608"/>
      <c r="S61" s="608"/>
      <c r="T61" s="608"/>
      <c r="U61" s="608"/>
      <c r="V61" s="608"/>
      <c r="W61" s="608"/>
      <c r="X61" s="609"/>
      <c r="Y61" s="610"/>
      <c r="Z61" s="611"/>
      <c r="AA61" s="611"/>
      <c r="AB61" s="624"/>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hidden="1" customHeight="1" x14ac:dyDescent="0.2">
      <c r="A62" s="1069"/>
      <c r="B62" s="1070"/>
      <c r="C62" s="1070"/>
      <c r="D62" s="1070"/>
      <c r="E62" s="1070"/>
      <c r="F62" s="1071"/>
      <c r="G62" s="615"/>
      <c r="H62" s="616"/>
      <c r="I62" s="616"/>
      <c r="J62" s="616"/>
      <c r="K62" s="617"/>
      <c r="L62" s="607"/>
      <c r="M62" s="608"/>
      <c r="N62" s="608"/>
      <c r="O62" s="608"/>
      <c r="P62" s="608"/>
      <c r="Q62" s="608"/>
      <c r="R62" s="608"/>
      <c r="S62" s="608"/>
      <c r="T62" s="608"/>
      <c r="U62" s="608"/>
      <c r="V62" s="608"/>
      <c r="W62" s="608"/>
      <c r="X62" s="609"/>
      <c r="Y62" s="610"/>
      <c r="Z62" s="611"/>
      <c r="AA62" s="611"/>
      <c r="AB62" s="624"/>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hidden="1" customHeight="1" x14ac:dyDescent="0.2">
      <c r="A63" s="1069"/>
      <c r="B63" s="1070"/>
      <c r="C63" s="1070"/>
      <c r="D63" s="1070"/>
      <c r="E63" s="1070"/>
      <c r="F63" s="1071"/>
      <c r="G63" s="615"/>
      <c r="H63" s="616"/>
      <c r="I63" s="616"/>
      <c r="J63" s="616"/>
      <c r="K63" s="617"/>
      <c r="L63" s="607"/>
      <c r="M63" s="608"/>
      <c r="N63" s="608"/>
      <c r="O63" s="608"/>
      <c r="P63" s="608"/>
      <c r="Q63" s="608"/>
      <c r="R63" s="608"/>
      <c r="S63" s="608"/>
      <c r="T63" s="608"/>
      <c r="U63" s="608"/>
      <c r="V63" s="608"/>
      <c r="W63" s="608"/>
      <c r="X63" s="609"/>
      <c r="Y63" s="610"/>
      <c r="Z63" s="611"/>
      <c r="AA63" s="611"/>
      <c r="AB63" s="624"/>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hidden="1" customHeight="1" x14ac:dyDescent="0.2">
      <c r="A64" s="1069"/>
      <c r="B64" s="1070"/>
      <c r="C64" s="1070"/>
      <c r="D64" s="1070"/>
      <c r="E64" s="1070"/>
      <c r="F64" s="1071"/>
      <c r="G64" s="615"/>
      <c r="H64" s="616"/>
      <c r="I64" s="616"/>
      <c r="J64" s="616"/>
      <c r="K64" s="617"/>
      <c r="L64" s="607"/>
      <c r="M64" s="608"/>
      <c r="N64" s="608"/>
      <c r="O64" s="608"/>
      <c r="P64" s="608"/>
      <c r="Q64" s="608"/>
      <c r="R64" s="608"/>
      <c r="S64" s="608"/>
      <c r="T64" s="608"/>
      <c r="U64" s="608"/>
      <c r="V64" s="608"/>
      <c r="W64" s="608"/>
      <c r="X64" s="609"/>
      <c r="Y64" s="610"/>
      <c r="Z64" s="611"/>
      <c r="AA64" s="611"/>
      <c r="AB64" s="624"/>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hidden="1" customHeight="1" x14ac:dyDescent="0.2">
      <c r="A65" s="1069"/>
      <c r="B65" s="1070"/>
      <c r="C65" s="1070"/>
      <c r="D65" s="1070"/>
      <c r="E65" s="1070"/>
      <c r="F65" s="1071"/>
      <c r="G65" s="615"/>
      <c r="H65" s="616"/>
      <c r="I65" s="616"/>
      <c r="J65" s="616"/>
      <c r="K65" s="617"/>
      <c r="L65" s="607"/>
      <c r="M65" s="608"/>
      <c r="N65" s="608"/>
      <c r="O65" s="608"/>
      <c r="P65" s="608"/>
      <c r="Q65" s="608"/>
      <c r="R65" s="608"/>
      <c r="S65" s="608"/>
      <c r="T65" s="608"/>
      <c r="U65" s="608"/>
      <c r="V65" s="608"/>
      <c r="W65" s="608"/>
      <c r="X65" s="609"/>
      <c r="Y65" s="610"/>
      <c r="Z65" s="611"/>
      <c r="AA65" s="611"/>
      <c r="AB65" s="624"/>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hidden="1" customHeight="1" x14ac:dyDescent="0.2">
      <c r="A66" s="1069"/>
      <c r="B66" s="1070"/>
      <c r="C66" s="1070"/>
      <c r="D66" s="1070"/>
      <c r="E66" s="1070"/>
      <c r="F66" s="1071"/>
      <c r="G66" s="615"/>
      <c r="H66" s="616"/>
      <c r="I66" s="616"/>
      <c r="J66" s="616"/>
      <c r="K66" s="617"/>
      <c r="L66" s="607"/>
      <c r="M66" s="608"/>
      <c r="N66" s="608"/>
      <c r="O66" s="608"/>
      <c r="P66" s="608"/>
      <c r="Q66" s="608"/>
      <c r="R66" s="608"/>
      <c r="S66" s="608"/>
      <c r="T66" s="608"/>
      <c r="U66" s="608"/>
      <c r="V66" s="608"/>
      <c r="W66" s="608"/>
      <c r="X66" s="609"/>
      <c r="Y66" s="610"/>
      <c r="Z66" s="611"/>
      <c r="AA66" s="611"/>
      <c r="AB66" s="624"/>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hidden="1" customHeight="1" thickBot="1" x14ac:dyDescent="0.25">
      <c r="A67" s="1069"/>
      <c r="B67" s="1070"/>
      <c r="C67" s="1070"/>
      <c r="D67" s="1070"/>
      <c r="E67" s="1070"/>
      <c r="F67" s="1071"/>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hidden="1" customHeight="1" x14ac:dyDescent="0.2">
      <c r="A68" s="1069"/>
      <c r="B68" s="1070"/>
      <c r="C68" s="1070"/>
      <c r="D68" s="1070"/>
      <c r="E68" s="1070"/>
      <c r="F68" s="1071"/>
      <c r="G68" s="604" t="s">
        <v>403</v>
      </c>
      <c r="H68" s="605"/>
      <c r="I68" s="605"/>
      <c r="J68" s="605"/>
      <c r="K68" s="605"/>
      <c r="L68" s="605"/>
      <c r="M68" s="605"/>
      <c r="N68" s="605"/>
      <c r="O68" s="605"/>
      <c r="P68" s="605"/>
      <c r="Q68" s="605"/>
      <c r="R68" s="605"/>
      <c r="S68" s="605"/>
      <c r="T68" s="605"/>
      <c r="U68" s="605"/>
      <c r="V68" s="605"/>
      <c r="W68" s="605"/>
      <c r="X68" s="605"/>
      <c r="Y68" s="605"/>
      <c r="Z68" s="605"/>
      <c r="AA68" s="605"/>
      <c r="AB68" s="606"/>
      <c r="AC68" s="604" t="s">
        <v>404</v>
      </c>
      <c r="AD68" s="605"/>
      <c r="AE68" s="605"/>
      <c r="AF68" s="605"/>
      <c r="AG68" s="605"/>
      <c r="AH68" s="605"/>
      <c r="AI68" s="605"/>
      <c r="AJ68" s="605"/>
      <c r="AK68" s="605"/>
      <c r="AL68" s="605"/>
      <c r="AM68" s="605"/>
      <c r="AN68" s="605"/>
      <c r="AO68" s="605"/>
      <c r="AP68" s="605"/>
      <c r="AQ68" s="605"/>
      <c r="AR68" s="605"/>
      <c r="AS68" s="605"/>
      <c r="AT68" s="605"/>
      <c r="AU68" s="605"/>
      <c r="AV68" s="605"/>
      <c r="AW68" s="605"/>
      <c r="AX68" s="807"/>
    </row>
    <row r="69" spans="1:50" ht="25.5" hidden="1" customHeight="1" x14ac:dyDescent="0.2">
      <c r="A69" s="1069"/>
      <c r="B69" s="1070"/>
      <c r="C69" s="1070"/>
      <c r="D69" s="1070"/>
      <c r="E69" s="1070"/>
      <c r="F69" s="1071"/>
      <c r="G69" s="825" t="s">
        <v>17</v>
      </c>
      <c r="H69" s="684"/>
      <c r="I69" s="684"/>
      <c r="J69" s="684"/>
      <c r="K69" s="684"/>
      <c r="L69" s="683" t="s">
        <v>18</v>
      </c>
      <c r="M69" s="684"/>
      <c r="N69" s="684"/>
      <c r="O69" s="684"/>
      <c r="P69" s="684"/>
      <c r="Q69" s="684"/>
      <c r="R69" s="684"/>
      <c r="S69" s="684"/>
      <c r="T69" s="684"/>
      <c r="U69" s="684"/>
      <c r="V69" s="684"/>
      <c r="W69" s="684"/>
      <c r="X69" s="685"/>
      <c r="Y69" s="667" t="s">
        <v>19</v>
      </c>
      <c r="Z69" s="668"/>
      <c r="AA69" s="668"/>
      <c r="AB69" s="812"/>
      <c r="AC69" s="825" t="s">
        <v>17</v>
      </c>
      <c r="AD69" s="684"/>
      <c r="AE69" s="684"/>
      <c r="AF69" s="684"/>
      <c r="AG69" s="684"/>
      <c r="AH69" s="683" t="s">
        <v>18</v>
      </c>
      <c r="AI69" s="684"/>
      <c r="AJ69" s="684"/>
      <c r="AK69" s="684"/>
      <c r="AL69" s="684"/>
      <c r="AM69" s="684"/>
      <c r="AN69" s="684"/>
      <c r="AO69" s="684"/>
      <c r="AP69" s="684"/>
      <c r="AQ69" s="684"/>
      <c r="AR69" s="684"/>
      <c r="AS69" s="684"/>
      <c r="AT69" s="685"/>
      <c r="AU69" s="667" t="s">
        <v>19</v>
      </c>
      <c r="AV69" s="668"/>
      <c r="AW69" s="668"/>
      <c r="AX69" s="669"/>
    </row>
    <row r="70" spans="1:50" ht="24.75" hidden="1" customHeight="1" x14ac:dyDescent="0.2">
      <c r="A70" s="1069"/>
      <c r="B70" s="1070"/>
      <c r="C70" s="1070"/>
      <c r="D70" s="1070"/>
      <c r="E70" s="1070"/>
      <c r="F70" s="1071"/>
      <c r="G70" s="686"/>
      <c r="H70" s="687"/>
      <c r="I70" s="687"/>
      <c r="J70" s="687"/>
      <c r="K70" s="688"/>
      <c r="L70" s="680"/>
      <c r="M70" s="681"/>
      <c r="N70" s="681"/>
      <c r="O70" s="681"/>
      <c r="P70" s="681"/>
      <c r="Q70" s="681"/>
      <c r="R70" s="681"/>
      <c r="S70" s="681"/>
      <c r="T70" s="681"/>
      <c r="U70" s="681"/>
      <c r="V70" s="681"/>
      <c r="W70" s="681"/>
      <c r="X70" s="682"/>
      <c r="Y70" s="393"/>
      <c r="Z70" s="394"/>
      <c r="AA70" s="394"/>
      <c r="AB70" s="395"/>
      <c r="AC70" s="686"/>
      <c r="AD70" s="687"/>
      <c r="AE70" s="687"/>
      <c r="AF70" s="687"/>
      <c r="AG70" s="688"/>
      <c r="AH70" s="680"/>
      <c r="AI70" s="681"/>
      <c r="AJ70" s="681"/>
      <c r="AK70" s="681"/>
      <c r="AL70" s="681"/>
      <c r="AM70" s="681"/>
      <c r="AN70" s="681"/>
      <c r="AO70" s="681"/>
      <c r="AP70" s="681"/>
      <c r="AQ70" s="681"/>
      <c r="AR70" s="681"/>
      <c r="AS70" s="681"/>
      <c r="AT70" s="682"/>
      <c r="AU70" s="393"/>
      <c r="AV70" s="394"/>
      <c r="AW70" s="394"/>
      <c r="AX70" s="666"/>
    </row>
    <row r="71" spans="1:50" ht="24.75" hidden="1" customHeight="1" x14ac:dyDescent="0.2">
      <c r="A71" s="1069"/>
      <c r="B71" s="1070"/>
      <c r="C71" s="1070"/>
      <c r="D71" s="1070"/>
      <c r="E71" s="1070"/>
      <c r="F71" s="1071"/>
      <c r="G71" s="615"/>
      <c r="H71" s="616"/>
      <c r="I71" s="616"/>
      <c r="J71" s="616"/>
      <c r="K71" s="617"/>
      <c r="L71" s="607"/>
      <c r="M71" s="608"/>
      <c r="N71" s="608"/>
      <c r="O71" s="608"/>
      <c r="P71" s="608"/>
      <c r="Q71" s="608"/>
      <c r="R71" s="608"/>
      <c r="S71" s="608"/>
      <c r="T71" s="608"/>
      <c r="U71" s="608"/>
      <c r="V71" s="608"/>
      <c r="W71" s="608"/>
      <c r="X71" s="609"/>
      <c r="Y71" s="610"/>
      <c r="Z71" s="611"/>
      <c r="AA71" s="611"/>
      <c r="AB71" s="624"/>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hidden="1" customHeight="1" x14ac:dyDescent="0.2">
      <c r="A72" s="1069"/>
      <c r="B72" s="1070"/>
      <c r="C72" s="1070"/>
      <c r="D72" s="1070"/>
      <c r="E72" s="1070"/>
      <c r="F72" s="1071"/>
      <c r="G72" s="615"/>
      <c r="H72" s="616"/>
      <c r="I72" s="616"/>
      <c r="J72" s="616"/>
      <c r="K72" s="617"/>
      <c r="L72" s="607"/>
      <c r="M72" s="608"/>
      <c r="N72" s="608"/>
      <c r="O72" s="608"/>
      <c r="P72" s="608"/>
      <c r="Q72" s="608"/>
      <c r="R72" s="608"/>
      <c r="S72" s="608"/>
      <c r="T72" s="608"/>
      <c r="U72" s="608"/>
      <c r="V72" s="608"/>
      <c r="W72" s="608"/>
      <c r="X72" s="609"/>
      <c r="Y72" s="610"/>
      <c r="Z72" s="611"/>
      <c r="AA72" s="611"/>
      <c r="AB72" s="624"/>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hidden="1" customHeight="1" x14ac:dyDescent="0.2">
      <c r="A73" s="1069"/>
      <c r="B73" s="1070"/>
      <c r="C73" s="1070"/>
      <c r="D73" s="1070"/>
      <c r="E73" s="1070"/>
      <c r="F73" s="1071"/>
      <c r="G73" s="615"/>
      <c r="H73" s="616"/>
      <c r="I73" s="616"/>
      <c r="J73" s="616"/>
      <c r="K73" s="617"/>
      <c r="L73" s="607"/>
      <c r="M73" s="608"/>
      <c r="N73" s="608"/>
      <c r="O73" s="608"/>
      <c r="P73" s="608"/>
      <c r="Q73" s="608"/>
      <c r="R73" s="608"/>
      <c r="S73" s="608"/>
      <c r="T73" s="608"/>
      <c r="U73" s="608"/>
      <c r="V73" s="608"/>
      <c r="W73" s="608"/>
      <c r="X73" s="609"/>
      <c r="Y73" s="610"/>
      <c r="Z73" s="611"/>
      <c r="AA73" s="611"/>
      <c r="AB73" s="624"/>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hidden="1" customHeight="1" x14ac:dyDescent="0.2">
      <c r="A74" s="1069"/>
      <c r="B74" s="1070"/>
      <c r="C74" s="1070"/>
      <c r="D74" s="1070"/>
      <c r="E74" s="1070"/>
      <c r="F74" s="1071"/>
      <c r="G74" s="615"/>
      <c r="H74" s="616"/>
      <c r="I74" s="616"/>
      <c r="J74" s="616"/>
      <c r="K74" s="617"/>
      <c r="L74" s="607"/>
      <c r="M74" s="608"/>
      <c r="N74" s="608"/>
      <c r="O74" s="608"/>
      <c r="P74" s="608"/>
      <c r="Q74" s="608"/>
      <c r="R74" s="608"/>
      <c r="S74" s="608"/>
      <c r="T74" s="608"/>
      <c r="U74" s="608"/>
      <c r="V74" s="608"/>
      <c r="W74" s="608"/>
      <c r="X74" s="609"/>
      <c r="Y74" s="610"/>
      <c r="Z74" s="611"/>
      <c r="AA74" s="611"/>
      <c r="AB74" s="624"/>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hidden="1" customHeight="1" x14ac:dyDescent="0.2">
      <c r="A75" s="1069"/>
      <c r="B75" s="1070"/>
      <c r="C75" s="1070"/>
      <c r="D75" s="1070"/>
      <c r="E75" s="1070"/>
      <c r="F75" s="1071"/>
      <c r="G75" s="615"/>
      <c r="H75" s="616"/>
      <c r="I75" s="616"/>
      <c r="J75" s="616"/>
      <c r="K75" s="617"/>
      <c r="L75" s="607"/>
      <c r="M75" s="608"/>
      <c r="N75" s="608"/>
      <c r="O75" s="608"/>
      <c r="P75" s="608"/>
      <c r="Q75" s="608"/>
      <c r="R75" s="608"/>
      <c r="S75" s="608"/>
      <c r="T75" s="608"/>
      <c r="U75" s="608"/>
      <c r="V75" s="608"/>
      <c r="W75" s="608"/>
      <c r="X75" s="609"/>
      <c r="Y75" s="610"/>
      <c r="Z75" s="611"/>
      <c r="AA75" s="611"/>
      <c r="AB75" s="624"/>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hidden="1" customHeight="1" x14ac:dyDescent="0.2">
      <c r="A76" s="1069"/>
      <c r="B76" s="1070"/>
      <c r="C76" s="1070"/>
      <c r="D76" s="1070"/>
      <c r="E76" s="1070"/>
      <c r="F76" s="1071"/>
      <c r="G76" s="615"/>
      <c r="H76" s="616"/>
      <c r="I76" s="616"/>
      <c r="J76" s="616"/>
      <c r="K76" s="617"/>
      <c r="L76" s="607"/>
      <c r="M76" s="608"/>
      <c r="N76" s="608"/>
      <c r="O76" s="608"/>
      <c r="P76" s="608"/>
      <c r="Q76" s="608"/>
      <c r="R76" s="608"/>
      <c r="S76" s="608"/>
      <c r="T76" s="608"/>
      <c r="U76" s="608"/>
      <c r="V76" s="608"/>
      <c r="W76" s="608"/>
      <c r="X76" s="609"/>
      <c r="Y76" s="610"/>
      <c r="Z76" s="611"/>
      <c r="AA76" s="611"/>
      <c r="AB76" s="624"/>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hidden="1" customHeight="1" x14ac:dyDescent="0.2">
      <c r="A77" s="1069"/>
      <c r="B77" s="1070"/>
      <c r="C77" s="1070"/>
      <c r="D77" s="1070"/>
      <c r="E77" s="1070"/>
      <c r="F77" s="1071"/>
      <c r="G77" s="615"/>
      <c r="H77" s="616"/>
      <c r="I77" s="616"/>
      <c r="J77" s="616"/>
      <c r="K77" s="617"/>
      <c r="L77" s="607"/>
      <c r="M77" s="608"/>
      <c r="N77" s="608"/>
      <c r="O77" s="608"/>
      <c r="P77" s="608"/>
      <c r="Q77" s="608"/>
      <c r="R77" s="608"/>
      <c r="S77" s="608"/>
      <c r="T77" s="608"/>
      <c r="U77" s="608"/>
      <c r="V77" s="608"/>
      <c r="W77" s="608"/>
      <c r="X77" s="609"/>
      <c r="Y77" s="610"/>
      <c r="Z77" s="611"/>
      <c r="AA77" s="611"/>
      <c r="AB77" s="624"/>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hidden="1" customHeight="1" x14ac:dyDescent="0.2">
      <c r="A78" s="1069"/>
      <c r="B78" s="1070"/>
      <c r="C78" s="1070"/>
      <c r="D78" s="1070"/>
      <c r="E78" s="1070"/>
      <c r="F78" s="1071"/>
      <c r="G78" s="615"/>
      <c r="H78" s="616"/>
      <c r="I78" s="616"/>
      <c r="J78" s="616"/>
      <c r="K78" s="617"/>
      <c r="L78" s="607"/>
      <c r="M78" s="608"/>
      <c r="N78" s="608"/>
      <c r="O78" s="608"/>
      <c r="P78" s="608"/>
      <c r="Q78" s="608"/>
      <c r="R78" s="608"/>
      <c r="S78" s="608"/>
      <c r="T78" s="608"/>
      <c r="U78" s="608"/>
      <c r="V78" s="608"/>
      <c r="W78" s="608"/>
      <c r="X78" s="609"/>
      <c r="Y78" s="610"/>
      <c r="Z78" s="611"/>
      <c r="AA78" s="611"/>
      <c r="AB78" s="624"/>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hidden="1" customHeight="1" x14ac:dyDescent="0.2">
      <c r="A79" s="1069"/>
      <c r="B79" s="1070"/>
      <c r="C79" s="1070"/>
      <c r="D79" s="1070"/>
      <c r="E79" s="1070"/>
      <c r="F79" s="1071"/>
      <c r="G79" s="615"/>
      <c r="H79" s="616"/>
      <c r="I79" s="616"/>
      <c r="J79" s="616"/>
      <c r="K79" s="617"/>
      <c r="L79" s="607"/>
      <c r="M79" s="608"/>
      <c r="N79" s="608"/>
      <c r="O79" s="608"/>
      <c r="P79" s="608"/>
      <c r="Q79" s="608"/>
      <c r="R79" s="608"/>
      <c r="S79" s="608"/>
      <c r="T79" s="608"/>
      <c r="U79" s="608"/>
      <c r="V79" s="608"/>
      <c r="W79" s="608"/>
      <c r="X79" s="609"/>
      <c r="Y79" s="610"/>
      <c r="Z79" s="611"/>
      <c r="AA79" s="611"/>
      <c r="AB79" s="624"/>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hidden="1" customHeight="1" thickBot="1" x14ac:dyDescent="0.25">
      <c r="A80" s="1069"/>
      <c r="B80" s="1070"/>
      <c r="C80" s="1070"/>
      <c r="D80" s="1070"/>
      <c r="E80" s="1070"/>
      <c r="F80" s="1071"/>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hidden="1" customHeight="1" x14ac:dyDescent="0.2">
      <c r="A81" s="1069"/>
      <c r="B81" s="1070"/>
      <c r="C81" s="1070"/>
      <c r="D81" s="1070"/>
      <c r="E81" s="1070"/>
      <c r="F81" s="1071"/>
      <c r="G81" s="604" t="s">
        <v>405</v>
      </c>
      <c r="H81" s="605"/>
      <c r="I81" s="605"/>
      <c r="J81" s="605"/>
      <c r="K81" s="605"/>
      <c r="L81" s="605"/>
      <c r="M81" s="605"/>
      <c r="N81" s="605"/>
      <c r="O81" s="605"/>
      <c r="P81" s="605"/>
      <c r="Q81" s="605"/>
      <c r="R81" s="605"/>
      <c r="S81" s="605"/>
      <c r="T81" s="605"/>
      <c r="U81" s="605"/>
      <c r="V81" s="605"/>
      <c r="W81" s="605"/>
      <c r="X81" s="605"/>
      <c r="Y81" s="605"/>
      <c r="Z81" s="605"/>
      <c r="AA81" s="605"/>
      <c r="AB81" s="606"/>
      <c r="AC81" s="604" t="s">
        <v>406</v>
      </c>
      <c r="AD81" s="605"/>
      <c r="AE81" s="605"/>
      <c r="AF81" s="605"/>
      <c r="AG81" s="605"/>
      <c r="AH81" s="605"/>
      <c r="AI81" s="605"/>
      <c r="AJ81" s="605"/>
      <c r="AK81" s="605"/>
      <c r="AL81" s="605"/>
      <c r="AM81" s="605"/>
      <c r="AN81" s="605"/>
      <c r="AO81" s="605"/>
      <c r="AP81" s="605"/>
      <c r="AQ81" s="605"/>
      <c r="AR81" s="605"/>
      <c r="AS81" s="605"/>
      <c r="AT81" s="605"/>
      <c r="AU81" s="605"/>
      <c r="AV81" s="605"/>
      <c r="AW81" s="605"/>
      <c r="AX81" s="807"/>
    </row>
    <row r="82" spans="1:50" ht="24.75" hidden="1" customHeight="1" x14ac:dyDescent="0.2">
      <c r="A82" s="1069"/>
      <c r="B82" s="1070"/>
      <c r="C82" s="1070"/>
      <c r="D82" s="1070"/>
      <c r="E82" s="1070"/>
      <c r="F82" s="1071"/>
      <c r="G82" s="825" t="s">
        <v>17</v>
      </c>
      <c r="H82" s="684"/>
      <c r="I82" s="684"/>
      <c r="J82" s="684"/>
      <c r="K82" s="684"/>
      <c r="L82" s="683" t="s">
        <v>18</v>
      </c>
      <c r="M82" s="684"/>
      <c r="N82" s="684"/>
      <c r="O82" s="684"/>
      <c r="P82" s="684"/>
      <c r="Q82" s="684"/>
      <c r="R82" s="684"/>
      <c r="S82" s="684"/>
      <c r="T82" s="684"/>
      <c r="U82" s="684"/>
      <c r="V82" s="684"/>
      <c r="W82" s="684"/>
      <c r="X82" s="685"/>
      <c r="Y82" s="667" t="s">
        <v>19</v>
      </c>
      <c r="Z82" s="668"/>
      <c r="AA82" s="668"/>
      <c r="AB82" s="812"/>
      <c r="AC82" s="825" t="s">
        <v>17</v>
      </c>
      <c r="AD82" s="684"/>
      <c r="AE82" s="684"/>
      <c r="AF82" s="684"/>
      <c r="AG82" s="684"/>
      <c r="AH82" s="683" t="s">
        <v>18</v>
      </c>
      <c r="AI82" s="684"/>
      <c r="AJ82" s="684"/>
      <c r="AK82" s="684"/>
      <c r="AL82" s="684"/>
      <c r="AM82" s="684"/>
      <c r="AN82" s="684"/>
      <c r="AO82" s="684"/>
      <c r="AP82" s="684"/>
      <c r="AQ82" s="684"/>
      <c r="AR82" s="684"/>
      <c r="AS82" s="684"/>
      <c r="AT82" s="685"/>
      <c r="AU82" s="667" t="s">
        <v>19</v>
      </c>
      <c r="AV82" s="668"/>
      <c r="AW82" s="668"/>
      <c r="AX82" s="669"/>
    </row>
    <row r="83" spans="1:50" ht="24.75" hidden="1" customHeight="1" x14ac:dyDescent="0.2">
      <c r="A83" s="1069"/>
      <c r="B83" s="1070"/>
      <c r="C83" s="1070"/>
      <c r="D83" s="1070"/>
      <c r="E83" s="1070"/>
      <c r="F83" s="1071"/>
      <c r="G83" s="686"/>
      <c r="H83" s="687"/>
      <c r="I83" s="687"/>
      <c r="J83" s="687"/>
      <c r="K83" s="688"/>
      <c r="L83" s="680"/>
      <c r="M83" s="681"/>
      <c r="N83" s="681"/>
      <c r="O83" s="681"/>
      <c r="P83" s="681"/>
      <c r="Q83" s="681"/>
      <c r="R83" s="681"/>
      <c r="S83" s="681"/>
      <c r="T83" s="681"/>
      <c r="U83" s="681"/>
      <c r="V83" s="681"/>
      <c r="W83" s="681"/>
      <c r="X83" s="682"/>
      <c r="Y83" s="393"/>
      <c r="Z83" s="394"/>
      <c r="AA83" s="394"/>
      <c r="AB83" s="395"/>
      <c r="AC83" s="686"/>
      <c r="AD83" s="687"/>
      <c r="AE83" s="687"/>
      <c r="AF83" s="687"/>
      <c r="AG83" s="688"/>
      <c r="AH83" s="680"/>
      <c r="AI83" s="681"/>
      <c r="AJ83" s="681"/>
      <c r="AK83" s="681"/>
      <c r="AL83" s="681"/>
      <c r="AM83" s="681"/>
      <c r="AN83" s="681"/>
      <c r="AO83" s="681"/>
      <c r="AP83" s="681"/>
      <c r="AQ83" s="681"/>
      <c r="AR83" s="681"/>
      <c r="AS83" s="681"/>
      <c r="AT83" s="682"/>
      <c r="AU83" s="393"/>
      <c r="AV83" s="394"/>
      <c r="AW83" s="394"/>
      <c r="AX83" s="666"/>
    </row>
    <row r="84" spans="1:50" ht="24.75" hidden="1" customHeight="1" x14ac:dyDescent="0.2">
      <c r="A84" s="1069"/>
      <c r="B84" s="1070"/>
      <c r="C84" s="1070"/>
      <c r="D84" s="1070"/>
      <c r="E84" s="1070"/>
      <c r="F84" s="1071"/>
      <c r="G84" s="615"/>
      <c r="H84" s="616"/>
      <c r="I84" s="616"/>
      <c r="J84" s="616"/>
      <c r="K84" s="617"/>
      <c r="L84" s="607"/>
      <c r="M84" s="608"/>
      <c r="N84" s="608"/>
      <c r="O84" s="608"/>
      <c r="P84" s="608"/>
      <c r="Q84" s="608"/>
      <c r="R84" s="608"/>
      <c r="S84" s="608"/>
      <c r="T84" s="608"/>
      <c r="U84" s="608"/>
      <c r="V84" s="608"/>
      <c r="W84" s="608"/>
      <c r="X84" s="609"/>
      <c r="Y84" s="610"/>
      <c r="Z84" s="611"/>
      <c r="AA84" s="611"/>
      <c r="AB84" s="624"/>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hidden="1" customHeight="1" x14ac:dyDescent="0.2">
      <c r="A85" s="1069"/>
      <c r="B85" s="1070"/>
      <c r="C85" s="1070"/>
      <c r="D85" s="1070"/>
      <c r="E85" s="1070"/>
      <c r="F85" s="1071"/>
      <c r="G85" s="615"/>
      <c r="H85" s="616"/>
      <c r="I85" s="616"/>
      <c r="J85" s="616"/>
      <c r="K85" s="617"/>
      <c r="L85" s="607"/>
      <c r="M85" s="608"/>
      <c r="N85" s="608"/>
      <c r="O85" s="608"/>
      <c r="P85" s="608"/>
      <c r="Q85" s="608"/>
      <c r="R85" s="608"/>
      <c r="S85" s="608"/>
      <c r="T85" s="608"/>
      <c r="U85" s="608"/>
      <c r="V85" s="608"/>
      <c r="W85" s="608"/>
      <c r="X85" s="609"/>
      <c r="Y85" s="610"/>
      <c r="Z85" s="611"/>
      <c r="AA85" s="611"/>
      <c r="AB85" s="624"/>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hidden="1" customHeight="1" x14ac:dyDescent="0.2">
      <c r="A86" s="1069"/>
      <c r="B86" s="1070"/>
      <c r="C86" s="1070"/>
      <c r="D86" s="1070"/>
      <c r="E86" s="1070"/>
      <c r="F86" s="1071"/>
      <c r="G86" s="615"/>
      <c r="H86" s="616"/>
      <c r="I86" s="616"/>
      <c r="J86" s="616"/>
      <c r="K86" s="617"/>
      <c r="L86" s="607"/>
      <c r="M86" s="608"/>
      <c r="N86" s="608"/>
      <c r="O86" s="608"/>
      <c r="P86" s="608"/>
      <c r="Q86" s="608"/>
      <c r="R86" s="608"/>
      <c r="S86" s="608"/>
      <c r="T86" s="608"/>
      <c r="U86" s="608"/>
      <c r="V86" s="608"/>
      <c r="W86" s="608"/>
      <c r="X86" s="609"/>
      <c r="Y86" s="610"/>
      <c r="Z86" s="611"/>
      <c r="AA86" s="611"/>
      <c r="AB86" s="624"/>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hidden="1" customHeight="1" x14ac:dyDescent="0.2">
      <c r="A87" s="1069"/>
      <c r="B87" s="1070"/>
      <c r="C87" s="1070"/>
      <c r="D87" s="1070"/>
      <c r="E87" s="1070"/>
      <c r="F87" s="1071"/>
      <c r="G87" s="615"/>
      <c r="H87" s="616"/>
      <c r="I87" s="616"/>
      <c r="J87" s="616"/>
      <c r="K87" s="617"/>
      <c r="L87" s="607"/>
      <c r="M87" s="608"/>
      <c r="N87" s="608"/>
      <c r="O87" s="608"/>
      <c r="P87" s="608"/>
      <c r="Q87" s="608"/>
      <c r="R87" s="608"/>
      <c r="S87" s="608"/>
      <c r="T87" s="608"/>
      <c r="U87" s="608"/>
      <c r="V87" s="608"/>
      <c r="W87" s="608"/>
      <c r="X87" s="609"/>
      <c r="Y87" s="610"/>
      <c r="Z87" s="611"/>
      <c r="AA87" s="611"/>
      <c r="AB87" s="624"/>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hidden="1" customHeight="1" x14ac:dyDescent="0.2">
      <c r="A88" s="1069"/>
      <c r="B88" s="1070"/>
      <c r="C88" s="1070"/>
      <c r="D88" s="1070"/>
      <c r="E88" s="1070"/>
      <c r="F88" s="1071"/>
      <c r="G88" s="615"/>
      <c r="H88" s="616"/>
      <c r="I88" s="616"/>
      <c r="J88" s="616"/>
      <c r="K88" s="617"/>
      <c r="L88" s="607"/>
      <c r="M88" s="608"/>
      <c r="N88" s="608"/>
      <c r="O88" s="608"/>
      <c r="P88" s="608"/>
      <c r="Q88" s="608"/>
      <c r="R88" s="608"/>
      <c r="S88" s="608"/>
      <c r="T88" s="608"/>
      <c r="U88" s="608"/>
      <c r="V88" s="608"/>
      <c r="W88" s="608"/>
      <c r="X88" s="609"/>
      <c r="Y88" s="610"/>
      <c r="Z88" s="611"/>
      <c r="AA88" s="611"/>
      <c r="AB88" s="624"/>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hidden="1" customHeight="1" x14ac:dyDescent="0.2">
      <c r="A89" s="1069"/>
      <c r="B89" s="1070"/>
      <c r="C89" s="1070"/>
      <c r="D89" s="1070"/>
      <c r="E89" s="1070"/>
      <c r="F89" s="1071"/>
      <c r="G89" s="615"/>
      <c r="H89" s="616"/>
      <c r="I89" s="616"/>
      <c r="J89" s="616"/>
      <c r="K89" s="617"/>
      <c r="L89" s="607"/>
      <c r="M89" s="608"/>
      <c r="N89" s="608"/>
      <c r="O89" s="608"/>
      <c r="P89" s="608"/>
      <c r="Q89" s="608"/>
      <c r="R89" s="608"/>
      <c r="S89" s="608"/>
      <c r="T89" s="608"/>
      <c r="U89" s="608"/>
      <c r="V89" s="608"/>
      <c r="W89" s="608"/>
      <c r="X89" s="609"/>
      <c r="Y89" s="610"/>
      <c r="Z89" s="611"/>
      <c r="AA89" s="611"/>
      <c r="AB89" s="624"/>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hidden="1" customHeight="1" x14ac:dyDescent="0.2">
      <c r="A90" s="1069"/>
      <c r="B90" s="1070"/>
      <c r="C90" s="1070"/>
      <c r="D90" s="1070"/>
      <c r="E90" s="1070"/>
      <c r="F90" s="1071"/>
      <c r="G90" s="615"/>
      <c r="H90" s="616"/>
      <c r="I90" s="616"/>
      <c r="J90" s="616"/>
      <c r="K90" s="617"/>
      <c r="L90" s="607"/>
      <c r="M90" s="608"/>
      <c r="N90" s="608"/>
      <c r="O90" s="608"/>
      <c r="P90" s="608"/>
      <c r="Q90" s="608"/>
      <c r="R90" s="608"/>
      <c r="S90" s="608"/>
      <c r="T90" s="608"/>
      <c r="U90" s="608"/>
      <c r="V90" s="608"/>
      <c r="W90" s="608"/>
      <c r="X90" s="609"/>
      <c r="Y90" s="610"/>
      <c r="Z90" s="611"/>
      <c r="AA90" s="611"/>
      <c r="AB90" s="624"/>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hidden="1" customHeight="1" x14ac:dyDescent="0.2">
      <c r="A91" s="1069"/>
      <c r="B91" s="1070"/>
      <c r="C91" s="1070"/>
      <c r="D91" s="1070"/>
      <c r="E91" s="1070"/>
      <c r="F91" s="1071"/>
      <c r="G91" s="615"/>
      <c r="H91" s="616"/>
      <c r="I91" s="616"/>
      <c r="J91" s="616"/>
      <c r="K91" s="617"/>
      <c r="L91" s="607"/>
      <c r="M91" s="608"/>
      <c r="N91" s="608"/>
      <c r="O91" s="608"/>
      <c r="P91" s="608"/>
      <c r="Q91" s="608"/>
      <c r="R91" s="608"/>
      <c r="S91" s="608"/>
      <c r="T91" s="608"/>
      <c r="U91" s="608"/>
      <c r="V91" s="608"/>
      <c r="W91" s="608"/>
      <c r="X91" s="609"/>
      <c r="Y91" s="610"/>
      <c r="Z91" s="611"/>
      <c r="AA91" s="611"/>
      <c r="AB91" s="624"/>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hidden="1" customHeight="1" x14ac:dyDescent="0.2">
      <c r="A92" s="1069"/>
      <c r="B92" s="1070"/>
      <c r="C92" s="1070"/>
      <c r="D92" s="1070"/>
      <c r="E92" s="1070"/>
      <c r="F92" s="1071"/>
      <c r="G92" s="615"/>
      <c r="H92" s="616"/>
      <c r="I92" s="616"/>
      <c r="J92" s="616"/>
      <c r="K92" s="617"/>
      <c r="L92" s="607"/>
      <c r="M92" s="608"/>
      <c r="N92" s="608"/>
      <c r="O92" s="608"/>
      <c r="P92" s="608"/>
      <c r="Q92" s="608"/>
      <c r="R92" s="608"/>
      <c r="S92" s="608"/>
      <c r="T92" s="608"/>
      <c r="U92" s="608"/>
      <c r="V92" s="608"/>
      <c r="W92" s="608"/>
      <c r="X92" s="609"/>
      <c r="Y92" s="610"/>
      <c r="Z92" s="611"/>
      <c r="AA92" s="611"/>
      <c r="AB92" s="624"/>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hidden="1" customHeight="1" thickBot="1" x14ac:dyDescent="0.25">
      <c r="A93" s="1069"/>
      <c r="B93" s="1070"/>
      <c r="C93" s="1070"/>
      <c r="D93" s="1070"/>
      <c r="E93" s="1070"/>
      <c r="F93" s="1071"/>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hidden="1" customHeight="1" x14ac:dyDescent="0.2">
      <c r="A94" s="1069"/>
      <c r="B94" s="1070"/>
      <c r="C94" s="1070"/>
      <c r="D94" s="1070"/>
      <c r="E94" s="1070"/>
      <c r="F94" s="1071"/>
      <c r="G94" s="604" t="s">
        <v>407</v>
      </c>
      <c r="H94" s="605"/>
      <c r="I94" s="605"/>
      <c r="J94" s="605"/>
      <c r="K94" s="605"/>
      <c r="L94" s="605"/>
      <c r="M94" s="605"/>
      <c r="N94" s="605"/>
      <c r="O94" s="605"/>
      <c r="P94" s="605"/>
      <c r="Q94" s="605"/>
      <c r="R94" s="605"/>
      <c r="S94" s="605"/>
      <c r="T94" s="605"/>
      <c r="U94" s="605"/>
      <c r="V94" s="605"/>
      <c r="W94" s="605"/>
      <c r="X94" s="605"/>
      <c r="Y94" s="605"/>
      <c r="Z94" s="605"/>
      <c r="AA94" s="605"/>
      <c r="AB94" s="606"/>
      <c r="AC94" s="604" t="s">
        <v>304</v>
      </c>
      <c r="AD94" s="605"/>
      <c r="AE94" s="605"/>
      <c r="AF94" s="605"/>
      <c r="AG94" s="605"/>
      <c r="AH94" s="605"/>
      <c r="AI94" s="605"/>
      <c r="AJ94" s="605"/>
      <c r="AK94" s="605"/>
      <c r="AL94" s="605"/>
      <c r="AM94" s="605"/>
      <c r="AN94" s="605"/>
      <c r="AO94" s="605"/>
      <c r="AP94" s="605"/>
      <c r="AQ94" s="605"/>
      <c r="AR94" s="605"/>
      <c r="AS94" s="605"/>
      <c r="AT94" s="605"/>
      <c r="AU94" s="605"/>
      <c r="AV94" s="605"/>
      <c r="AW94" s="605"/>
      <c r="AX94" s="807"/>
    </row>
    <row r="95" spans="1:50" ht="24.75" hidden="1" customHeight="1" x14ac:dyDescent="0.2">
      <c r="A95" s="1069"/>
      <c r="B95" s="1070"/>
      <c r="C95" s="1070"/>
      <c r="D95" s="1070"/>
      <c r="E95" s="1070"/>
      <c r="F95" s="1071"/>
      <c r="G95" s="825" t="s">
        <v>17</v>
      </c>
      <c r="H95" s="684"/>
      <c r="I95" s="684"/>
      <c r="J95" s="684"/>
      <c r="K95" s="684"/>
      <c r="L95" s="683" t="s">
        <v>18</v>
      </c>
      <c r="M95" s="684"/>
      <c r="N95" s="684"/>
      <c r="O95" s="684"/>
      <c r="P95" s="684"/>
      <c r="Q95" s="684"/>
      <c r="R95" s="684"/>
      <c r="S95" s="684"/>
      <c r="T95" s="684"/>
      <c r="U95" s="684"/>
      <c r="V95" s="684"/>
      <c r="W95" s="684"/>
      <c r="X95" s="685"/>
      <c r="Y95" s="667" t="s">
        <v>19</v>
      </c>
      <c r="Z95" s="668"/>
      <c r="AA95" s="668"/>
      <c r="AB95" s="812"/>
      <c r="AC95" s="825" t="s">
        <v>17</v>
      </c>
      <c r="AD95" s="684"/>
      <c r="AE95" s="684"/>
      <c r="AF95" s="684"/>
      <c r="AG95" s="684"/>
      <c r="AH95" s="683" t="s">
        <v>18</v>
      </c>
      <c r="AI95" s="684"/>
      <c r="AJ95" s="684"/>
      <c r="AK95" s="684"/>
      <c r="AL95" s="684"/>
      <c r="AM95" s="684"/>
      <c r="AN95" s="684"/>
      <c r="AO95" s="684"/>
      <c r="AP95" s="684"/>
      <c r="AQ95" s="684"/>
      <c r="AR95" s="684"/>
      <c r="AS95" s="684"/>
      <c r="AT95" s="685"/>
      <c r="AU95" s="667" t="s">
        <v>19</v>
      </c>
      <c r="AV95" s="668"/>
      <c r="AW95" s="668"/>
      <c r="AX95" s="669"/>
    </row>
    <row r="96" spans="1:50" ht="24.75" hidden="1" customHeight="1" x14ac:dyDescent="0.2">
      <c r="A96" s="1069"/>
      <c r="B96" s="1070"/>
      <c r="C96" s="1070"/>
      <c r="D96" s="1070"/>
      <c r="E96" s="1070"/>
      <c r="F96" s="1071"/>
      <c r="G96" s="686"/>
      <c r="H96" s="687"/>
      <c r="I96" s="687"/>
      <c r="J96" s="687"/>
      <c r="K96" s="688"/>
      <c r="L96" s="680"/>
      <c r="M96" s="681"/>
      <c r="N96" s="681"/>
      <c r="O96" s="681"/>
      <c r="P96" s="681"/>
      <c r="Q96" s="681"/>
      <c r="R96" s="681"/>
      <c r="S96" s="681"/>
      <c r="T96" s="681"/>
      <c r="U96" s="681"/>
      <c r="V96" s="681"/>
      <c r="W96" s="681"/>
      <c r="X96" s="682"/>
      <c r="Y96" s="393"/>
      <c r="Z96" s="394"/>
      <c r="AA96" s="394"/>
      <c r="AB96" s="395"/>
      <c r="AC96" s="686"/>
      <c r="AD96" s="687"/>
      <c r="AE96" s="687"/>
      <c r="AF96" s="687"/>
      <c r="AG96" s="688"/>
      <c r="AH96" s="680"/>
      <c r="AI96" s="681"/>
      <c r="AJ96" s="681"/>
      <c r="AK96" s="681"/>
      <c r="AL96" s="681"/>
      <c r="AM96" s="681"/>
      <c r="AN96" s="681"/>
      <c r="AO96" s="681"/>
      <c r="AP96" s="681"/>
      <c r="AQ96" s="681"/>
      <c r="AR96" s="681"/>
      <c r="AS96" s="681"/>
      <c r="AT96" s="682"/>
      <c r="AU96" s="393"/>
      <c r="AV96" s="394"/>
      <c r="AW96" s="394"/>
      <c r="AX96" s="666"/>
    </row>
    <row r="97" spans="1:50" ht="24.75" hidden="1" customHeight="1" x14ac:dyDescent="0.2">
      <c r="A97" s="1069"/>
      <c r="B97" s="1070"/>
      <c r="C97" s="1070"/>
      <c r="D97" s="1070"/>
      <c r="E97" s="1070"/>
      <c r="F97" s="1071"/>
      <c r="G97" s="615"/>
      <c r="H97" s="616"/>
      <c r="I97" s="616"/>
      <c r="J97" s="616"/>
      <c r="K97" s="617"/>
      <c r="L97" s="607"/>
      <c r="M97" s="608"/>
      <c r="N97" s="608"/>
      <c r="O97" s="608"/>
      <c r="P97" s="608"/>
      <c r="Q97" s="608"/>
      <c r="R97" s="608"/>
      <c r="S97" s="608"/>
      <c r="T97" s="608"/>
      <c r="U97" s="608"/>
      <c r="V97" s="608"/>
      <c r="W97" s="608"/>
      <c r="X97" s="609"/>
      <c r="Y97" s="610"/>
      <c r="Z97" s="611"/>
      <c r="AA97" s="611"/>
      <c r="AB97" s="624"/>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hidden="1" customHeight="1" x14ac:dyDescent="0.2">
      <c r="A98" s="1069"/>
      <c r="B98" s="1070"/>
      <c r="C98" s="1070"/>
      <c r="D98" s="1070"/>
      <c r="E98" s="1070"/>
      <c r="F98" s="1071"/>
      <c r="G98" s="615"/>
      <c r="H98" s="616"/>
      <c r="I98" s="616"/>
      <c r="J98" s="616"/>
      <c r="K98" s="617"/>
      <c r="L98" s="607"/>
      <c r="M98" s="608"/>
      <c r="N98" s="608"/>
      <c r="O98" s="608"/>
      <c r="P98" s="608"/>
      <c r="Q98" s="608"/>
      <c r="R98" s="608"/>
      <c r="S98" s="608"/>
      <c r="T98" s="608"/>
      <c r="U98" s="608"/>
      <c r="V98" s="608"/>
      <c r="W98" s="608"/>
      <c r="X98" s="609"/>
      <c r="Y98" s="610"/>
      <c r="Z98" s="611"/>
      <c r="AA98" s="611"/>
      <c r="AB98" s="624"/>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hidden="1" customHeight="1" x14ac:dyDescent="0.2">
      <c r="A99" s="1069"/>
      <c r="B99" s="1070"/>
      <c r="C99" s="1070"/>
      <c r="D99" s="1070"/>
      <c r="E99" s="1070"/>
      <c r="F99" s="1071"/>
      <c r="G99" s="615"/>
      <c r="H99" s="616"/>
      <c r="I99" s="616"/>
      <c r="J99" s="616"/>
      <c r="K99" s="617"/>
      <c r="L99" s="607"/>
      <c r="M99" s="608"/>
      <c r="N99" s="608"/>
      <c r="O99" s="608"/>
      <c r="P99" s="608"/>
      <c r="Q99" s="608"/>
      <c r="R99" s="608"/>
      <c r="S99" s="608"/>
      <c r="T99" s="608"/>
      <c r="U99" s="608"/>
      <c r="V99" s="608"/>
      <c r="W99" s="608"/>
      <c r="X99" s="609"/>
      <c r="Y99" s="610"/>
      <c r="Z99" s="611"/>
      <c r="AA99" s="611"/>
      <c r="AB99" s="624"/>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hidden="1" customHeight="1" x14ac:dyDescent="0.2">
      <c r="A100" s="1069"/>
      <c r="B100" s="1070"/>
      <c r="C100" s="1070"/>
      <c r="D100" s="1070"/>
      <c r="E100" s="1070"/>
      <c r="F100" s="1071"/>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4"/>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hidden="1" customHeight="1" x14ac:dyDescent="0.2">
      <c r="A101" s="1069"/>
      <c r="B101" s="1070"/>
      <c r="C101" s="1070"/>
      <c r="D101" s="1070"/>
      <c r="E101" s="1070"/>
      <c r="F101" s="1071"/>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4"/>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hidden="1" customHeight="1" x14ac:dyDescent="0.2">
      <c r="A102" s="1069"/>
      <c r="B102" s="1070"/>
      <c r="C102" s="1070"/>
      <c r="D102" s="1070"/>
      <c r="E102" s="1070"/>
      <c r="F102" s="1071"/>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4"/>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hidden="1" customHeight="1" x14ac:dyDescent="0.2">
      <c r="A103" s="1069"/>
      <c r="B103" s="1070"/>
      <c r="C103" s="1070"/>
      <c r="D103" s="1070"/>
      <c r="E103" s="1070"/>
      <c r="F103" s="1071"/>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4"/>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hidden="1" customHeight="1" x14ac:dyDescent="0.2">
      <c r="A104" s="1069"/>
      <c r="B104" s="1070"/>
      <c r="C104" s="1070"/>
      <c r="D104" s="1070"/>
      <c r="E104" s="1070"/>
      <c r="F104" s="1071"/>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4"/>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hidden="1" customHeight="1" x14ac:dyDescent="0.2">
      <c r="A105" s="1069"/>
      <c r="B105" s="1070"/>
      <c r="C105" s="1070"/>
      <c r="D105" s="1070"/>
      <c r="E105" s="1070"/>
      <c r="F105" s="1071"/>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4"/>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hidden="1" customHeight="1" thickBot="1" x14ac:dyDescent="0.25">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hidden="1" customHeight="1" thickBot="1" x14ac:dyDescent="0.25"/>
    <row r="108" spans="1:50" ht="30" hidden="1" customHeight="1" x14ac:dyDescent="0.2">
      <c r="A108" s="1075" t="s">
        <v>28</v>
      </c>
      <c r="B108" s="1076"/>
      <c r="C108" s="1076"/>
      <c r="D108" s="1076"/>
      <c r="E108" s="1076"/>
      <c r="F108" s="1077"/>
      <c r="G108" s="604" t="s">
        <v>305</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408</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7"/>
    </row>
    <row r="109" spans="1:50" ht="24.75" hidden="1" customHeight="1" x14ac:dyDescent="0.2">
      <c r="A109" s="1069"/>
      <c r="B109" s="1070"/>
      <c r="C109" s="1070"/>
      <c r="D109" s="1070"/>
      <c r="E109" s="1070"/>
      <c r="F109" s="1071"/>
      <c r="G109" s="825" t="s">
        <v>17</v>
      </c>
      <c r="H109" s="684"/>
      <c r="I109" s="684"/>
      <c r="J109" s="684"/>
      <c r="K109" s="684"/>
      <c r="L109" s="683" t="s">
        <v>18</v>
      </c>
      <c r="M109" s="684"/>
      <c r="N109" s="684"/>
      <c r="O109" s="684"/>
      <c r="P109" s="684"/>
      <c r="Q109" s="684"/>
      <c r="R109" s="684"/>
      <c r="S109" s="684"/>
      <c r="T109" s="684"/>
      <c r="U109" s="684"/>
      <c r="V109" s="684"/>
      <c r="W109" s="684"/>
      <c r="X109" s="685"/>
      <c r="Y109" s="667" t="s">
        <v>19</v>
      </c>
      <c r="Z109" s="668"/>
      <c r="AA109" s="668"/>
      <c r="AB109" s="812"/>
      <c r="AC109" s="825" t="s">
        <v>17</v>
      </c>
      <c r="AD109" s="684"/>
      <c r="AE109" s="684"/>
      <c r="AF109" s="684"/>
      <c r="AG109" s="684"/>
      <c r="AH109" s="683" t="s">
        <v>18</v>
      </c>
      <c r="AI109" s="684"/>
      <c r="AJ109" s="684"/>
      <c r="AK109" s="684"/>
      <c r="AL109" s="684"/>
      <c r="AM109" s="684"/>
      <c r="AN109" s="684"/>
      <c r="AO109" s="684"/>
      <c r="AP109" s="684"/>
      <c r="AQ109" s="684"/>
      <c r="AR109" s="684"/>
      <c r="AS109" s="684"/>
      <c r="AT109" s="685"/>
      <c r="AU109" s="667" t="s">
        <v>19</v>
      </c>
      <c r="AV109" s="668"/>
      <c r="AW109" s="668"/>
      <c r="AX109" s="669"/>
    </row>
    <row r="110" spans="1:50" ht="24.75" hidden="1" customHeight="1" x14ac:dyDescent="0.2">
      <c r="A110" s="1069"/>
      <c r="B110" s="1070"/>
      <c r="C110" s="1070"/>
      <c r="D110" s="1070"/>
      <c r="E110" s="1070"/>
      <c r="F110" s="1071"/>
      <c r="G110" s="686"/>
      <c r="H110" s="687"/>
      <c r="I110" s="687"/>
      <c r="J110" s="687"/>
      <c r="K110" s="688"/>
      <c r="L110" s="680"/>
      <c r="M110" s="681"/>
      <c r="N110" s="681"/>
      <c r="O110" s="681"/>
      <c r="P110" s="681"/>
      <c r="Q110" s="681"/>
      <c r="R110" s="681"/>
      <c r="S110" s="681"/>
      <c r="T110" s="681"/>
      <c r="U110" s="681"/>
      <c r="V110" s="681"/>
      <c r="W110" s="681"/>
      <c r="X110" s="682"/>
      <c r="Y110" s="393"/>
      <c r="Z110" s="394"/>
      <c r="AA110" s="394"/>
      <c r="AB110" s="395"/>
      <c r="AC110" s="686"/>
      <c r="AD110" s="687"/>
      <c r="AE110" s="687"/>
      <c r="AF110" s="687"/>
      <c r="AG110" s="688"/>
      <c r="AH110" s="680"/>
      <c r="AI110" s="681"/>
      <c r="AJ110" s="681"/>
      <c r="AK110" s="681"/>
      <c r="AL110" s="681"/>
      <c r="AM110" s="681"/>
      <c r="AN110" s="681"/>
      <c r="AO110" s="681"/>
      <c r="AP110" s="681"/>
      <c r="AQ110" s="681"/>
      <c r="AR110" s="681"/>
      <c r="AS110" s="681"/>
      <c r="AT110" s="682"/>
      <c r="AU110" s="393"/>
      <c r="AV110" s="394"/>
      <c r="AW110" s="394"/>
      <c r="AX110" s="666"/>
    </row>
    <row r="111" spans="1:50" ht="24.75" hidden="1" customHeight="1" x14ac:dyDescent="0.2">
      <c r="A111" s="1069"/>
      <c r="B111" s="1070"/>
      <c r="C111" s="1070"/>
      <c r="D111" s="1070"/>
      <c r="E111" s="1070"/>
      <c r="F111" s="1071"/>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4"/>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hidden="1" customHeight="1" x14ac:dyDescent="0.2">
      <c r="A112" s="1069"/>
      <c r="B112" s="1070"/>
      <c r="C112" s="1070"/>
      <c r="D112" s="1070"/>
      <c r="E112" s="1070"/>
      <c r="F112" s="1071"/>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4"/>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hidden="1" customHeight="1" x14ac:dyDescent="0.2">
      <c r="A113" s="1069"/>
      <c r="B113" s="1070"/>
      <c r="C113" s="1070"/>
      <c r="D113" s="1070"/>
      <c r="E113" s="1070"/>
      <c r="F113" s="1071"/>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4"/>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hidden="1" customHeight="1" x14ac:dyDescent="0.2">
      <c r="A114" s="1069"/>
      <c r="B114" s="1070"/>
      <c r="C114" s="1070"/>
      <c r="D114" s="1070"/>
      <c r="E114" s="1070"/>
      <c r="F114" s="1071"/>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4"/>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hidden="1" customHeight="1" x14ac:dyDescent="0.2">
      <c r="A115" s="1069"/>
      <c r="B115" s="1070"/>
      <c r="C115" s="1070"/>
      <c r="D115" s="1070"/>
      <c r="E115" s="1070"/>
      <c r="F115" s="1071"/>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4"/>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hidden="1" customHeight="1" x14ac:dyDescent="0.2">
      <c r="A116" s="1069"/>
      <c r="B116" s="1070"/>
      <c r="C116" s="1070"/>
      <c r="D116" s="1070"/>
      <c r="E116" s="1070"/>
      <c r="F116" s="1071"/>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4"/>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hidden="1" customHeight="1" x14ac:dyDescent="0.2">
      <c r="A117" s="1069"/>
      <c r="B117" s="1070"/>
      <c r="C117" s="1070"/>
      <c r="D117" s="1070"/>
      <c r="E117" s="1070"/>
      <c r="F117" s="1071"/>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4"/>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hidden="1" customHeight="1" x14ac:dyDescent="0.2">
      <c r="A118" s="1069"/>
      <c r="B118" s="1070"/>
      <c r="C118" s="1070"/>
      <c r="D118" s="1070"/>
      <c r="E118" s="1070"/>
      <c r="F118" s="1071"/>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4"/>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hidden="1" customHeight="1" x14ac:dyDescent="0.2">
      <c r="A119" s="1069"/>
      <c r="B119" s="1070"/>
      <c r="C119" s="1070"/>
      <c r="D119" s="1070"/>
      <c r="E119" s="1070"/>
      <c r="F119" s="1071"/>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4"/>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hidden="1" customHeight="1" thickBot="1" x14ac:dyDescent="0.25">
      <c r="A120" s="1069"/>
      <c r="B120" s="1070"/>
      <c r="C120" s="1070"/>
      <c r="D120" s="1070"/>
      <c r="E120" s="1070"/>
      <c r="F120" s="1071"/>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hidden="1" customHeight="1" x14ac:dyDescent="0.2">
      <c r="A121" s="1069"/>
      <c r="B121" s="1070"/>
      <c r="C121" s="1070"/>
      <c r="D121" s="1070"/>
      <c r="E121" s="1070"/>
      <c r="F121" s="1071"/>
      <c r="G121" s="604" t="s">
        <v>409</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410</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7"/>
    </row>
    <row r="122" spans="1:50" ht="25.5" hidden="1" customHeight="1" x14ac:dyDescent="0.2">
      <c r="A122" s="1069"/>
      <c r="B122" s="1070"/>
      <c r="C122" s="1070"/>
      <c r="D122" s="1070"/>
      <c r="E122" s="1070"/>
      <c r="F122" s="1071"/>
      <c r="G122" s="825" t="s">
        <v>17</v>
      </c>
      <c r="H122" s="684"/>
      <c r="I122" s="684"/>
      <c r="J122" s="684"/>
      <c r="K122" s="684"/>
      <c r="L122" s="683" t="s">
        <v>18</v>
      </c>
      <c r="M122" s="684"/>
      <c r="N122" s="684"/>
      <c r="O122" s="684"/>
      <c r="P122" s="684"/>
      <c r="Q122" s="684"/>
      <c r="R122" s="684"/>
      <c r="S122" s="684"/>
      <c r="T122" s="684"/>
      <c r="U122" s="684"/>
      <c r="V122" s="684"/>
      <c r="W122" s="684"/>
      <c r="X122" s="685"/>
      <c r="Y122" s="667" t="s">
        <v>19</v>
      </c>
      <c r="Z122" s="668"/>
      <c r="AA122" s="668"/>
      <c r="AB122" s="812"/>
      <c r="AC122" s="825" t="s">
        <v>17</v>
      </c>
      <c r="AD122" s="684"/>
      <c r="AE122" s="684"/>
      <c r="AF122" s="684"/>
      <c r="AG122" s="684"/>
      <c r="AH122" s="683" t="s">
        <v>18</v>
      </c>
      <c r="AI122" s="684"/>
      <c r="AJ122" s="684"/>
      <c r="AK122" s="684"/>
      <c r="AL122" s="684"/>
      <c r="AM122" s="684"/>
      <c r="AN122" s="684"/>
      <c r="AO122" s="684"/>
      <c r="AP122" s="684"/>
      <c r="AQ122" s="684"/>
      <c r="AR122" s="684"/>
      <c r="AS122" s="684"/>
      <c r="AT122" s="685"/>
      <c r="AU122" s="667" t="s">
        <v>19</v>
      </c>
      <c r="AV122" s="668"/>
      <c r="AW122" s="668"/>
      <c r="AX122" s="669"/>
    </row>
    <row r="123" spans="1:50" ht="24.75" hidden="1" customHeight="1" x14ac:dyDescent="0.2">
      <c r="A123" s="1069"/>
      <c r="B123" s="1070"/>
      <c r="C123" s="1070"/>
      <c r="D123" s="1070"/>
      <c r="E123" s="1070"/>
      <c r="F123" s="1071"/>
      <c r="G123" s="686"/>
      <c r="H123" s="687"/>
      <c r="I123" s="687"/>
      <c r="J123" s="687"/>
      <c r="K123" s="688"/>
      <c r="L123" s="680"/>
      <c r="M123" s="681"/>
      <c r="N123" s="681"/>
      <c r="O123" s="681"/>
      <c r="P123" s="681"/>
      <c r="Q123" s="681"/>
      <c r="R123" s="681"/>
      <c r="S123" s="681"/>
      <c r="T123" s="681"/>
      <c r="U123" s="681"/>
      <c r="V123" s="681"/>
      <c r="W123" s="681"/>
      <c r="X123" s="682"/>
      <c r="Y123" s="393"/>
      <c r="Z123" s="394"/>
      <c r="AA123" s="394"/>
      <c r="AB123" s="395"/>
      <c r="AC123" s="686"/>
      <c r="AD123" s="687"/>
      <c r="AE123" s="687"/>
      <c r="AF123" s="687"/>
      <c r="AG123" s="688"/>
      <c r="AH123" s="680"/>
      <c r="AI123" s="681"/>
      <c r="AJ123" s="681"/>
      <c r="AK123" s="681"/>
      <c r="AL123" s="681"/>
      <c r="AM123" s="681"/>
      <c r="AN123" s="681"/>
      <c r="AO123" s="681"/>
      <c r="AP123" s="681"/>
      <c r="AQ123" s="681"/>
      <c r="AR123" s="681"/>
      <c r="AS123" s="681"/>
      <c r="AT123" s="682"/>
      <c r="AU123" s="393"/>
      <c r="AV123" s="394"/>
      <c r="AW123" s="394"/>
      <c r="AX123" s="666"/>
    </row>
    <row r="124" spans="1:50" ht="24.75" hidden="1" customHeight="1" x14ac:dyDescent="0.2">
      <c r="A124" s="1069"/>
      <c r="B124" s="1070"/>
      <c r="C124" s="1070"/>
      <c r="D124" s="1070"/>
      <c r="E124" s="1070"/>
      <c r="F124" s="1071"/>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4"/>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hidden="1" customHeight="1" x14ac:dyDescent="0.2">
      <c r="A125" s="1069"/>
      <c r="B125" s="1070"/>
      <c r="C125" s="1070"/>
      <c r="D125" s="1070"/>
      <c r="E125" s="1070"/>
      <c r="F125" s="1071"/>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4"/>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hidden="1" customHeight="1" x14ac:dyDescent="0.2">
      <c r="A126" s="1069"/>
      <c r="B126" s="1070"/>
      <c r="C126" s="1070"/>
      <c r="D126" s="1070"/>
      <c r="E126" s="1070"/>
      <c r="F126" s="1071"/>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4"/>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hidden="1" customHeight="1" x14ac:dyDescent="0.2">
      <c r="A127" s="1069"/>
      <c r="B127" s="1070"/>
      <c r="C127" s="1070"/>
      <c r="D127" s="1070"/>
      <c r="E127" s="1070"/>
      <c r="F127" s="1071"/>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4"/>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hidden="1" customHeight="1" x14ac:dyDescent="0.2">
      <c r="A128" s="1069"/>
      <c r="B128" s="1070"/>
      <c r="C128" s="1070"/>
      <c r="D128" s="1070"/>
      <c r="E128" s="1070"/>
      <c r="F128" s="1071"/>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4"/>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hidden="1" customHeight="1" x14ac:dyDescent="0.2">
      <c r="A129" s="1069"/>
      <c r="B129" s="1070"/>
      <c r="C129" s="1070"/>
      <c r="D129" s="1070"/>
      <c r="E129" s="1070"/>
      <c r="F129" s="1071"/>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4"/>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hidden="1" customHeight="1" x14ac:dyDescent="0.2">
      <c r="A130" s="1069"/>
      <c r="B130" s="1070"/>
      <c r="C130" s="1070"/>
      <c r="D130" s="1070"/>
      <c r="E130" s="1070"/>
      <c r="F130" s="1071"/>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4"/>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hidden="1" customHeight="1" x14ac:dyDescent="0.2">
      <c r="A131" s="1069"/>
      <c r="B131" s="1070"/>
      <c r="C131" s="1070"/>
      <c r="D131" s="1070"/>
      <c r="E131" s="1070"/>
      <c r="F131" s="1071"/>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4"/>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hidden="1" customHeight="1" x14ac:dyDescent="0.2">
      <c r="A132" s="1069"/>
      <c r="B132" s="1070"/>
      <c r="C132" s="1070"/>
      <c r="D132" s="1070"/>
      <c r="E132" s="1070"/>
      <c r="F132" s="1071"/>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4"/>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hidden="1" customHeight="1" thickBot="1" x14ac:dyDescent="0.25">
      <c r="A133" s="1069"/>
      <c r="B133" s="1070"/>
      <c r="C133" s="1070"/>
      <c r="D133" s="1070"/>
      <c r="E133" s="1070"/>
      <c r="F133" s="1071"/>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hidden="1" customHeight="1" x14ac:dyDescent="0.2">
      <c r="A134" s="1069"/>
      <c r="B134" s="1070"/>
      <c r="C134" s="1070"/>
      <c r="D134" s="1070"/>
      <c r="E134" s="1070"/>
      <c r="F134" s="1071"/>
      <c r="G134" s="604" t="s">
        <v>411</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412</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7"/>
    </row>
    <row r="135" spans="1:50" ht="24.75" hidden="1" customHeight="1" x14ac:dyDescent="0.2">
      <c r="A135" s="1069"/>
      <c r="B135" s="1070"/>
      <c r="C135" s="1070"/>
      <c r="D135" s="1070"/>
      <c r="E135" s="1070"/>
      <c r="F135" s="1071"/>
      <c r="G135" s="825" t="s">
        <v>17</v>
      </c>
      <c r="H135" s="684"/>
      <c r="I135" s="684"/>
      <c r="J135" s="684"/>
      <c r="K135" s="684"/>
      <c r="L135" s="683" t="s">
        <v>18</v>
      </c>
      <c r="M135" s="684"/>
      <c r="N135" s="684"/>
      <c r="O135" s="684"/>
      <c r="P135" s="684"/>
      <c r="Q135" s="684"/>
      <c r="R135" s="684"/>
      <c r="S135" s="684"/>
      <c r="T135" s="684"/>
      <c r="U135" s="684"/>
      <c r="V135" s="684"/>
      <c r="W135" s="684"/>
      <c r="X135" s="685"/>
      <c r="Y135" s="667" t="s">
        <v>19</v>
      </c>
      <c r="Z135" s="668"/>
      <c r="AA135" s="668"/>
      <c r="AB135" s="812"/>
      <c r="AC135" s="825" t="s">
        <v>17</v>
      </c>
      <c r="AD135" s="684"/>
      <c r="AE135" s="684"/>
      <c r="AF135" s="684"/>
      <c r="AG135" s="684"/>
      <c r="AH135" s="683" t="s">
        <v>18</v>
      </c>
      <c r="AI135" s="684"/>
      <c r="AJ135" s="684"/>
      <c r="AK135" s="684"/>
      <c r="AL135" s="684"/>
      <c r="AM135" s="684"/>
      <c r="AN135" s="684"/>
      <c r="AO135" s="684"/>
      <c r="AP135" s="684"/>
      <c r="AQ135" s="684"/>
      <c r="AR135" s="684"/>
      <c r="AS135" s="684"/>
      <c r="AT135" s="685"/>
      <c r="AU135" s="667" t="s">
        <v>19</v>
      </c>
      <c r="AV135" s="668"/>
      <c r="AW135" s="668"/>
      <c r="AX135" s="669"/>
    </row>
    <row r="136" spans="1:50" ht="24.75" hidden="1" customHeight="1" x14ac:dyDescent="0.2">
      <c r="A136" s="1069"/>
      <c r="B136" s="1070"/>
      <c r="C136" s="1070"/>
      <c r="D136" s="1070"/>
      <c r="E136" s="1070"/>
      <c r="F136" s="1071"/>
      <c r="G136" s="686"/>
      <c r="H136" s="687"/>
      <c r="I136" s="687"/>
      <c r="J136" s="687"/>
      <c r="K136" s="688"/>
      <c r="L136" s="680"/>
      <c r="M136" s="681"/>
      <c r="N136" s="681"/>
      <c r="O136" s="681"/>
      <c r="P136" s="681"/>
      <c r="Q136" s="681"/>
      <c r="R136" s="681"/>
      <c r="S136" s="681"/>
      <c r="T136" s="681"/>
      <c r="U136" s="681"/>
      <c r="V136" s="681"/>
      <c r="W136" s="681"/>
      <c r="X136" s="682"/>
      <c r="Y136" s="393"/>
      <c r="Z136" s="394"/>
      <c r="AA136" s="394"/>
      <c r="AB136" s="395"/>
      <c r="AC136" s="686"/>
      <c r="AD136" s="687"/>
      <c r="AE136" s="687"/>
      <c r="AF136" s="687"/>
      <c r="AG136" s="688"/>
      <c r="AH136" s="680"/>
      <c r="AI136" s="681"/>
      <c r="AJ136" s="681"/>
      <c r="AK136" s="681"/>
      <c r="AL136" s="681"/>
      <c r="AM136" s="681"/>
      <c r="AN136" s="681"/>
      <c r="AO136" s="681"/>
      <c r="AP136" s="681"/>
      <c r="AQ136" s="681"/>
      <c r="AR136" s="681"/>
      <c r="AS136" s="681"/>
      <c r="AT136" s="682"/>
      <c r="AU136" s="393"/>
      <c r="AV136" s="394"/>
      <c r="AW136" s="394"/>
      <c r="AX136" s="666"/>
    </row>
    <row r="137" spans="1:50" ht="24.75" hidden="1" customHeight="1" x14ac:dyDescent="0.2">
      <c r="A137" s="1069"/>
      <c r="B137" s="1070"/>
      <c r="C137" s="1070"/>
      <c r="D137" s="1070"/>
      <c r="E137" s="1070"/>
      <c r="F137" s="1071"/>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4"/>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hidden="1" customHeight="1" x14ac:dyDescent="0.2">
      <c r="A138" s="1069"/>
      <c r="B138" s="1070"/>
      <c r="C138" s="1070"/>
      <c r="D138" s="1070"/>
      <c r="E138" s="1070"/>
      <c r="F138" s="1071"/>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4"/>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hidden="1" customHeight="1" x14ac:dyDescent="0.2">
      <c r="A139" s="1069"/>
      <c r="B139" s="1070"/>
      <c r="C139" s="1070"/>
      <c r="D139" s="1070"/>
      <c r="E139" s="1070"/>
      <c r="F139" s="1071"/>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4"/>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hidden="1" customHeight="1" x14ac:dyDescent="0.2">
      <c r="A140" s="1069"/>
      <c r="B140" s="1070"/>
      <c r="C140" s="1070"/>
      <c r="D140" s="1070"/>
      <c r="E140" s="1070"/>
      <c r="F140" s="1071"/>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4"/>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hidden="1" customHeight="1" x14ac:dyDescent="0.2">
      <c r="A141" s="1069"/>
      <c r="B141" s="1070"/>
      <c r="C141" s="1070"/>
      <c r="D141" s="1070"/>
      <c r="E141" s="1070"/>
      <c r="F141" s="1071"/>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4"/>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hidden="1" customHeight="1" x14ac:dyDescent="0.2">
      <c r="A142" s="1069"/>
      <c r="B142" s="1070"/>
      <c r="C142" s="1070"/>
      <c r="D142" s="1070"/>
      <c r="E142" s="1070"/>
      <c r="F142" s="1071"/>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4"/>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hidden="1" customHeight="1" x14ac:dyDescent="0.2">
      <c r="A143" s="1069"/>
      <c r="B143" s="1070"/>
      <c r="C143" s="1070"/>
      <c r="D143" s="1070"/>
      <c r="E143" s="1070"/>
      <c r="F143" s="1071"/>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4"/>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hidden="1" customHeight="1" x14ac:dyDescent="0.2">
      <c r="A144" s="1069"/>
      <c r="B144" s="1070"/>
      <c r="C144" s="1070"/>
      <c r="D144" s="1070"/>
      <c r="E144" s="1070"/>
      <c r="F144" s="1071"/>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4"/>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hidden="1" customHeight="1" x14ac:dyDescent="0.2">
      <c r="A145" s="1069"/>
      <c r="B145" s="1070"/>
      <c r="C145" s="1070"/>
      <c r="D145" s="1070"/>
      <c r="E145" s="1070"/>
      <c r="F145" s="1071"/>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4"/>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hidden="1" customHeight="1" thickBot="1" x14ac:dyDescent="0.25">
      <c r="A146" s="1069"/>
      <c r="B146" s="1070"/>
      <c r="C146" s="1070"/>
      <c r="D146" s="1070"/>
      <c r="E146" s="1070"/>
      <c r="F146" s="1071"/>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hidden="1" customHeight="1" x14ac:dyDescent="0.2">
      <c r="A147" s="1069"/>
      <c r="B147" s="1070"/>
      <c r="C147" s="1070"/>
      <c r="D147" s="1070"/>
      <c r="E147" s="1070"/>
      <c r="F147" s="1071"/>
      <c r="G147" s="604" t="s">
        <v>413</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306</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7"/>
    </row>
    <row r="148" spans="1:50" ht="24.75" hidden="1" customHeight="1" x14ac:dyDescent="0.2">
      <c r="A148" s="1069"/>
      <c r="B148" s="1070"/>
      <c r="C148" s="1070"/>
      <c r="D148" s="1070"/>
      <c r="E148" s="1070"/>
      <c r="F148" s="1071"/>
      <c r="G148" s="825" t="s">
        <v>17</v>
      </c>
      <c r="H148" s="684"/>
      <c r="I148" s="684"/>
      <c r="J148" s="684"/>
      <c r="K148" s="684"/>
      <c r="L148" s="683" t="s">
        <v>18</v>
      </c>
      <c r="M148" s="684"/>
      <c r="N148" s="684"/>
      <c r="O148" s="684"/>
      <c r="P148" s="684"/>
      <c r="Q148" s="684"/>
      <c r="R148" s="684"/>
      <c r="S148" s="684"/>
      <c r="T148" s="684"/>
      <c r="U148" s="684"/>
      <c r="V148" s="684"/>
      <c r="W148" s="684"/>
      <c r="X148" s="685"/>
      <c r="Y148" s="667" t="s">
        <v>19</v>
      </c>
      <c r="Z148" s="668"/>
      <c r="AA148" s="668"/>
      <c r="AB148" s="812"/>
      <c r="AC148" s="825" t="s">
        <v>17</v>
      </c>
      <c r="AD148" s="684"/>
      <c r="AE148" s="684"/>
      <c r="AF148" s="684"/>
      <c r="AG148" s="684"/>
      <c r="AH148" s="683" t="s">
        <v>18</v>
      </c>
      <c r="AI148" s="684"/>
      <c r="AJ148" s="684"/>
      <c r="AK148" s="684"/>
      <c r="AL148" s="684"/>
      <c r="AM148" s="684"/>
      <c r="AN148" s="684"/>
      <c r="AO148" s="684"/>
      <c r="AP148" s="684"/>
      <c r="AQ148" s="684"/>
      <c r="AR148" s="684"/>
      <c r="AS148" s="684"/>
      <c r="AT148" s="685"/>
      <c r="AU148" s="667" t="s">
        <v>19</v>
      </c>
      <c r="AV148" s="668"/>
      <c r="AW148" s="668"/>
      <c r="AX148" s="669"/>
    </row>
    <row r="149" spans="1:50" ht="24.75" hidden="1" customHeight="1" x14ac:dyDescent="0.2">
      <c r="A149" s="1069"/>
      <c r="B149" s="1070"/>
      <c r="C149" s="1070"/>
      <c r="D149" s="1070"/>
      <c r="E149" s="1070"/>
      <c r="F149" s="1071"/>
      <c r="G149" s="686"/>
      <c r="H149" s="687"/>
      <c r="I149" s="687"/>
      <c r="J149" s="687"/>
      <c r="K149" s="688"/>
      <c r="L149" s="680"/>
      <c r="M149" s="681"/>
      <c r="N149" s="681"/>
      <c r="O149" s="681"/>
      <c r="P149" s="681"/>
      <c r="Q149" s="681"/>
      <c r="R149" s="681"/>
      <c r="S149" s="681"/>
      <c r="T149" s="681"/>
      <c r="U149" s="681"/>
      <c r="V149" s="681"/>
      <c r="W149" s="681"/>
      <c r="X149" s="682"/>
      <c r="Y149" s="393"/>
      <c r="Z149" s="394"/>
      <c r="AA149" s="394"/>
      <c r="AB149" s="395"/>
      <c r="AC149" s="686"/>
      <c r="AD149" s="687"/>
      <c r="AE149" s="687"/>
      <c r="AF149" s="687"/>
      <c r="AG149" s="688"/>
      <c r="AH149" s="680"/>
      <c r="AI149" s="681"/>
      <c r="AJ149" s="681"/>
      <c r="AK149" s="681"/>
      <c r="AL149" s="681"/>
      <c r="AM149" s="681"/>
      <c r="AN149" s="681"/>
      <c r="AO149" s="681"/>
      <c r="AP149" s="681"/>
      <c r="AQ149" s="681"/>
      <c r="AR149" s="681"/>
      <c r="AS149" s="681"/>
      <c r="AT149" s="682"/>
      <c r="AU149" s="393"/>
      <c r="AV149" s="394"/>
      <c r="AW149" s="394"/>
      <c r="AX149" s="666"/>
    </row>
    <row r="150" spans="1:50" ht="24.75" hidden="1" customHeight="1" x14ac:dyDescent="0.2">
      <c r="A150" s="1069"/>
      <c r="B150" s="1070"/>
      <c r="C150" s="1070"/>
      <c r="D150" s="1070"/>
      <c r="E150" s="1070"/>
      <c r="F150" s="1071"/>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4"/>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hidden="1" customHeight="1" x14ac:dyDescent="0.2">
      <c r="A151" s="1069"/>
      <c r="B151" s="1070"/>
      <c r="C151" s="1070"/>
      <c r="D151" s="1070"/>
      <c r="E151" s="1070"/>
      <c r="F151" s="1071"/>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4"/>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hidden="1" customHeight="1" x14ac:dyDescent="0.2">
      <c r="A152" s="1069"/>
      <c r="B152" s="1070"/>
      <c r="C152" s="1070"/>
      <c r="D152" s="1070"/>
      <c r="E152" s="1070"/>
      <c r="F152" s="1071"/>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4"/>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hidden="1" customHeight="1" x14ac:dyDescent="0.2">
      <c r="A153" s="1069"/>
      <c r="B153" s="1070"/>
      <c r="C153" s="1070"/>
      <c r="D153" s="1070"/>
      <c r="E153" s="1070"/>
      <c r="F153" s="1071"/>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4"/>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hidden="1" customHeight="1" x14ac:dyDescent="0.2">
      <c r="A154" s="1069"/>
      <c r="B154" s="1070"/>
      <c r="C154" s="1070"/>
      <c r="D154" s="1070"/>
      <c r="E154" s="1070"/>
      <c r="F154" s="1071"/>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4"/>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hidden="1" customHeight="1" x14ac:dyDescent="0.2">
      <c r="A155" s="1069"/>
      <c r="B155" s="1070"/>
      <c r="C155" s="1070"/>
      <c r="D155" s="1070"/>
      <c r="E155" s="1070"/>
      <c r="F155" s="1071"/>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4"/>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hidden="1" customHeight="1" x14ac:dyDescent="0.2">
      <c r="A156" s="1069"/>
      <c r="B156" s="1070"/>
      <c r="C156" s="1070"/>
      <c r="D156" s="1070"/>
      <c r="E156" s="1070"/>
      <c r="F156" s="1071"/>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4"/>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hidden="1" customHeight="1" x14ac:dyDescent="0.2">
      <c r="A157" s="1069"/>
      <c r="B157" s="1070"/>
      <c r="C157" s="1070"/>
      <c r="D157" s="1070"/>
      <c r="E157" s="1070"/>
      <c r="F157" s="1071"/>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4"/>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hidden="1" customHeight="1" x14ac:dyDescent="0.2">
      <c r="A158" s="1069"/>
      <c r="B158" s="1070"/>
      <c r="C158" s="1070"/>
      <c r="D158" s="1070"/>
      <c r="E158" s="1070"/>
      <c r="F158" s="1071"/>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4"/>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hidden="1" customHeight="1" thickBot="1" x14ac:dyDescent="0.25">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hidden="1" customHeight="1" thickBot="1" x14ac:dyDescent="0.25"/>
    <row r="161" spans="1:50" ht="30" hidden="1" customHeight="1" x14ac:dyDescent="0.2">
      <c r="A161" s="1075" t="s">
        <v>28</v>
      </c>
      <c r="B161" s="1076"/>
      <c r="C161" s="1076"/>
      <c r="D161" s="1076"/>
      <c r="E161" s="1076"/>
      <c r="F161" s="1077"/>
      <c r="G161" s="604" t="s">
        <v>307</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414</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7"/>
    </row>
    <row r="162" spans="1:50" ht="24.75" hidden="1" customHeight="1" x14ac:dyDescent="0.2">
      <c r="A162" s="1069"/>
      <c r="B162" s="1070"/>
      <c r="C162" s="1070"/>
      <c r="D162" s="1070"/>
      <c r="E162" s="1070"/>
      <c r="F162" s="1071"/>
      <c r="G162" s="825" t="s">
        <v>17</v>
      </c>
      <c r="H162" s="684"/>
      <c r="I162" s="684"/>
      <c r="J162" s="684"/>
      <c r="K162" s="684"/>
      <c r="L162" s="683" t="s">
        <v>18</v>
      </c>
      <c r="M162" s="684"/>
      <c r="N162" s="684"/>
      <c r="O162" s="684"/>
      <c r="P162" s="684"/>
      <c r="Q162" s="684"/>
      <c r="R162" s="684"/>
      <c r="S162" s="684"/>
      <c r="T162" s="684"/>
      <c r="U162" s="684"/>
      <c r="V162" s="684"/>
      <c r="W162" s="684"/>
      <c r="X162" s="685"/>
      <c r="Y162" s="667" t="s">
        <v>19</v>
      </c>
      <c r="Z162" s="668"/>
      <c r="AA162" s="668"/>
      <c r="AB162" s="812"/>
      <c r="AC162" s="825" t="s">
        <v>17</v>
      </c>
      <c r="AD162" s="684"/>
      <c r="AE162" s="684"/>
      <c r="AF162" s="684"/>
      <c r="AG162" s="684"/>
      <c r="AH162" s="683" t="s">
        <v>18</v>
      </c>
      <c r="AI162" s="684"/>
      <c r="AJ162" s="684"/>
      <c r="AK162" s="684"/>
      <c r="AL162" s="684"/>
      <c r="AM162" s="684"/>
      <c r="AN162" s="684"/>
      <c r="AO162" s="684"/>
      <c r="AP162" s="684"/>
      <c r="AQ162" s="684"/>
      <c r="AR162" s="684"/>
      <c r="AS162" s="684"/>
      <c r="AT162" s="685"/>
      <c r="AU162" s="667" t="s">
        <v>19</v>
      </c>
      <c r="AV162" s="668"/>
      <c r="AW162" s="668"/>
      <c r="AX162" s="669"/>
    </row>
    <row r="163" spans="1:50" ht="24.75" hidden="1" customHeight="1" x14ac:dyDescent="0.2">
      <c r="A163" s="1069"/>
      <c r="B163" s="1070"/>
      <c r="C163" s="1070"/>
      <c r="D163" s="1070"/>
      <c r="E163" s="1070"/>
      <c r="F163" s="1071"/>
      <c r="G163" s="686"/>
      <c r="H163" s="687"/>
      <c r="I163" s="687"/>
      <c r="J163" s="687"/>
      <c r="K163" s="688"/>
      <c r="L163" s="680"/>
      <c r="M163" s="681"/>
      <c r="N163" s="681"/>
      <c r="O163" s="681"/>
      <c r="P163" s="681"/>
      <c r="Q163" s="681"/>
      <c r="R163" s="681"/>
      <c r="S163" s="681"/>
      <c r="T163" s="681"/>
      <c r="U163" s="681"/>
      <c r="V163" s="681"/>
      <c r="W163" s="681"/>
      <c r="X163" s="682"/>
      <c r="Y163" s="393"/>
      <c r="Z163" s="394"/>
      <c r="AA163" s="394"/>
      <c r="AB163" s="395"/>
      <c r="AC163" s="686"/>
      <c r="AD163" s="687"/>
      <c r="AE163" s="687"/>
      <c r="AF163" s="687"/>
      <c r="AG163" s="688"/>
      <c r="AH163" s="680"/>
      <c r="AI163" s="681"/>
      <c r="AJ163" s="681"/>
      <c r="AK163" s="681"/>
      <c r="AL163" s="681"/>
      <c r="AM163" s="681"/>
      <c r="AN163" s="681"/>
      <c r="AO163" s="681"/>
      <c r="AP163" s="681"/>
      <c r="AQ163" s="681"/>
      <c r="AR163" s="681"/>
      <c r="AS163" s="681"/>
      <c r="AT163" s="682"/>
      <c r="AU163" s="393"/>
      <c r="AV163" s="394"/>
      <c r="AW163" s="394"/>
      <c r="AX163" s="666"/>
    </row>
    <row r="164" spans="1:50" ht="24.75" hidden="1" customHeight="1" x14ac:dyDescent="0.2">
      <c r="A164" s="1069"/>
      <c r="B164" s="1070"/>
      <c r="C164" s="1070"/>
      <c r="D164" s="1070"/>
      <c r="E164" s="1070"/>
      <c r="F164" s="1071"/>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4"/>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hidden="1" customHeight="1" x14ac:dyDescent="0.2">
      <c r="A165" s="1069"/>
      <c r="B165" s="1070"/>
      <c r="C165" s="1070"/>
      <c r="D165" s="1070"/>
      <c r="E165" s="1070"/>
      <c r="F165" s="1071"/>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4"/>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hidden="1" customHeight="1" x14ac:dyDescent="0.2">
      <c r="A166" s="1069"/>
      <c r="B166" s="1070"/>
      <c r="C166" s="1070"/>
      <c r="D166" s="1070"/>
      <c r="E166" s="1070"/>
      <c r="F166" s="1071"/>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4"/>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hidden="1" customHeight="1" x14ac:dyDescent="0.2">
      <c r="A167" s="1069"/>
      <c r="B167" s="1070"/>
      <c r="C167" s="1070"/>
      <c r="D167" s="1070"/>
      <c r="E167" s="1070"/>
      <c r="F167" s="1071"/>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4"/>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hidden="1" customHeight="1" x14ac:dyDescent="0.2">
      <c r="A168" s="1069"/>
      <c r="B168" s="1070"/>
      <c r="C168" s="1070"/>
      <c r="D168" s="1070"/>
      <c r="E168" s="1070"/>
      <c r="F168" s="1071"/>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4"/>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hidden="1" customHeight="1" x14ac:dyDescent="0.2">
      <c r="A169" s="1069"/>
      <c r="B169" s="1070"/>
      <c r="C169" s="1070"/>
      <c r="D169" s="1070"/>
      <c r="E169" s="1070"/>
      <c r="F169" s="1071"/>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4"/>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hidden="1" customHeight="1" x14ac:dyDescent="0.2">
      <c r="A170" s="1069"/>
      <c r="B170" s="1070"/>
      <c r="C170" s="1070"/>
      <c r="D170" s="1070"/>
      <c r="E170" s="1070"/>
      <c r="F170" s="1071"/>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4"/>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hidden="1" customHeight="1" x14ac:dyDescent="0.2">
      <c r="A171" s="1069"/>
      <c r="B171" s="1070"/>
      <c r="C171" s="1070"/>
      <c r="D171" s="1070"/>
      <c r="E171" s="1070"/>
      <c r="F171" s="1071"/>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4"/>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hidden="1" customHeight="1" x14ac:dyDescent="0.2">
      <c r="A172" s="1069"/>
      <c r="B172" s="1070"/>
      <c r="C172" s="1070"/>
      <c r="D172" s="1070"/>
      <c r="E172" s="1070"/>
      <c r="F172" s="1071"/>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4"/>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hidden="1" customHeight="1" thickBot="1" x14ac:dyDescent="0.25">
      <c r="A173" s="1069"/>
      <c r="B173" s="1070"/>
      <c r="C173" s="1070"/>
      <c r="D173" s="1070"/>
      <c r="E173" s="1070"/>
      <c r="F173" s="1071"/>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hidden="1" customHeight="1" x14ac:dyDescent="0.2">
      <c r="A174" s="1069"/>
      <c r="B174" s="1070"/>
      <c r="C174" s="1070"/>
      <c r="D174" s="1070"/>
      <c r="E174" s="1070"/>
      <c r="F174" s="1071"/>
      <c r="G174" s="604" t="s">
        <v>415</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416</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7"/>
    </row>
    <row r="175" spans="1:50" ht="25.5" hidden="1" customHeight="1" x14ac:dyDescent="0.2">
      <c r="A175" s="1069"/>
      <c r="B175" s="1070"/>
      <c r="C175" s="1070"/>
      <c r="D175" s="1070"/>
      <c r="E175" s="1070"/>
      <c r="F175" s="1071"/>
      <c r="G175" s="825" t="s">
        <v>17</v>
      </c>
      <c r="H175" s="684"/>
      <c r="I175" s="684"/>
      <c r="J175" s="684"/>
      <c r="K175" s="684"/>
      <c r="L175" s="683" t="s">
        <v>18</v>
      </c>
      <c r="M175" s="684"/>
      <c r="N175" s="684"/>
      <c r="O175" s="684"/>
      <c r="P175" s="684"/>
      <c r="Q175" s="684"/>
      <c r="R175" s="684"/>
      <c r="S175" s="684"/>
      <c r="T175" s="684"/>
      <c r="U175" s="684"/>
      <c r="V175" s="684"/>
      <c r="W175" s="684"/>
      <c r="X175" s="685"/>
      <c r="Y175" s="667" t="s">
        <v>19</v>
      </c>
      <c r="Z175" s="668"/>
      <c r="AA175" s="668"/>
      <c r="AB175" s="812"/>
      <c r="AC175" s="825" t="s">
        <v>17</v>
      </c>
      <c r="AD175" s="684"/>
      <c r="AE175" s="684"/>
      <c r="AF175" s="684"/>
      <c r="AG175" s="684"/>
      <c r="AH175" s="683" t="s">
        <v>18</v>
      </c>
      <c r="AI175" s="684"/>
      <c r="AJ175" s="684"/>
      <c r="AK175" s="684"/>
      <c r="AL175" s="684"/>
      <c r="AM175" s="684"/>
      <c r="AN175" s="684"/>
      <c r="AO175" s="684"/>
      <c r="AP175" s="684"/>
      <c r="AQ175" s="684"/>
      <c r="AR175" s="684"/>
      <c r="AS175" s="684"/>
      <c r="AT175" s="685"/>
      <c r="AU175" s="667" t="s">
        <v>19</v>
      </c>
      <c r="AV175" s="668"/>
      <c r="AW175" s="668"/>
      <c r="AX175" s="669"/>
    </row>
    <row r="176" spans="1:50" ht="24.75" hidden="1" customHeight="1" x14ac:dyDescent="0.2">
      <c r="A176" s="1069"/>
      <c r="B176" s="1070"/>
      <c r="C176" s="1070"/>
      <c r="D176" s="1070"/>
      <c r="E176" s="1070"/>
      <c r="F176" s="1071"/>
      <c r="G176" s="686"/>
      <c r="H176" s="687"/>
      <c r="I176" s="687"/>
      <c r="J176" s="687"/>
      <c r="K176" s="688"/>
      <c r="L176" s="680"/>
      <c r="M176" s="681"/>
      <c r="N176" s="681"/>
      <c r="O176" s="681"/>
      <c r="P176" s="681"/>
      <c r="Q176" s="681"/>
      <c r="R176" s="681"/>
      <c r="S176" s="681"/>
      <c r="T176" s="681"/>
      <c r="U176" s="681"/>
      <c r="V176" s="681"/>
      <c r="W176" s="681"/>
      <c r="X176" s="682"/>
      <c r="Y176" s="393"/>
      <c r="Z176" s="394"/>
      <c r="AA176" s="394"/>
      <c r="AB176" s="395"/>
      <c r="AC176" s="686"/>
      <c r="AD176" s="687"/>
      <c r="AE176" s="687"/>
      <c r="AF176" s="687"/>
      <c r="AG176" s="688"/>
      <c r="AH176" s="680"/>
      <c r="AI176" s="681"/>
      <c r="AJ176" s="681"/>
      <c r="AK176" s="681"/>
      <c r="AL176" s="681"/>
      <c r="AM176" s="681"/>
      <c r="AN176" s="681"/>
      <c r="AO176" s="681"/>
      <c r="AP176" s="681"/>
      <c r="AQ176" s="681"/>
      <c r="AR176" s="681"/>
      <c r="AS176" s="681"/>
      <c r="AT176" s="682"/>
      <c r="AU176" s="393"/>
      <c r="AV176" s="394"/>
      <c r="AW176" s="394"/>
      <c r="AX176" s="666"/>
    </row>
    <row r="177" spans="1:50" ht="24.75" hidden="1" customHeight="1" x14ac:dyDescent="0.2">
      <c r="A177" s="1069"/>
      <c r="B177" s="1070"/>
      <c r="C177" s="1070"/>
      <c r="D177" s="1070"/>
      <c r="E177" s="1070"/>
      <c r="F177" s="1071"/>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4"/>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hidden="1" customHeight="1" x14ac:dyDescent="0.2">
      <c r="A178" s="1069"/>
      <c r="B178" s="1070"/>
      <c r="C178" s="1070"/>
      <c r="D178" s="1070"/>
      <c r="E178" s="1070"/>
      <c r="F178" s="1071"/>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4"/>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hidden="1" customHeight="1" x14ac:dyDescent="0.2">
      <c r="A179" s="1069"/>
      <c r="B179" s="1070"/>
      <c r="C179" s="1070"/>
      <c r="D179" s="1070"/>
      <c r="E179" s="1070"/>
      <c r="F179" s="1071"/>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4"/>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hidden="1" customHeight="1" x14ac:dyDescent="0.2">
      <c r="A180" s="1069"/>
      <c r="B180" s="1070"/>
      <c r="C180" s="1070"/>
      <c r="D180" s="1070"/>
      <c r="E180" s="1070"/>
      <c r="F180" s="1071"/>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4"/>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hidden="1" customHeight="1" x14ac:dyDescent="0.2">
      <c r="A181" s="1069"/>
      <c r="B181" s="1070"/>
      <c r="C181" s="1070"/>
      <c r="D181" s="1070"/>
      <c r="E181" s="1070"/>
      <c r="F181" s="1071"/>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4"/>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hidden="1" customHeight="1" x14ac:dyDescent="0.2">
      <c r="A182" s="1069"/>
      <c r="B182" s="1070"/>
      <c r="C182" s="1070"/>
      <c r="D182" s="1070"/>
      <c r="E182" s="1070"/>
      <c r="F182" s="1071"/>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4"/>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hidden="1" customHeight="1" x14ac:dyDescent="0.2">
      <c r="A183" s="1069"/>
      <c r="B183" s="1070"/>
      <c r="C183" s="1070"/>
      <c r="D183" s="1070"/>
      <c r="E183" s="1070"/>
      <c r="F183" s="1071"/>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4"/>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hidden="1" customHeight="1" x14ac:dyDescent="0.2">
      <c r="A184" s="1069"/>
      <c r="B184" s="1070"/>
      <c r="C184" s="1070"/>
      <c r="D184" s="1070"/>
      <c r="E184" s="1070"/>
      <c r="F184" s="1071"/>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4"/>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hidden="1" customHeight="1" x14ac:dyDescent="0.2">
      <c r="A185" s="1069"/>
      <c r="B185" s="1070"/>
      <c r="C185" s="1070"/>
      <c r="D185" s="1070"/>
      <c r="E185" s="1070"/>
      <c r="F185" s="1071"/>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4"/>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hidden="1" customHeight="1" thickBot="1" x14ac:dyDescent="0.25">
      <c r="A186" s="1069"/>
      <c r="B186" s="1070"/>
      <c r="C186" s="1070"/>
      <c r="D186" s="1070"/>
      <c r="E186" s="1070"/>
      <c r="F186" s="1071"/>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hidden="1" customHeight="1" x14ac:dyDescent="0.2">
      <c r="A187" s="1069"/>
      <c r="B187" s="1070"/>
      <c r="C187" s="1070"/>
      <c r="D187" s="1070"/>
      <c r="E187" s="1070"/>
      <c r="F187" s="1071"/>
      <c r="G187" s="604" t="s">
        <v>418</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417</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7"/>
    </row>
    <row r="188" spans="1:50" ht="24.75" hidden="1" customHeight="1" x14ac:dyDescent="0.2">
      <c r="A188" s="1069"/>
      <c r="B188" s="1070"/>
      <c r="C188" s="1070"/>
      <c r="D188" s="1070"/>
      <c r="E188" s="1070"/>
      <c r="F188" s="1071"/>
      <c r="G188" s="825" t="s">
        <v>17</v>
      </c>
      <c r="H188" s="684"/>
      <c r="I188" s="684"/>
      <c r="J188" s="684"/>
      <c r="K188" s="684"/>
      <c r="L188" s="683" t="s">
        <v>18</v>
      </c>
      <c r="M188" s="684"/>
      <c r="N188" s="684"/>
      <c r="O188" s="684"/>
      <c r="P188" s="684"/>
      <c r="Q188" s="684"/>
      <c r="R188" s="684"/>
      <c r="S188" s="684"/>
      <c r="T188" s="684"/>
      <c r="U188" s="684"/>
      <c r="V188" s="684"/>
      <c r="W188" s="684"/>
      <c r="X188" s="685"/>
      <c r="Y188" s="667" t="s">
        <v>19</v>
      </c>
      <c r="Z188" s="668"/>
      <c r="AA188" s="668"/>
      <c r="AB188" s="812"/>
      <c r="AC188" s="825" t="s">
        <v>17</v>
      </c>
      <c r="AD188" s="684"/>
      <c r="AE188" s="684"/>
      <c r="AF188" s="684"/>
      <c r="AG188" s="684"/>
      <c r="AH188" s="683" t="s">
        <v>18</v>
      </c>
      <c r="AI188" s="684"/>
      <c r="AJ188" s="684"/>
      <c r="AK188" s="684"/>
      <c r="AL188" s="684"/>
      <c r="AM188" s="684"/>
      <c r="AN188" s="684"/>
      <c r="AO188" s="684"/>
      <c r="AP188" s="684"/>
      <c r="AQ188" s="684"/>
      <c r="AR188" s="684"/>
      <c r="AS188" s="684"/>
      <c r="AT188" s="685"/>
      <c r="AU188" s="667" t="s">
        <v>19</v>
      </c>
      <c r="AV188" s="668"/>
      <c r="AW188" s="668"/>
      <c r="AX188" s="669"/>
    </row>
    <row r="189" spans="1:50" ht="24.75" hidden="1" customHeight="1" x14ac:dyDescent="0.2">
      <c r="A189" s="1069"/>
      <c r="B189" s="1070"/>
      <c r="C189" s="1070"/>
      <c r="D189" s="1070"/>
      <c r="E189" s="1070"/>
      <c r="F189" s="1071"/>
      <c r="G189" s="686"/>
      <c r="H189" s="687"/>
      <c r="I189" s="687"/>
      <c r="J189" s="687"/>
      <c r="K189" s="688"/>
      <c r="L189" s="680"/>
      <c r="M189" s="681"/>
      <c r="N189" s="681"/>
      <c r="O189" s="681"/>
      <c r="P189" s="681"/>
      <c r="Q189" s="681"/>
      <c r="R189" s="681"/>
      <c r="S189" s="681"/>
      <c r="T189" s="681"/>
      <c r="U189" s="681"/>
      <c r="V189" s="681"/>
      <c r="W189" s="681"/>
      <c r="X189" s="682"/>
      <c r="Y189" s="393"/>
      <c r="Z189" s="394"/>
      <c r="AA189" s="394"/>
      <c r="AB189" s="395"/>
      <c r="AC189" s="686"/>
      <c r="AD189" s="687"/>
      <c r="AE189" s="687"/>
      <c r="AF189" s="687"/>
      <c r="AG189" s="688"/>
      <c r="AH189" s="680"/>
      <c r="AI189" s="681"/>
      <c r="AJ189" s="681"/>
      <c r="AK189" s="681"/>
      <c r="AL189" s="681"/>
      <c r="AM189" s="681"/>
      <c r="AN189" s="681"/>
      <c r="AO189" s="681"/>
      <c r="AP189" s="681"/>
      <c r="AQ189" s="681"/>
      <c r="AR189" s="681"/>
      <c r="AS189" s="681"/>
      <c r="AT189" s="682"/>
      <c r="AU189" s="393"/>
      <c r="AV189" s="394"/>
      <c r="AW189" s="394"/>
      <c r="AX189" s="666"/>
    </row>
    <row r="190" spans="1:50" ht="24.75" hidden="1" customHeight="1" x14ac:dyDescent="0.2">
      <c r="A190" s="1069"/>
      <c r="B190" s="1070"/>
      <c r="C190" s="1070"/>
      <c r="D190" s="1070"/>
      <c r="E190" s="1070"/>
      <c r="F190" s="1071"/>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4"/>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hidden="1" customHeight="1" x14ac:dyDescent="0.2">
      <c r="A191" s="1069"/>
      <c r="B191" s="1070"/>
      <c r="C191" s="1070"/>
      <c r="D191" s="1070"/>
      <c r="E191" s="1070"/>
      <c r="F191" s="1071"/>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4"/>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hidden="1" customHeight="1" x14ac:dyDescent="0.2">
      <c r="A192" s="1069"/>
      <c r="B192" s="1070"/>
      <c r="C192" s="1070"/>
      <c r="D192" s="1070"/>
      <c r="E192" s="1070"/>
      <c r="F192" s="1071"/>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4"/>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hidden="1" customHeight="1" x14ac:dyDescent="0.2">
      <c r="A193" s="1069"/>
      <c r="B193" s="1070"/>
      <c r="C193" s="1070"/>
      <c r="D193" s="1070"/>
      <c r="E193" s="1070"/>
      <c r="F193" s="1071"/>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4"/>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hidden="1" customHeight="1" x14ac:dyDescent="0.2">
      <c r="A194" s="1069"/>
      <c r="B194" s="1070"/>
      <c r="C194" s="1070"/>
      <c r="D194" s="1070"/>
      <c r="E194" s="1070"/>
      <c r="F194" s="1071"/>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4"/>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hidden="1" customHeight="1" x14ac:dyDescent="0.2">
      <c r="A195" s="1069"/>
      <c r="B195" s="1070"/>
      <c r="C195" s="1070"/>
      <c r="D195" s="1070"/>
      <c r="E195" s="1070"/>
      <c r="F195" s="1071"/>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4"/>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hidden="1" customHeight="1" x14ac:dyDescent="0.2">
      <c r="A196" s="1069"/>
      <c r="B196" s="1070"/>
      <c r="C196" s="1070"/>
      <c r="D196" s="1070"/>
      <c r="E196" s="1070"/>
      <c r="F196" s="1071"/>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4"/>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hidden="1" customHeight="1" x14ac:dyDescent="0.2">
      <c r="A197" s="1069"/>
      <c r="B197" s="1070"/>
      <c r="C197" s="1070"/>
      <c r="D197" s="1070"/>
      <c r="E197" s="1070"/>
      <c r="F197" s="1071"/>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4"/>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hidden="1" customHeight="1" x14ac:dyDescent="0.2">
      <c r="A198" s="1069"/>
      <c r="B198" s="1070"/>
      <c r="C198" s="1070"/>
      <c r="D198" s="1070"/>
      <c r="E198" s="1070"/>
      <c r="F198" s="1071"/>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4"/>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hidden="1" customHeight="1" thickBot="1" x14ac:dyDescent="0.25">
      <c r="A199" s="1069"/>
      <c r="B199" s="1070"/>
      <c r="C199" s="1070"/>
      <c r="D199" s="1070"/>
      <c r="E199" s="1070"/>
      <c r="F199" s="1071"/>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hidden="1" customHeight="1" x14ac:dyDescent="0.2">
      <c r="A200" s="1069"/>
      <c r="B200" s="1070"/>
      <c r="C200" s="1070"/>
      <c r="D200" s="1070"/>
      <c r="E200" s="1070"/>
      <c r="F200" s="1071"/>
      <c r="G200" s="604" t="s">
        <v>419</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308</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7"/>
    </row>
    <row r="201" spans="1:50" ht="24.75" hidden="1" customHeight="1" x14ac:dyDescent="0.2">
      <c r="A201" s="1069"/>
      <c r="B201" s="1070"/>
      <c r="C201" s="1070"/>
      <c r="D201" s="1070"/>
      <c r="E201" s="1070"/>
      <c r="F201" s="1071"/>
      <c r="G201" s="825" t="s">
        <v>17</v>
      </c>
      <c r="H201" s="684"/>
      <c r="I201" s="684"/>
      <c r="J201" s="684"/>
      <c r="K201" s="684"/>
      <c r="L201" s="683" t="s">
        <v>18</v>
      </c>
      <c r="M201" s="684"/>
      <c r="N201" s="684"/>
      <c r="O201" s="684"/>
      <c r="P201" s="684"/>
      <c r="Q201" s="684"/>
      <c r="R201" s="684"/>
      <c r="S201" s="684"/>
      <c r="T201" s="684"/>
      <c r="U201" s="684"/>
      <c r="V201" s="684"/>
      <c r="W201" s="684"/>
      <c r="X201" s="685"/>
      <c r="Y201" s="667" t="s">
        <v>19</v>
      </c>
      <c r="Z201" s="668"/>
      <c r="AA201" s="668"/>
      <c r="AB201" s="812"/>
      <c r="AC201" s="825" t="s">
        <v>17</v>
      </c>
      <c r="AD201" s="684"/>
      <c r="AE201" s="684"/>
      <c r="AF201" s="684"/>
      <c r="AG201" s="684"/>
      <c r="AH201" s="683" t="s">
        <v>18</v>
      </c>
      <c r="AI201" s="684"/>
      <c r="AJ201" s="684"/>
      <c r="AK201" s="684"/>
      <c r="AL201" s="684"/>
      <c r="AM201" s="684"/>
      <c r="AN201" s="684"/>
      <c r="AO201" s="684"/>
      <c r="AP201" s="684"/>
      <c r="AQ201" s="684"/>
      <c r="AR201" s="684"/>
      <c r="AS201" s="684"/>
      <c r="AT201" s="685"/>
      <c r="AU201" s="667" t="s">
        <v>19</v>
      </c>
      <c r="AV201" s="668"/>
      <c r="AW201" s="668"/>
      <c r="AX201" s="669"/>
    </row>
    <row r="202" spans="1:50" ht="24.75" hidden="1" customHeight="1" x14ac:dyDescent="0.2">
      <c r="A202" s="1069"/>
      <c r="B202" s="1070"/>
      <c r="C202" s="1070"/>
      <c r="D202" s="1070"/>
      <c r="E202" s="1070"/>
      <c r="F202" s="1071"/>
      <c r="G202" s="686"/>
      <c r="H202" s="687"/>
      <c r="I202" s="687"/>
      <c r="J202" s="687"/>
      <c r="K202" s="688"/>
      <c r="L202" s="680"/>
      <c r="M202" s="681"/>
      <c r="N202" s="681"/>
      <c r="O202" s="681"/>
      <c r="P202" s="681"/>
      <c r="Q202" s="681"/>
      <c r="R202" s="681"/>
      <c r="S202" s="681"/>
      <c r="T202" s="681"/>
      <c r="U202" s="681"/>
      <c r="V202" s="681"/>
      <c r="W202" s="681"/>
      <c r="X202" s="682"/>
      <c r="Y202" s="393"/>
      <c r="Z202" s="394"/>
      <c r="AA202" s="394"/>
      <c r="AB202" s="395"/>
      <c r="AC202" s="686"/>
      <c r="AD202" s="687"/>
      <c r="AE202" s="687"/>
      <c r="AF202" s="687"/>
      <c r="AG202" s="688"/>
      <c r="AH202" s="680"/>
      <c r="AI202" s="681"/>
      <c r="AJ202" s="681"/>
      <c r="AK202" s="681"/>
      <c r="AL202" s="681"/>
      <c r="AM202" s="681"/>
      <c r="AN202" s="681"/>
      <c r="AO202" s="681"/>
      <c r="AP202" s="681"/>
      <c r="AQ202" s="681"/>
      <c r="AR202" s="681"/>
      <c r="AS202" s="681"/>
      <c r="AT202" s="682"/>
      <c r="AU202" s="393"/>
      <c r="AV202" s="394"/>
      <c r="AW202" s="394"/>
      <c r="AX202" s="666"/>
    </row>
    <row r="203" spans="1:50" ht="24.75" hidden="1" customHeight="1" x14ac:dyDescent="0.2">
      <c r="A203" s="1069"/>
      <c r="B203" s="1070"/>
      <c r="C203" s="1070"/>
      <c r="D203" s="1070"/>
      <c r="E203" s="1070"/>
      <c r="F203" s="1071"/>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4"/>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hidden="1" customHeight="1" x14ac:dyDescent="0.2">
      <c r="A204" s="1069"/>
      <c r="B204" s="1070"/>
      <c r="C204" s="1070"/>
      <c r="D204" s="1070"/>
      <c r="E204" s="1070"/>
      <c r="F204" s="1071"/>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4"/>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hidden="1" customHeight="1" x14ac:dyDescent="0.2">
      <c r="A205" s="1069"/>
      <c r="B205" s="1070"/>
      <c r="C205" s="1070"/>
      <c r="D205" s="1070"/>
      <c r="E205" s="1070"/>
      <c r="F205" s="1071"/>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4"/>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hidden="1" customHeight="1" x14ac:dyDescent="0.2">
      <c r="A206" s="1069"/>
      <c r="B206" s="1070"/>
      <c r="C206" s="1070"/>
      <c r="D206" s="1070"/>
      <c r="E206" s="1070"/>
      <c r="F206" s="1071"/>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4"/>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hidden="1" customHeight="1" x14ac:dyDescent="0.2">
      <c r="A207" s="1069"/>
      <c r="B207" s="1070"/>
      <c r="C207" s="1070"/>
      <c r="D207" s="1070"/>
      <c r="E207" s="1070"/>
      <c r="F207" s="1071"/>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4"/>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hidden="1" customHeight="1" x14ac:dyDescent="0.2">
      <c r="A208" s="1069"/>
      <c r="B208" s="1070"/>
      <c r="C208" s="1070"/>
      <c r="D208" s="1070"/>
      <c r="E208" s="1070"/>
      <c r="F208" s="1071"/>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4"/>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hidden="1" customHeight="1" x14ac:dyDescent="0.2">
      <c r="A209" s="1069"/>
      <c r="B209" s="1070"/>
      <c r="C209" s="1070"/>
      <c r="D209" s="1070"/>
      <c r="E209" s="1070"/>
      <c r="F209" s="1071"/>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4"/>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hidden="1" customHeight="1" x14ac:dyDescent="0.2">
      <c r="A210" s="1069"/>
      <c r="B210" s="1070"/>
      <c r="C210" s="1070"/>
      <c r="D210" s="1070"/>
      <c r="E210" s="1070"/>
      <c r="F210" s="1071"/>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4"/>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hidden="1" customHeight="1" x14ac:dyDescent="0.2">
      <c r="A211" s="1069"/>
      <c r="B211" s="1070"/>
      <c r="C211" s="1070"/>
      <c r="D211" s="1070"/>
      <c r="E211" s="1070"/>
      <c r="F211" s="1071"/>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4"/>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hidden="1" customHeight="1" thickBot="1" x14ac:dyDescent="0.25">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hidden="1" customHeight="1" thickBot="1" x14ac:dyDescent="0.25"/>
    <row r="214" spans="1:50" ht="30" hidden="1" customHeight="1" x14ac:dyDescent="0.2">
      <c r="A214" s="1066" t="s">
        <v>28</v>
      </c>
      <c r="B214" s="1067"/>
      <c r="C214" s="1067"/>
      <c r="D214" s="1067"/>
      <c r="E214" s="1067"/>
      <c r="F214" s="1068"/>
      <c r="G214" s="604" t="s">
        <v>309</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420</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7"/>
    </row>
    <row r="215" spans="1:50" ht="24.75" hidden="1" customHeight="1" x14ac:dyDescent="0.2">
      <c r="A215" s="1069"/>
      <c r="B215" s="1070"/>
      <c r="C215" s="1070"/>
      <c r="D215" s="1070"/>
      <c r="E215" s="1070"/>
      <c r="F215" s="1071"/>
      <c r="G215" s="825" t="s">
        <v>17</v>
      </c>
      <c r="H215" s="684"/>
      <c r="I215" s="684"/>
      <c r="J215" s="684"/>
      <c r="K215" s="684"/>
      <c r="L215" s="683" t="s">
        <v>18</v>
      </c>
      <c r="M215" s="684"/>
      <c r="N215" s="684"/>
      <c r="O215" s="684"/>
      <c r="P215" s="684"/>
      <c r="Q215" s="684"/>
      <c r="R215" s="684"/>
      <c r="S215" s="684"/>
      <c r="T215" s="684"/>
      <c r="U215" s="684"/>
      <c r="V215" s="684"/>
      <c r="W215" s="684"/>
      <c r="X215" s="685"/>
      <c r="Y215" s="667" t="s">
        <v>19</v>
      </c>
      <c r="Z215" s="668"/>
      <c r="AA215" s="668"/>
      <c r="AB215" s="812"/>
      <c r="AC215" s="825" t="s">
        <v>17</v>
      </c>
      <c r="AD215" s="684"/>
      <c r="AE215" s="684"/>
      <c r="AF215" s="684"/>
      <c r="AG215" s="684"/>
      <c r="AH215" s="683" t="s">
        <v>18</v>
      </c>
      <c r="AI215" s="684"/>
      <c r="AJ215" s="684"/>
      <c r="AK215" s="684"/>
      <c r="AL215" s="684"/>
      <c r="AM215" s="684"/>
      <c r="AN215" s="684"/>
      <c r="AO215" s="684"/>
      <c r="AP215" s="684"/>
      <c r="AQ215" s="684"/>
      <c r="AR215" s="684"/>
      <c r="AS215" s="684"/>
      <c r="AT215" s="685"/>
      <c r="AU215" s="667" t="s">
        <v>19</v>
      </c>
      <c r="AV215" s="668"/>
      <c r="AW215" s="668"/>
      <c r="AX215" s="669"/>
    </row>
    <row r="216" spans="1:50" ht="24.75" hidden="1" customHeight="1" x14ac:dyDescent="0.2">
      <c r="A216" s="1069"/>
      <c r="B216" s="1070"/>
      <c r="C216" s="1070"/>
      <c r="D216" s="1070"/>
      <c r="E216" s="1070"/>
      <c r="F216" s="1071"/>
      <c r="G216" s="686"/>
      <c r="H216" s="687"/>
      <c r="I216" s="687"/>
      <c r="J216" s="687"/>
      <c r="K216" s="688"/>
      <c r="L216" s="680"/>
      <c r="M216" s="681"/>
      <c r="N216" s="681"/>
      <c r="O216" s="681"/>
      <c r="P216" s="681"/>
      <c r="Q216" s="681"/>
      <c r="R216" s="681"/>
      <c r="S216" s="681"/>
      <c r="T216" s="681"/>
      <c r="U216" s="681"/>
      <c r="V216" s="681"/>
      <c r="W216" s="681"/>
      <c r="X216" s="682"/>
      <c r="Y216" s="393"/>
      <c r="Z216" s="394"/>
      <c r="AA216" s="394"/>
      <c r="AB216" s="395"/>
      <c r="AC216" s="686"/>
      <c r="AD216" s="687"/>
      <c r="AE216" s="687"/>
      <c r="AF216" s="687"/>
      <c r="AG216" s="688"/>
      <c r="AH216" s="680"/>
      <c r="AI216" s="681"/>
      <c r="AJ216" s="681"/>
      <c r="AK216" s="681"/>
      <c r="AL216" s="681"/>
      <c r="AM216" s="681"/>
      <c r="AN216" s="681"/>
      <c r="AO216" s="681"/>
      <c r="AP216" s="681"/>
      <c r="AQ216" s="681"/>
      <c r="AR216" s="681"/>
      <c r="AS216" s="681"/>
      <c r="AT216" s="682"/>
      <c r="AU216" s="393"/>
      <c r="AV216" s="394"/>
      <c r="AW216" s="394"/>
      <c r="AX216" s="666"/>
    </row>
    <row r="217" spans="1:50" ht="24.75" hidden="1" customHeight="1" x14ac:dyDescent="0.2">
      <c r="A217" s="1069"/>
      <c r="B217" s="1070"/>
      <c r="C217" s="1070"/>
      <c r="D217" s="1070"/>
      <c r="E217" s="1070"/>
      <c r="F217" s="1071"/>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4"/>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hidden="1" customHeight="1" x14ac:dyDescent="0.2">
      <c r="A218" s="1069"/>
      <c r="B218" s="1070"/>
      <c r="C218" s="1070"/>
      <c r="D218" s="1070"/>
      <c r="E218" s="1070"/>
      <c r="F218" s="1071"/>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4"/>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hidden="1" customHeight="1" x14ac:dyDescent="0.2">
      <c r="A219" s="1069"/>
      <c r="B219" s="1070"/>
      <c r="C219" s="1070"/>
      <c r="D219" s="1070"/>
      <c r="E219" s="1070"/>
      <c r="F219" s="1071"/>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4"/>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hidden="1" customHeight="1" x14ac:dyDescent="0.2">
      <c r="A220" s="1069"/>
      <c r="B220" s="1070"/>
      <c r="C220" s="1070"/>
      <c r="D220" s="1070"/>
      <c r="E220" s="1070"/>
      <c r="F220" s="1071"/>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4"/>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hidden="1" customHeight="1" x14ac:dyDescent="0.2">
      <c r="A221" s="1069"/>
      <c r="B221" s="1070"/>
      <c r="C221" s="1070"/>
      <c r="D221" s="1070"/>
      <c r="E221" s="1070"/>
      <c r="F221" s="1071"/>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4"/>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hidden="1" customHeight="1" x14ac:dyDescent="0.2">
      <c r="A222" s="1069"/>
      <c r="B222" s="1070"/>
      <c r="C222" s="1070"/>
      <c r="D222" s="1070"/>
      <c r="E222" s="1070"/>
      <c r="F222" s="1071"/>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4"/>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hidden="1" customHeight="1" x14ac:dyDescent="0.2">
      <c r="A223" s="1069"/>
      <c r="B223" s="1070"/>
      <c r="C223" s="1070"/>
      <c r="D223" s="1070"/>
      <c r="E223" s="1070"/>
      <c r="F223" s="1071"/>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4"/>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hidden="1" customHeight="1" x14ac:dyDescent="0.2">
      <c r="A224" s="1069"/>
      <c r="B224" s="1070"/>
      <c r="C224" s="1070"/>
      <c r="D224" s="1070"/>
      <c r="E224" s="1070"/>
      <c r="F224" s="1071"/>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4"/>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hidden="1" customHeight="1" x14ac:dyDescent="0.2">
      <c r="A225" s="1069"/>
      <c r="B225" s="1070"/>
      <c r="C225" s="1070"/>
      <c r="D225" s="1070"/>
      <c r="E225" s="1070"/>
      <c r="F225" s="1071"/>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4"/>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hidden="1" customHeight="1" thickBot="1" x14ac:dyDescent="0.25">
      <c r="A226" s="1069"/>
      <c r="B226" s="1070"/>
      <c r="C226" s="1070"/>
      <c r="D226" s="1070"/>
      <c r="E226" s="1070"/>
      <c r="F226" s="1071"/>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hidden="1" customHeight="1" x14ac:dyDescent="0.2">
      <c r="A227" s="1069"/>
      <c r="B227" s="1070"/>
      <c r="C227" s="1070"/>
      <c r="D227" s="1070"/>
      <c r="E227" s="1070"/>
      <c r="F227" s="1071"/>
      <c r="G227" s="604" t="s">
        <v>421</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422</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7"/>
    </row>
    <row r="228" spans="1:50" ht="25.5" hidden="1" customHeight="1" x14ac:dyDescent="0.2">
      <c r="A228" s="1069"/>
      <c r="B228" s="1070"/>
      <c r="C228" s="1070"/>
      <c r="D228" s="1070"/>
      <c r="E228" s="1070"/>
      <c r="F228" s="1071"/>
      <c r="G228" s="825" t="s">
        <v>17</v>
      </c>
      <c r="H228" s="684"/>
      <c r="I228" s="684"/>
      <c r="J228" s="684"/>
      <c r="K228" s="684"/>
      <c r="L228" s="683" t="s">
        <v>18</v>
      </c>
      <c r="M228" s="684"/>
      <c r="N228" s="684"/>
      <c r="O228" s="684"/>
      <c r="P228" s="684"/>
      <c r="Q228" s="684"/>
      <c r="R228" s="684"/>
      <c r="S228" s="684"/>
      <c r="T228" s="684"/>
      <c r="U228" s="684"/>
      <c r="V228" s="684"/>
      <c r="W228" s="684"/>
      <c r="X228" s="685"/>
      <c r="Y228" s="667" t="s">
        <v>19</v>
      </c>
      <c r="Z228" s="668"/>
      <c r="AA228" s="668"/>
      <c r="AB228" s="812"/>
      <c r="AC228" s="825" t="s">
        <v>17</v>
      </c>
      <c r="AD228" s="684"/>
      <c r="AE228" s="684"/>
      <c r="AF228" s="684"/>
      <c r="AG228" s="684"/>
      <c r="AH228" s="683" t="s">
        <v>18</v>
      </c>
      <c r="AI228" s="684"/>
      <c r="AJ228" s="684"/>
      <c r="AK228" s="684"/>
      <c r="AL228" s="684"/>
      <c r="AM228" s="684"/>
      <c r="AN228" s="684"/>
      <c r="AO228" s="684"/>
      <c r="AP228" s="684"/>
      <c r="AQ228" s="684"/>
      <c r="AR228" s="684"/>
      <c r="AS228" s="684"/>
      <c r="AT228" s="685"/>
      <c r="AU228" s="667" t="s">
        <v>19</v>
      </c>
      <c r="AV228" s="668"/>
      <c r="AW228" s="668"/>
      <c r="AX228" s="669"/>
    </row>
    <row r="229" spans="1:50" ht="24.75" hidden="1" customHeight="1" x14ac:dyDescent="0.2">
      <c r="A229" s="1069"/>
      <c r="B229" s="1070"/>
      <c r="C229" s="1070"/>
      <c r="D229" s="1070"/>
      <c r="E229" s="1070"/>
      <c r="F229" s="1071"/>
      <c r="G229" s="686"/>
      <c r="H229" s="687"/>
      <c r="I229" s="687"/>
      <c r="J229" s="687"/>
      <c r="K229" s="688"/>
      <c r="L229" s="680"/>
      <c r="M229" s="681"/>
      <c r="N229" s="681"/>
      <c r="O229" s="681"/>
      <c r="P229" s="681"/>
      <c r="Q229" s="681"/>
      <c r="R229" s="681"/>
      <c r="S229" s="681"/>
      <c r="T229" s="681"/>
      <c r="U229" s="681"/>
      <c r="V229" s="681"/>
      <c r="W229" s="681"/>
      <c r="X229" s="682"/>
      <c r="Y229" s="393"/>
      <c r="Z229" s="394"/>
      <c r="AA229" s="394"/>
      <c r="AB229" s="395"/>
      <c r="AC229" s="686"/>
      <c r="AD229" s="687"/>
      <c r="AE229" s="687"/>
      <c r="AF229" s="687"/>
      <c r="AG229" s="688"/>
      <c r="AH229" s="680"/>
      <c r="AI229" s="681"/>
      <c r="AJ229" s="681"/>
      <c r="AK229" s="681"/>
      <c r="AL229" s="681"/>
      <c r="AM229" s="681"/>
      <c r="AN229" s="681"/>
      <c r="AO229" s="681"/>
      <c r="AP229" s="681"/>
      <c r="AQ229" s="681"/>
      <c r="AR229" s="681"/>
      <c r="AS229" s="681"/>
      <c r="AT229" s="682"/>
      <c r="AU229" s="393"/>
      <c r="AV229" s="394"/>
      <c r="AW229" s="394"/>
      <c r="AX229" s="666"/>
    </row>
    <row r="230" spans="1:50" ht="24.75" hidden="1" customHeight="1" x14ac:dyDescent="0.2">
      <c r="A230" s="1069"/>
      <c r="B230" s="1070"/>
      <c r="C230" s="1070"/>
      <c r="D230" s="1070"/>
      <c r="E230" s="1070"/>
      <c r="F230" s="1071"/>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4"/>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hidden="1" customHeight="1" x14ac:dyDescent="0.2">
      <c r="A231" s="1069"/>
      <c r="B231" s="1070"/>
      <c r="C231" s="1070"/>
      <c r="D231" s="1070"/>
      <c r="E231" s="1070"/>
      <c r="F231" s="1071"/>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4"/>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hidden="1" customHeight="1" x14ac:dyDescent="0.2">
      <c r="A232" s="1069"/>
      <c r="B232" s="1070"/>
      <c r="C232" s="1070"/>
      <c r="D232" s="1070"/>
      <c r="E232" s="1070"/>
      <c r="F232" s="1071"/>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4"/>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hidden="1" customHeight="1" x14ac:dyDescent="0.2">
      <c r="A233" s="1069"/>
      <c r="B233" s="1070"/>
      <c r="C233" s="1070"/>
      <c r="D233" s="1070"/>
      <c r="E233" s="1070"/>
      <c r="F233" s="1071"/>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4"/>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hidden="1" customHeight="1" x14ac:dyDescent="0.2">
      <c r="A234" s="1069"/>
      <c r="B234" s="1070"/>
      <c r="C234" s="1070"/>
      <c r="D234" s="1070"/>
      <c r="E234" s="1070"/>
      <c r="F234" s="1071"/>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4"/>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hidden="1" customHeight="1" x14ac:dyDescent="0.2">
      <c r="A235" s="1069"/>
      <c r="B235" s="1070"/>
      <c r="C235" s="1070"/>
      <c r="D235" s="1070"/>
      <c r="E235" s="1070"/>
      <c r="F235" s="1071"/>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4"/>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hidden="1" customHeight="1" x14ac:dyDescent="0.2">
      <c r="A236" s="1069"/>
      <c r="B236" s="1070"/>
      <c r="C236" s="1070"/>
      <c r="D236" s="1070"/>
      <c r="E236" s="1070"/>
      <c r="F236" s="1071"/>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4"/>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hidden="1" customHeight="1" x14ac:dyDescent="0.2">
      <c r="A237" s="1069"/>
      <c r="B237" s="1070"/>
      <c r="C237" s="1070"/>
      <c r="D237" s="1070"/>
      <c r="E237" s="1070"/>
      <c r="F237" s="1071"/>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4"/>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hidden="1" customHeight="1" x14ac:dyDescent="0.2">
      <c r="A238" s="1069"/>
      <c r="B238" s="1070"/>
      <c r="C238" s="1070"/>
      <c r="D238" s="1070"/>
      <c r="E238" s="1070"/>
      <c r="F238" s="1071"/>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4"/>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hidden="1" customHeight="1" thickBot="1" x14ac:dyDescent="0.25">
      <c r="A239" s="1069"/>
      <c r="B239" s="1070"/>
      <c r="C239" s="1070"/>
      <c r="D239" s="1070"/>
      <c r="E239" s="1070"/>
      <c r="F239" s="1071"/>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hidden="1" customHeight="1" x14ac:dyDescent="0.2">
      <c r="A240" s="1069"/>
      <c r="B240" s="1070"/>
      <c r="C240" s="1070"/>
      <c r="D240" s="1070"/>
      <c r="E240" s="1070"/>
      <c r="F240" s="1071"/>
      <c r="G240" s="604" t="s">
        <v>423</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424</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7"/>
    </row>
    <row r="241" spans="1:50" ht="24.75" hidden="1" customHeight="1" x14ac:dyDescent="0.2">
      <c r="A241" s="1069"/>
      <c r="B241" s="1070"/>
      <c r="C241" s="1070"/>
      <c r="D241" s="1070"/>
      <c r="E241" s="1070"/>
      <c r="F241" s="1071"/>
      <c r="G241" s="825" t="s">
        <v>17</v>
      </c>
      <c r="H241" s="684"/>
      <c r="I241" s="684"/>
      <c r="J241" s="684"/>
      <c r="K241" s="684"/>
      <c r="L241" s="683" t="s">
        <v>18</v>
      </c>
      <c r="M241" s="684"/>
      <c r="N241" s="684"/>
      <c r="O241" s="684"/>
      <c r="P241" s="684"/>
      <c r="Q241" s="684"/>
      <c r="R241" s="684"/>
      <c r="S241" s="684"/>
      <c r="T241" s="684"/>
      <c r="U241" s="684"/>
      <c r="V241" s="684"/>
      <c r="W241" s="684"/>
      <c r="X241" s="685"/>
      <c r="Y241" s="667" t="s">
        <v>19</v>
      </c>
      <c r="Z241" s="668"/>
      <c r="AA241" s="668"/>
      <c r="AB241" s="812"/>
      <c r="AC241" s="825" t="s">
        <v>17</v>
      </c>
      <c r="AD241" s="684"/>
      <c r="AE241" s="684"/>
      <c r="AF241" s="684"/>
      <c r="AG241" s="684"/>
      <c r="AH241" s="683" t="s">
        <v>18</v>
      </c>
      <c r="AI241" s="684"/>
      <c r="AJ241" s="684"/>
      <c r="AK241" s="684"/>
      <c r="AL241" s="684"/>
      <c r="AM241" s="684"/>
      <c r="AN241" s="684"/>
      <c r="AO241" s="684"/>
      <c r="AP241" s="684"/>
      <c r="AQ241" s="684"/>
      <c r="AR241" s="684"/>
      <c r="AS241" s="684"/>
      <c r="AT241" s="685"/>
      <c r="AU241" s="667" t="s">
        <v>19</v>
      </c>
      <c r="AV241" s="668"/>
      <c r="AW241" s="668"/>
      <c r="AX241" s="669"/>
    </row>
    <row r="242" spans="1:50" ht="24.75" hidden="1" customHeight="1" x14ac:dyDescent="0.2">
      <c r="A242" s="1069"/>
      <c r="B242" s="1070"/>
      <c r="C242" s="1070"/>
      <c r="D242" s="1070"/>
      <c r="E242" s="1070"/>
      <c r="F242" s="1071"/>
      <c r="G242" s="686"/>
      <c r="H242" s="687"/>
      <c r="I242" s="687"/>
      <c r="J242" s="687"/>
      <c r="K242" s="688"/>
      <c r="L242" s="680"/>
      <c r="M242" s="681"/>
      <c r="N242" s="681"/>
      <c r="O242" s="681"/>
      <c r="P242" s="681"/>
      <c r="Q242" s="681"/>
      <c r="R242" s="681"/>
      <c r="S242" s="681"/>
      <c r="T242" s="681"/>
      <c r="U242" s="681"/>
      <c r="V242" s="681"/>
      <c r="W242" s="681"/>
      <c r="X242" s="682"/>
      <c r="Y242" s="393"/>
      <c r="Z242" s="394"/>
      <c r="AA242" s="394"/>
      <c r="AB242" s="395"/>
      <c r="AC242" s="686"/>
      <c r="AD242" s="687"/>
      <c r="AE242" s="687"/>
      <c r="AF242" s="687"/>
      <c r="AG242" s="688"/>
      <c r="AH242" s="680"/>
      <c r="AI242" s="681"/>
      <c r="AJ242" s="681"/>
      <c r="AK242" s="681"/>
      <c r="AL242" s="681"/>
      <c r="AM242" s="681"/>
      <c r="AN242" s="681"/>
      <c r="AO242" s="681"/>
      <c r="AP242" s="681"/>
      <c r="AQ242" s="681"/>
      <c r="AR242" s="681"/>
      <c r="AS242" s="681"/>
      <c r="AT242" s="682"/>
      <c r="AU242" s="393"/>
      <c r="AV242" s="394"/>
      <c r="AW242" s="394"/>
      <c r="AX242" s="666"/>
    </row>
    <row r="243" spans="1:50" ht="24.75" hidden="1" customHeight="1" x14ac:dyDescent="0.2">
      <c r="A243" s="1069"/>
      <c r="B243" s="1070"/>
      <c r="C243" s="1070"/>
      <c r="D243" s="1070"/>
      <c r="E243" s="1070"/>
      <c r="F243" s="1071"/>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4"/>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hidden="1" customHeight="1" x14ac:dyDescent="0.2">
      <c r="A244" s="1069"/>
      <c r="B244" s="1070"/>
      <c r="C244" s="1070"/>
      <c r="D244" s="1070"/>
      <c r="E244" s="1070"/>
      <c r="F244" s="1071"/>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4"/>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hidden="1" customHeight="1" x14ac:dyDescent="0.2">
      <c r="A245" s="1069"/>
      <c r="B245" s="1070"/>
      <c r="C245" s="1070"/>
      <c r="D245" s="1070"/>
      <c r="E245" s="1070"/>
      <c r="F245" s="1071"/>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4"/>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hidden="1" customHeight="1" x14ac:dyDescent="0.2">
      <c r="A246" s="1069"/>
      <c r="B246" s="1070"/>
      <c r="C246" s="1070"/>
      <c r="D246" s="1070"/>
      <c r="E246" s="1070"/>
      <c r="F246" s="1071"/>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4"/>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hidden="1" customHeight="1" x14ac:dyDescent="0.2">
      <c r="A247" s="1069"/>
      <c r="B247" s="1070"/>
      <c r="C247" s="1070"/>
      <c r="D247" s="1070"/>
      <c r="E247" s="1070"/>
      <c r="F247" s="1071"/>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4"/>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hidden="1" customHeight="1" x14ac:dyDescent="0.2">
      <c r="A248" s="1069"/>
      <c r="B248" s="1070"/>
      <c r="C248" s="1070"/>
      <c r="D248" s="1070"/>
      <c r="E248" s="1070"/>
      <c r="F248" s="1071"/>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4"/>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hidden="1" customHeight="1" x14ac:dyDescent="0.2">
      <c r="A249" s="1069"/>
      <c r="B249" s="1070"/>
      <c r="C249" s="1070"/>
      <c r="D249" s="1070"/>
      <c r="E249" s="1070"/>
      <c r="F249" s="1071"/>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4"/>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hidden="1" customHeight="1" x14ac:dyDescent="0.2">
      <c r="A250" s="1069"/>
      <c r="B250" s="1070"/>
      <c r="C250" s="1070"/>
      <c r="D250" s="1070"/>
      <c r="E250" s="1070"/>
      <c r="F250" s="1071"/>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4"/>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hidden="1" customHeight="1" x14ac:dyDescent="0.2">
      <c r="A251" s="1069"/>
      <c r="B251" s="1070"/>
      <c r="C251" s="1070"/>
      <c r="D251" s="1070"/>
      <c r="E251" s="1070"/>
      <c r="F251" s="1071"/>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4"/>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hidden="1" customHeight="1" thickBot="1" x14ac:dyDescent="0.25">
      <c r="A252" s="1069"/>
      <c r="B252" s="1070"/>
      <c r="C252" s="1070"/>
      <c r="D252" s="1070"/>
      <c r="E252" s="1070"/>
      <c r="F252" s="1071"/>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hidden="1" customHeight="1" x14ac:dyDescent="0.2">
      <c r="A253" s="1069"/>
      <c r="B253" s="1070"/>
      <c r="C253" s="1070"/>
      <c r="D253" s="1070"/>
      <c r="E253" s="1070"/>
      <c r="F253" s="1071"/>
      <c r="G253" s="604" t="s">
        <v>425</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310</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7"/>
    </row>
    <row r="254" spans="1:50" ht="24.75" hidden="1" customHeight="1" x14ac:dyDescent="0.2">
      <c r="A254" s="1069"/>
      <c r="B254" s="1070"/>
      <c r="C254" s="1070"/>
      <c r="D254" s="1070"/>
      <c r="E254" s="1070"/>
      <c r="F254" s="1071"/>
      <c r="G254" s="825" t="s">
        <v>17</v>
      </c>
      <c r="H254" s="684"/>
      <c r="I254" s="684"/>
      <c r="J254" s="684"/>
      <c r="K254" s="684"/>
      <c r="L254" s="683" t="s">
        <v>18</v>
      </c>
      <c r="M254" s="684"/>
      <c r="N254" s="684"/>
      <c r="O254" s="684"/>
      <c r="P254" s="684"/>
      <c r="Q254" s="684"/>
      <c r="R254" s="684"/>
      <c r="S254" s="684"/>
      <c r="T254" s="684"/>
      <c r="U254" s="684"/>
      <c r="V254" s="684"/>
      <c r="W254" s="684"/>
      <c r="X254" s="685"/>
      <c r="Y254" s="667" t="s">
        <v>19</v>
      </c>
      <c r="Z254" s="668"/>
      <c r="AA254" s="668"/>
      <c r="AB254" s="812"/>
      <c r="AC254" s="825" t="s">
        <v>17</v>
      </c>
      <c r="AD254" s="684"/>
      <c r="AE254" s="684"/>
      <c r="AF254" s="684"/>
      <c r="AG254" s="684"/>
      <c r="AH254" s="683" t="s">
        <v>18</v>
      </c>
      <c r="AI254" s="684"/>
      <c r="AJ254" s="684"/>
      <c r="AK254" s="684"/>
      <c r="AL254" s="684"/>
      <c r="AM254" s="684"/>
      <c r="AN254" s="684"/>
      <c r="AO254" s="684"/>
      <c r="AP254" s="684"/>
      <c r="AQ254" s="684"/>
      <c r="AR254" s="684"/>
      <c r="AS254" s="684"/>
      <c r="AT254" s="685"/>
      <c r="AU254" s="667" t="s">
        <v>19</v>
      </c>
      <c r="AV254" s="668"/>
      <c r="AW254" s="668"/>
      <c r="AX254" s="669"/>
    </row>
    <row r="255" spans="1:50" ht="24.75" hidden="1" customHeight="1" x14ac:dyDescent="0.2">
      <c r="A255" s="1069"/>
      <c r="B255" s="1070"/>
      <c r="C255" s="1070"/>
      <c r="D255" s="1070"/>
      <c r="E255" s="1070"/>
      <c r="F255" s="1071"/>
      <c r="G255" s="686"/>
      <c r="H255" s="687"/>
      <c r="I255" s="687"/>
      <c r="J255" s="687"/>
      <c r="K255" s="688"/>
      <c r="L255" s="680"/>
      <c r="M255" s="681"/>
      <c r="N255" s="681"/>
      <c r="O255" s="681"/>
      <c r="P255" s="681"/>
      <c r="Q255" s="681"/>
      <c r="R255" s="681"/>
      <c r="S255" s="681"/>
      <c r="T255" s="681"/>
      <c r="U255" s="681"/>
      <c r="V255" s="681"/>
      <c r="W255" s="681"/>
      <c r="X255" s="682"/>
      <c r="Y255" s="393"/>
      <c r="Z255" s="394"/>
      <c r="AA255" s="394"/>
      <c r="AB255" s="395"/>
      <c r="AC255" s="686"/>
      <c r="AD255" s="687"/>
      <c r="AE255" s="687"/>
      <c r="AF255" s="687"/>
      <c r="AG255" s="688"/>
      <c r="AH255" s="680"/>
      <c r="AI255" s="681"/>
      <c r="AJ255" s="681"/>
      <c r="AK255" s="681"/>
      <c r="AL255" s="681"/>
      <c r="AM255" s="681"/>
      <c r="AN255" s="681"/>
      <c r="AO255" s="681"/>
      <c r="AP255" s="681"/>
      <c r="AQ255" s="681"/>
      <c r="AR255" s="681"/>
      <c r="AS255" s="681"/>
      <c r="AT255" s="682"/>
      <c r="AU255" s="393"/>
      <c r="AV255" s="394"/>
      <c r="AW255" s="394"/>
      <c r="AX255" s="666"/>
    </row>
    <row r="256" spans="1:50" ht="24.75" hidden="1" customHeight="1" x14ac:dyDescent="0.2">
      <c r="A256" s="1069"/>
      <c r="B256" s="1070"/>
      <c r="C256" s="1070"/>
      <c r="D256" s="1070"/>
      <c r="E256" s="1070"/>
      <c r="F256" s="1071"/>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4"/>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hidden="1" customHeight="1" x14ac:dyDescent="0.2">
      <c r="A257" s="1069"/>
      <c r="B257" s="1070"/>
      <c r="C257" s="1070"/>
      <c r="D257" s="1070"/>
      <c r="E257" s="1070"/>
      <c r="F257" s="1071"/>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4"/>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hidden="1" customHeight="1" x14ac:dyDescent="0.2">
      <c r="A258" s="1069"/>
      <c r="B258" s="1070"/>
      <c r="C258" s="1070"/>
      <c r="D258" s="1070"/>
      <c r="E258" s="1070"/>
      <c r="F258" s="1071"/>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4"/>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hidden="1" customHeight="1" x14ac:dyDescent="0.2">
      <c r="A259" s="1069"/>
      <c r="B259" s="1070"/>
      <c r="C259" s="1070"/>
      <c r="D259" s="1070"/>
      <c r="E259" s="1070"/>
      <c r="F259" s="1071"/>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4"/>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hidden="1" customHeight="1" x14ac:dyDescent="0.2">
      <c r="A260" s="1069"/>
      <c r="B260" s="1070"/>
      <c r="C260" s="1070"/>
      <c r="D260" s="1070"/>
      <c r="E260" s="1070"/>
      <c r="F260" s="1071"/>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4"/>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hidden="1" customHeight="1" x14ac:dyDescent="0.2">
      <c r="A261" s="1069"/>
      <c r="B261" s="1070"/>
      <c r="C261" s="1070"/>
      <c r="D261" s="1070"/>
      <c r="E261" s="1070"/>
      <c r="F261" s="1071"/>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4"/>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hidden="1" customHeight="1" x14ac:dyDescent="0.2">
      <c r="A262" s="1069"/>
      <c r="B262" s="1070"/>
      <c r="C262" s="1070"/>
      <c r="D262" s="1070"/>
      <c r="E262" s="1070"/>
      <c r="F262" s="1071"/>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4"/>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hidden="1" customHeight="1" x14ac:dyDescent="0.2">
      <c r="A263" s="1069"/>
      <c r="B263" s="1070"/>
      <c r="C263" s="1070"/>
      <c r="D263" s="1070"/>
      <c r="E263" s="1070"/>
      <c r="F263" s="1071"/>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4"/>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hidden="1" customHeight="1" x14ac:dyDescent="0.2">
      <c r="A264" s="1069"/>
      <c r="B264" s="1070"/>
      <c r="C264" s="1070"/>
      <c r="D264" s="1070"/>
      <c r="E264" s="1070"/>
      <c r="F264" s="1071"/>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4"/>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hidden="1" customHeight="1" thickBot="1" x14ac:dyDescent="0.25">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517" priority="279">
      <formula>IF(RIGHT(TEXT(Y14,"0.#"),1)=".",FALSE,TRUE)</formula>
    </cfRule>
    <cfRule type="expression" dxfId="516" priority="280">
      <formula>IF(RIGHT(TEXT(Y14,"0.#"),1)=".",TRUE,FALSE)</formula>
    </cfRule>
  </conditionalFormatting>
  <conditionalFormatting sqref="Y6:Y13">
    <cfRule type="expression" dxfId="515" priority="277">
      <formula>IF(RIGHT(TEXT(Y6,"0.#"),1)=".",FALSE,TRUE)</formula>
    </cfRule>
    <cfRule type="expression" dxfId="514" priority="278">
      <formula>IF(RIGHT(TEXT(Y6,"0.#"),1)=".",TRUE,FALSE)</formula>
    </cfRule>
  </conditionalFormatting>
  <conditionalFormatting sqref="AU14">
    <cfRule type="expression" dxfId="513" priority="273">
      <formula>IF(RIGHT(TEXT(AU14,"0.#"),1)=".",FALSE,TRUE)</formula>
    </cfRule>
    <cfRule type="expression" dxfId="512" priority="274">
      <formula>IF(RIGHT(TEXT(AU14,"0.#"),1)=".",TRUE,FALSE)</formula>
    </cfRule>
  </conditionalFormatting>
  <conditionalFormatting sqref="AU6:AU13">
    <cfRule type="expression" dxfId="511" priority="271">
      <formula>IF(RIGHT(TEXT(AU6,"0.#"),1)=".",FALSE,TRUE)</formula>
    </cfRule>
    <cfRule type="expression" dxfId="510" priority="272">
      <formula>IF(RIGHT(TEXT(AU6,"0.#"),1)=".",TRUE,FALSE)</formula>
    </cfRule>
  </conditionalFormatting>
  <conditionalFormatting sqref="Y18">
    <cfRule type="expression" dxfId="509" priority="269">
      <formula>IF(RIGHT(TEXT(Y18,"0.#"),1)=".",FALSE,TRUE)</formula>
    </cfRule>
    <cfRule type="expression" dxfId="508" priority="270">
      <formula>IF(RIGHT(TEXT(Y18,"0.#"),1)=".",TRUE,FALSE)</formula>
    </cfRule>
  </conditionalFormatting>
  <conditionalFormatting sqref="Y27">
    <cfRule type="expression" dxfId="507" priority="267">
      <formula>IF(RIGHT(TEXT(Y27,"0.#"),1)=".",FALSE,TRUE)</formula>
    </cfRule>
    <cfRule type="expression" dxfId="506" priority="268">
      <formula>IF(RIGHT(TEXT(Y27,"0.#"),1)=".",TRUE,FALSE)</formula>
    </cfRule>
  </conditionalFormatting>
  <conditionalFormatting sqref="Y19:Y26">
    <cfRule type="expression" dxfId="505" priority="265">
      <formula>IF(RIGHT(TEXT(Y19,"0.#"),1)=".",FALSE,TRUE)</formula>
    </cfRule>
    <cfRule type="expression" dxfId="504" priority="266">
      <formula>IF(RIGHT(TEXT(Y19,"0.#"),1)=".",TRUE,FALSE)</formula>
    </cfRule>
  </conditionalFormatting>
  <conditionalFormatting sqref="AU18">
    <cfRule type="expression" dxfId="503" priority="263">
      <formula>IF(RIGHT(TEXT(AU18,"0.#"),1)=".",FALSE,TRUE)</formula>
    </cfRule>
    <cfRule type="expression" dxfId="502" priority="264">
      <formula>IF(RIGHT(TEXT(AU18,"0.#"),1)=".",TRUE,FALSE)</formula>
    </cfRule>
  </conditionalFormatting>
  <conditionalFormatting sqref="AU27">
    <cfRule type="expression" dxfId="501" priority="261">
      <formula>IF(RIGHT(TEXT(AU27,"0.#"),1)=".",FALSE,TRUE)</formula>
    </cfRule>
    <cfRule type="expression" dxfId="500" priority="262">
      <formula>IF(RIGHT(TEXT(AU27,"0.#"),1)=".",TRUE,FALSE)</formula>
    </cfRule>
  </conditionalFormatting>
  <conditionalFormatting sqref="AU19:AU26 AU17">
    <cfRule type="expression" dxfId="499" priority="259">
      <formula>IF(RIGHT(TEXT(AU17,"0.#"),1)=".",FALSE,TRUE)</formula>
    </cfRule>
    <cfRule type="expression" dxfId="498" priority="260">
      <formula>IF(RIGHT(TEXT(AU17,"0.#"),1)=".",TRUE,FALSE)</formula>
    </cfRule>
  </conditionalFormatting>
  <conditionalFormatting sqref="Y31">
    <cfRule type="expression" dxfId="497" priority="257">
      <formula>IF(RIGHT(TEXT(Y31,"0.#"),1)=".",FALSE,TRUE)</formula>
    </cfRule>
    <cfRule type="expression" dxfId="496" priority="258">
      <formula>IF(RIGHT(TEXT(Y31,"0.#"),1)=".",TRUE,FALSE)</formula>
    </cfRule>
  </conditionalFormatting>
  <conditionalFormatting sqref="Y40">
    <cfRule type="expression" dxfId="495" priority="255">
      <formula>IF(RIGHT(TEXT(Y40,"0.#"),1)=".",FALSE,TRUE)</formula>
    </cfRule>
    <cfRule type="expression" dxfId="494" priority="256">
      <formula>IF(RIGHT(TEXT(Y40,"0.#"),1)=".",TRUE,FALSE)</formula>
    </cfRule>
  </conditionalFormatting>
  <conditionalFormatting sqref="Y32:Y39 Y30">
    <cfRule type="expression" dxfId="493" priority="253">
      <formula>IF(RIGHT(TEXT(Y30,"0.#"),1)=".",FALSE,TRUE)</formula>
    </cfRule>
    <cfRule type="expression" dxfId="492" priority="254">
      <formula>IF(RIGHT(TEXT(Y30,"0.#"),1)=".",TRUE,FALSE)</formula>
    </cfRule>
  </conditionalFormatting>
  <conditionalFormatting sqref="AU31">
    <cfRule type="expression" dxfId="491" priority="251">
      <formula>IF(RIGHT(TEXT(AU31,"0.#"),1)=".",FALSE,TRUE)</formula>
    </cfRule>
    <cfRule type="expression" dxfId="490" priority="252">
      <formula>IF(RIGHT(TEXT(AU31,"0.#"),1)=".",TRUE,FALSE)</formula>
    </cfRule>
  </conditionalFormatting>
  <conditionalFormatting sqref="AU40">
    <cfRule type="expression" dxfId="489" priority="249">
      <formula>IF(RIGHT(TEXT(AU40,"0.#"),1)=".",FALSE,TRUE)</formula>
    </cfRule>
    <cfRule type="expression" dxfId="488" priority="250">
      <formula>IF(RIGHT(TEXT(AU40,"0.#"),1)=".",TRUE,FALSE)</formula>
    </cfRule>
  </conditionalFormatting>
  <conditionalFormatting sqref="AU32:AU39 AU30">
    <cfRule type="expression" dxfId="487" priority="247">
      <formula>IF(RIGHT(TEXT(AU30,"0.#"),1)=".",FALSE,TRUE)</formula>
    </cfRule>
    <cfRule type="expression" dxfId="486" priority="248">
      <formula>IF(RIGHT(TEXT(AU30,"0.#"),1)=".",TRUE,FALSE)</formula>
    </cfRule>
  </conditionalFormatting>
  <conditionalFormatting sqref="Y44">
    <cfRule type="expression" dxfId="485" priority="245">
      <formula>IF(RIGHT(TEXT(Y44,"0.#"),1)=".",FALSE,TRUE)</formula>
    </cfRule>
    <cfRule type="expression" dxfId="484" priority="246">
      <formula>IF(RIGHT(TEXT(Y44,"0.#"),1)=".",TRUE,FALSE)</formula>
    </cfRule>
  </conditionalFormatting>
  <conditionalFormatting sqref="Y53">
    <cfRule type="expression" dxfId="483" priority="243">
      <formula>IF(RIGHT(TEXT(Y53,"0.#"),1)=".",FALSE,TRUE)</formula>
    </cfRule>
    <cfRule type="expression" dxfId="482" priority="244">
      <formula>IF(RIGHT(TEXT(Y53,"0.#"),1)=".",TRUE,FALSE)</formula>
    </cfRule>
  </conditionalFormatting>
  <conditionalFormatting sqref="Y45:Y52 Y43">
    <cfRule type="expression" dxfId="481" priority="241">
      <formula>IF(RIGHT(TEXT(Y43,"0.#"),1)=".",FALSE,TRUE)</formula>
    </cfRule>
    <cfRule type="expression" dxfId="480" priority="242">
      <formula>IF(RIGHT(TEXT(Y43,"0.#"),1)=".",TRUE,FALSE)</formula>
    </cfRule>
  </conditionalFormatting>
  <conditionalFormatting sqref="AU44">
    <cfRule type="expression" dxfId="479" priority="239">
      <formula>IF(RIGHT(TEXT(AU44,"0.#"),1)=".",FALSE,TRUE)</formula>
    </cfRule>
    <cfRule type="expression" dxfId="478" priority="240">
      <formula>IF(RIGHT(TEXT(AU44,"0.#"),1)=".",TRUE,FALSE)</formula>
    </cfRule>
  </conditionalFormatting>
  <conditionalFormatting sqref="AU53">
    <cfRule type="expression" dxfId="477" priority="237">
      <formula>IF(RIGHT(TEXT(AU53,"0.#"),1)=".",FALSE,TRUE)</formula>
    </cfRule>
    <cfRule type="expression" dxfId="476" priority="238">
      <formula>IF(RIGHT(TEXT(AU53,"0.#"),1)=".",TRUE,FALSE)</formula>
    </cfRule>
  </conditionalFormatting>
  <conditionalFormatting sqref="AU45:AU52 AU43">
    <cfRule type="expression" dxfId="475" priority="235">
      <formula>IF(RIGHT(TEXT(AU43,"0.#"),1)=".",FALSE,TRUE)</formula>
    </cfRule>
    <cfRule type="expression" dxfId="474" priority="236">
      <formula>IF(RIGHT(TEXT(AU43,"0.#"),1)=".",TRUE,FALSE)</formula>
    </cfRule>
  </conditionalFormatting>
  <conditionalFormatting sqref="Y58">
    <cfRule type="expression" dxfId="473" priority="233">
      <formula>IF(RIGHT(TEXT(Y58,"0.#"),1)=".",FALSE,TRUE)</formula>
    </cfRule>
    <cfRule type="expression" dxfId="472" priority="234">
      <formula>IF(RIGHT(TEXT(Y58,"0.#"),1)=".",TRUE,FALSE)</formula>
    </cfRule>
  </conditionalFormatting>
  <conditionalFormatting sqref="Y67">
    <cfRule type="expression" dxfId="471" priority="231">
      <formula>IF(RIGHT(TEXT(Y67,"0.#"),1)=".",FALSE,TRUE)</formula>
    </cfRule>
    <cfRule type="expression" dxfId="470" priority="232">
      <formula>IF(RIGHT(TEXT(Y67,"0.#"),1)=".",TRUE,FALSE)</formula>
    </cfRule>
  </conditionalFormatting>
  <conditionalFormatting sqref="Y59:Y66 Y57">
    <cfRule type="expression" dxfId="469" priority="229">
      <formula>IF(RIGHT(TEXT(Y57,"0.#"),1)=".",FALSE,TRUE)</formula>
    </cfRule>
    <cfRule type="expression" dxfId="468" priority="230">
      <formula>IF(RIGHT(TEXT(Y57,"0.#"),1)=".",TRUE,FALSE)</formula>
    </cfRule>
  </conditionalFormatting>
  <conditionalFormatting sqref="AU58">
    <cfRule type="expression" dxfId="467" priority="227">
      <formula>IF(RIGHT(TEXT(AU58,"0.#"),1)=".",FALSE,TRUE)</formula>
    </cfRule>
    <cfRule type="expression" dxfId="466" priority="228">
      <formula>IF(RIGHT(TEXT(AU58,"0.#"),1)=".",TRUE,FALSE)</formula>
    </cfRule>
  </conditionalFormatting>
  <conditionalFormatting sqref="AU67">
    <cfRule type="expression" dxfId="465" priority="225">
      <formula>IF(RIGHT(TEXT(AU67,"0.#"),1)=".",FALSE,TRUE)</formula>
    </cfRule>
    <cfRule type="expression" dxfId="464" priority="226">
      <formula>IF(RIGHT(TEXT(AU67,"0.#"),1)=".",TRUE,FALSE)</formula>
    </cfRule>
  </conditionalFormatting>
  <conditionalFormatting sqref="AU59:AU66 AU57">
    <cfRule type="expression" dxfId="463" priority="223">
      <formula>IF(RIGHT(TEXT(AU57,"0.#"),1)=".",FALSE,TRUE)</formula>
    </cfRule>
    <cfRule type="expression" dxfId="462" priority="224">
      <formula>IF(RIGHT(TEXT(AU57,"0.#"),1)=".",TRUE,FALSE)</formula>
    </cfRule>
  </conditionalFormatting>
  <conditionalFormatting sqref="Y71">
    <cfRule type="expression" dxfId="461" priority="221">
      <formula>IF(RIGHT(TEXT(Y71,"0.#"),1)=".",FALSE,TRUE)</formula>
    </cfRule>
    <cfRule type="expression" dxfId="460" priority="222">
      <formula>IF(RIGHT(TEXT(Y71,"0.#"),1)=".",TRUE,FALSE)</formula>
    </cfRule>
  </conditionalFormatting>
  <conditionalFormatting sqref="Y80">
    <cfRule type="expression" dxfId="459" priority="219">
      <formula>IF(RIGHT(TEXT(Y80,"0.#"),1)=".",FALSE,TRUE)</formula>
    </cfRule>
    <cfRule type="expression" dxfId="458" priority="220">
      <formula>IF(RIGHT(TEXT(Y80,"0.#"),1)=".",TRUE,FALSE)</formula>
    </cfRule>
  </conditionalFormatting>
  <conditionalFormatting sqref="Y72:Y79 Y70">
    <cfRule type="expression" dxfId="457" priority="217">
      <formula>IF(RIGHT(TEXT(Y70,"0.#"),1)=".",FALSE,TRUE)</formula>
    </cfRule>
    <cfRule type="expression" dxfId="456" priority="218">
      <formula>IF(RIGHT(TEXT(Y70,"0.#"),1)=".",TRUE,FALSE)</formula>
    </cfRule>
  </conditionalFormatting>
  <conditionalFormatting sqref="AU71">
    <cfRule type="expression" dxfId="455" priority="215">
      <formula>IF(RIGHT(TEXT(AU71,"0.#"),1)=".",FALSE,TRUE)</formula>
    </cfRule>
    <cfRule type="expression" dxfId="454" priority="216">
      <formula>IF(RIGHT(TEXT(AU71,"0.#"),1)=".",TRUE,FALSE)</formula>
    </cfRule>
  </conditionalFormatting>
  <conditionalFormatting sqref="AU80">
    <cfRule type="expression" dxfId="453" priority="213">
      <formula>IF(RIGHT(TEXT(AU80,"0.#"),1)=".",FALSE,TRUE)</formula>
    </cfRule>
    <cfRule type="expression" dxfId="452" priority="214">
      <formula>IF(RIGHT(TEXT(AU80,"0.#"),1)=".",TRUE,FALSE)</formula>
    </cfRule>
  </conditionalFormatting>
  <conditionalFormatting sqref="AU72:AU79 AU70">
    <cfRule type="expression" dxfId="451" priority="211">
      <formula>IF(RIGHT(TEXT(AU70,"0.#"),1)=".",FALSE,TRUE)</formula>
    </cfRule>
    <cfRule type="expression" dxfId="450" priority="212">
      <formula>IF(RIGHT(TEXT(AU70,"0.#"),1)=".",TRUE,FALSE)</formula>
    </cfRule>
  </conditionalFormatting>
  <conditionalFormatting sqref="Y84">
    <cfRule type="expression" dxfId="449" priority="209">
      <formula>IF(RIGHT(TEXT(Y84,"0.#"),1)=".",FALSE,TRUE)</formula>
    </cfRule>
    <cfRule type="expression" dxfId="448" priority="210">
      <formula>IF(RIGHT(TEXT(Y84,"0.#"),1)=".",TRUE,FALSE)</formula>
    </cfRule>
  </conditionalFormatting>
  <conditionalFormatting sqref="Y93">
    <cfRule type="expression" dxfId="447" priority="207">
      <formula>IF(RIGHT(TEXT(Y93,"0.#"),1)=".",FALSE,TRUE)</formula>
    </cfRule>
    <cfRule type="expression" dxfId="446" priority="208">
      <formula>IF(RIGHT(TEXT(Y93,"0.#"),1)=".",TRUE,FALSE)</formula>
    </cfRule>
  </conditionalFormatting>
  <conditionalFormatting sqref="Y85:Y92 Y83">
    <cfRule type="expression" dxfId="445" priority="205">
      <formula>IF(RIGHT(TEXT(Y83,"0.#"),1)=".",FALSE,TRUE)</formula>
    </cfRule>
    <cfRule type="expression" dxfId="444" priority="206">
      <formula>IF(RIGHT(TEXT(Y83,"0.#"),1)=".",TRUE,FALSE)</formula>
    </cfRule>
  </conditionalFormatting>
  <conditionalFormatting sqref="AU84">
    <cfRule type="expression" dxfId="443" priority="203">
      <formula>IF(RIGHT(TEXT(AU84,"0.#"),1)=".",FALSE,TRUE)</formula>
    </cfRule>
    <cfRule type="expression" dxfId="442" priority="204">
      <formula>IF(RIGHT(TEXT(AU84,"0.#"),1)=".",TRUE,FALSE)</formula>
    </cfRule>
  </conditionalFormatting>
  <conditionalFormatting sqref="AU93">
    <cfRule type="expression" dxfId="441" priority="201">
      <formula>IF(RIGHT(TEXT(AU93,"0.#"),1)=".",FALSE,TRUE)</formula>
    </cfRule>
    <cfRule type="expression" dxfId="440" priority="202">
      <formula>IF(RIGHT(TEXT(AU93,"0.#"),1)=".",TRUE,FALSE)</formula>
    </cfRule>
  </conditionalFormatting>
  <conditionalFormatting sqref="AU85:AU92 AU83">
    <cfRule type="expression" dxfId="439" priority="199">
      <formula>IF(RIGHT(TEXT(AU83,"0.#"),1)=".",FALSE,TRUE)</formula>
    </cfRule>
    <cfRule type="expression" dxfId="438" priority="200">
      <formula>IF(RIGHT(TEXT(AU83,"0.#"),1)=".",TRUE,FALSE)</formula>
    </cfRule>
  </conditionalFormatting>
  <conditionalFormatting sqref="Y97">
    <cfRule type="expression" dxfId="437" priority="197">
      <formula>IF(RIGHT(TEXT(Y97,"0.#"),1)=".",FALSE,TRUE)</formula>
    </cfRule>
    <cfRule type="expression" dxfId="436" priority="198">
      <formula>IF(RIGHT(TEXT(Y97,"0.#"),1)=".",TRUE,FALSE)</formula>
    </cfRule>
  </conditionalFormatting>
  <conditionalFormatting sqref="Y106">
    <cfRule type="expression" dxfId="435" priority="195">
      <formula>IF(RIGHT(TEXT(Y106,"0.#"),1)=".",FALSE,TRUE)</formula>
    </cfRule>
    <cfRule type="expression" dxfId="434" priority="196">
      <formula>IF(RIGHT(TEXT(Y106,"0.#"),1)=".",TRUE,FALSE)</formula>
    </cfRule>
  </conditionalFormatting>
  <conditionalFormatting sqref="Y98:Y105 Y96">
    <cfRule type="expression" dxfId="433" priority="193">
      <formula>IF(RIGHT(TEXT(Y96,"0.#"),1)=".",FALSE,TRUE)</formula>
    </cfRule>
    <cfRule type="expression" dxfId="432" priority="194">
      <formula>IF(RIGHT(TEXT(Y96,"0.#"),1)=".",TRUE,FALSE)</formula>
    </cfRule>
  </conditionalFormatting>
  <conditionalFormatting sqref="AU97">
    <cfRule type="expression" dxfId="431" priority="191">
      <formula>IF(RIGHT(TEXT(AU97,"0.#"),1)=".",FALSE,TRUE)</formula>
    </cfRule>
    <cfRule type="expression" dxfId="430" priority="192">
      <formula>IF(RIGHT(TEXT(AU97,"0.#"),1)=".",TRUE,FALSE)</formula>
    </cfRule>
  </conditionalFormatting>
  <conditionalFormatting sqref="AU106">
    <cfRule type="expression" dxfId="429" priority="189">
      <formula>IF(RIGHT(TEXT(AU106,"0.#"),1)=".",FALSE,TRUE)</formula>
    </cfRule>
    <cfRule type="expression" dxfId="428" priority="190">
      <formula>IF(RIGHT(TEXT(AU106,"0.#"),1)=".",TRUE,FALSE)</formula>
    </cfRule>
  </conditionalFormatting>
  <conditionalFormatting sqref="AU98:AU105 AU96">
    <cfRule type="expression" dxfId="427" priority="187">
      <formula>IF(RIGHT(TEXT(AU96,"0.#"),1)=".",FALSE,TRUE)</formula>
    </cfRule>
    <cfRule type="expression" dxfId="426" priority="188">
      <formula>IF(RIGHT(TEXT(AU96,"0.#"),1)=".",TRUE,FALSE)</formula>
    </cfRule>
  </conditionalFormatting>
  <conditionalFormatting sqref="Y111">
    <cfRule type="expression" dxfId="425" priority="185">
      <formula>IF(RIGHT(TEXT(Y111,"0.#"),1)=".",FALSE,TRUE)</formula>
    </cfRule>
    <cfRule type="expression" dxfId="424" priority="186">
      <formula>IF(RIGHT(TEXT(Y111,"0.#"),1)=".",TRUE,FALSE)</formula>
    </cfRule>
  </conditionalFormatting>
  <conditionalFormatting sqref="Y120">
    <cfRule type="expression" dxfId="423" priority="183">
      <formula>IF(RIGHT(TEXT(Y120,"0.#"),1)=".",FALSE,TRUE)</formula>
    </cfRule>
    <cfRule type="expression" dxfId="422" priority="184">
      <formula>IF(RIGHT(TEXT(Y120,"0.#"),1)=".",TRUE,FALSE)</formula>
    </cfRule>
  </conditionalFormatting>
  <conditionalFormatting sqref="Y112:Y119 Y110">
    <cfRule type="expression" dxfId="421" priority="181">
      <formula>IF(RIGHT(TEXT(Y110,"0.#"),1)=".",FALSE,TRUE)</formula>
    </cfRule>
    <cfRule type="expression" dxfId="420" priority="182">
      <formula>IF(RIGHT(TEXT(Y110,"0.#"),1)=".",TRUE,FALSE)</formula>
    </cfRule>
  </conditionalFormatting>
  <conditionalFormatting sqref="AU111">
    <cfRule type="expression" dxfId="419" priority="179">
      <formula>IF(RIGHT(TEXT(AU111,"0.#"),1)=".",FALSE,TRUE)</formula>
    </cfRule>
    <cfRule type="expression" dxfId="418" priority="180">
      <formula>IF(RIGHT(TEXT(AU111,"0.#"),1)=".",TRUE,FALSE)</formula>
    </cfRule>
  </conditionalFormatting>
  <conditionalFormatting sqref="AU120">
    <cfRule type="expression" dxfId="417" priority="177">
      <formula>IF(RIGHT(TEXT(AU120,"0.#"),1)=".",FALSE,TRUE)</formula>
    </cfRule>
    <cfRule type="expression" dxfId="416" priority="178">
      <formula>IF(RIGHT(TEXT(AU120,"0.#"),1)=".",TRUE,FALSE)</formula>
    </cfRule>
  </conditionalFormatting>
  <conditionalFormatting sqref="AU112:AU119 AU110">
    <cfRule type="expression" dxfId="415" priority="175">
      <formula>IF(RIGHT(TEXT(AU110,"0.#"),1)=".",FALSE,TRUE)</formula>
    </cfRule>
    <cfRule type="expression" dxfId="414" priority="176">
      <formula>IF(RIGHT(TEXT(AU110,"0.#"),1)=".",TRUE,FALSE)</formula>
    </cfRule>
  </conditionalFormatting>
  <conditionalFormatting sqref="Y124">
    <cfRule type="expression" dxfId="413" priority="161">
      <formula>IF(RIGHT(TEXT(Y124,"0.#"),1)=".",FALSE,TRUE)</formula>
    </cfRule>
    <cfRule type="expression" dxfId="412" priority="162">
      <formula>IF(RIGHT(TEXT(Y124,"0.#"),1)=".",TRUE,FALSE)</formula>
    </cfRule>
  </conditionalFormatting>
  <conditionalFormatting sqref="Y133">
    <cfRule type="expression" dxfId="411" priority="159">
      <formula>IF(RIGHT(TEXT(Y133,"0.#"),1)=".",FALSE,TRUE)</formula>
    </cfRule>
    <cfRule type="expression" dxfId="410" priority="160">
      <formula>IF(RIGHT(TEXT(Y133,"0.#"),1)=".",TRUE,FALSE)</formula>
    </cfRule>
  </conditionalFormatting>
  <conditionalFormatting sqref="Y125:Y132 Y123">
    <cfRule type="expression" dxfId="409" priority="157">
      <formula>IF(RIGHT(TEXT(Y123,"0.#"),1)=".",FALSE,TRUE)</formula>
    </cfRule>
    <cfRule type="expression" dxfId="408" priority="158">
      <formula>IF(RIGHT(TEXT(Y123,"0.#"),1)=".",TRUE,FALSE)</formula>
    </cfRule>
  </conditionalFormatting>
  <conditionalFormatting sqref="AU124">
    <cfRule type="expression" dxfId="407" priority="155">
      <formula>IF(RIGHT(TEXT(AU124,"0.#"),1)=".",FALSE,TRUE)</formula>
    </cfRule>
    <cfRule type="expression" dxfId="406" priority="156">
      <formula>IF(RIGHT(TEXT(AU124,"0.#"),1)=".",TRUE,FALSE)</formula>
    </cfRule>
  </conditionalFormatting>
  <conditionalFormatting sqref="AU133">
    <cfRule type="expression" dxfId="405" priority="153">
      <formula>IF(RIGHT(TEXT(AU133,"0.#"),1)=".",FALSE,TRUE)</formula>
    </cfRule>
    <cfRule type="expression" dxfId="404" priority="154">
      <formula>IF(RIGHT(TEXT(AU133,"0.#"),1)=".",TRUE,FALSE)</formula>
    </cfRule>
  </conditionalFormatting>
  <conditionalFormatting sqref="AU125:AU132 AU123">
    <cfRule type="expression" dxfId="403" priority="151">
      <formula>IF(RIGHT(TEXT(AU123,"0.#"),1)=".",FALSE,TRUE)</formula>
    </cfRule>
    <cfRule type="expression" dxfId="402" priority="152">
      <formula>IF(RIGHT(TEXT(AU123,"0.#"),1)=".",TRUE,FALSE)</formula>
    </cfRule>
  </conditionalFormatting>
  <conditionalFormatting sqref="Y137">
    <cfRule type="expression" dxfId="401" priority="141">
      <formula>IF(RIGHT(TEXT(Y137,"0.#"),1)=".",FALSE,TRUE)</formula>
    </cfRule>
    <cfRule type="expression" dxfId="400" priority="142">
      <formula>IF(RIGHT(TEXT(Y137,"0.#"),1)=".",TRUE,FALSE)</formula>
    </cfRule>
  </conditionalFormatting>
  <conditionalFormatting sqref="Y146">
    <cfRule type="expression" dxfId="399" priority="139">
      <formula>IF(RIGHT(TEXT(Y146,"0.#"),1)=".",FALSE,TRUE)</formula>
    </cfRule>
    <cfRule type="expression" dxfId="398" priority="140">
      <formula>IF(RIGHT(TEXT(Y146,"0.#"),1)=".",TRUE,FALSE)</formula>
    </cfRule>
  </conditionalFormatting>
  <conditionalFormatting sqref="Y138:Y145 Y136">
    <cfRule type="expression" dxfId="397" priority="137">
      <formula>IF(RIGHT(TEXT(Y136,"0.#"),1)=".",FALSE,TRUE)</formula>
    </cfRule>
    <cfRule type="expression" dxfId="396" priority="138">
      <formula>IF(RIGHT(TEXT(Y136,"0.#"),1)=".",TRUE,FALSE)</formula>
    </cfRule>
  </conditionalFormatting>
  <conditionalFormatting sqref="AU137">
    <cfRule type="expression" dxfId="395" priority="135">
      <formula>IF(RIGHT(TEXT(AU137,"0.#"),1)=".",FALSE,TRUE)</formula>
    </cfRule>
    <cfRule type="expression" dxfId="394" priority="136">
      <formula>IF(RIGHT(TEXT(AU137,"0.#"),1)=".",TRUE,FALSE)</formula>
    </cfRule>
  </conditionalFormatting>
  <conditionalFormatting sqref="AU146">
    <cfRule type="expression" dxfId="393" priority="133">
      <formula>IF(RIGHT(TEXT(AU146,"0.#"),1)=".",FALSE,TRUE)</formula>
    </cfRule>
    <cfRule type="expression" dxfId="392" priority="134">
      <formula>IF(RIGHT(TEXT(AU146,"0.#"),1)=".",TRUE,FALSE)</formula>
    </cfRule>
  </conditionalFormatting>
  <conditionalFormatting sqref="AU138:AU145 AU136">
    <cfRule type="expression" dxfId="391" priority="131">
      <formula>IF(RIGHT(TEXT(AU136,"0.#"),1)=".",FALSE,TRUE)</formula>
    </cfRule>
    <cfRule type="expression" dxfId="390" priority="132">
      <formula>IF(RIGHT(TEXT(AU136,"0.#"),1)=".",TRUE,FALSE)</formula>
    </cfRule>
  </conditionalFormatting>
  <conditionalFormatting sqref="Y150">
    <cfRule type="expression" dxfId="389" priority="129">
      <formula>IF(RIGHT(TEXT(Y150,"0.#"),1)=".",FALSE,TRUE)</formula>
    </cfRule>
    <cfRule type="expression" dxfId="388" priority="130">
      <formula>IF(RIGHT(TEXT(Y150,"0.#"),1)=".",TRUE,FALSE)</formula>
    </cfRule>
  </conditionalFormatting>
  <conditionalFormatting sqref="Y159">
    <cfRule type="expression" dxfId="387" priority="127">
      <formula>IF(RIGHT(TEXT(Y159,"0.#"),1)=".",FALSE,TRUE)</formula>
    </cfRule>
    <cfRule type="expression" dxfId="386" priority="128">
      <formula>IF(RIGHT(TEXT(Y159,"0.#"),1)=".",TRUE,FALSE)</formula>
    </cfRule>
  </conditionalFormatting>
  <conditionalFormatting sqref="Y151:Y158 Y149">
    <cfRule type="expression" dxfId="385" priority="125">
      <formula>IF(RIGHT(TEXT(Y149,"0.#"),1)=".",FALSE,TRUE)</formula>
    </cfRule>
    <cfRule type="expression" dxfId="384" priority="126">
      <formula>IF(RIGHT(TEXT(Y149,"0.#"),1)=".",TRUE,FALSE)</formula>
    </cfRule>
  </conditionalFormatting>
  <conditionalFormatting sqref="AU150">
    <cfRule type="expression" dxfId="383" priority="123">
      <formula>IF(RIGHT(TEXT(AU150,"0.#"),1)=".",FALSE,TRUE)</formula>
    </cfRule>
    <cfRule type="expression" dxfId="382" priority="124">
      <formula>IF(RIGHT(TEXT(AU150,"0.#"),1)=".",TRUE,FALSE)</formula>
    </cfRule>
  </conditionalFormatting>
  <conditionalFormatting sqref="AU159">
    <cfRule type="expression" dxfId="381" priority="121">
      <formula>IF(RIGHT(TEXT(AU159,"0.#"),1)=".",FALSE,TRUE)</formula>
    </cfRule>
    <cfRule type="expression" dxfId="380" priority="122">
      <formula>IF(RIGHT(TEXT(AU159,"0.#"),1)=".",TRUE,FALSE)</formula>
    </cfRule>
  </conditionalFormatting>
  <conditionalFormatting sqref="AU151:AU158 AU149">
    <cfRule type="expression" dxfId="379" priority="119">
      <formula>IF(RIGHT(TEXT(AU149,"0.#"),1)=".",FALSE,TRUE)</formula>
    </cfRule>
    <cfRule type="expression" dxfId="378" priority="120">
      <formula>IF(RIGHT(TEXT(AU149,"0.#"),1)=".",TRUE,FALSE)</formula>
    </cfRule>
  </conditionalFormatting>
  <conditionalFormatting sqref="Y164">
    <cfRule type="expression" dxfId="377" priority="117">
      <formula>IF(RIGHT(TEXT(Y164,"0.#"),1)=".",FALSE,TRUE)</formula>
    </cfRule>
    <cfRule type="expression" dxfId="376" priority="118">
      <formula>IF(RIGHT(TEXT(Y164,"0.#"),1)=".",TRUE,FALSE)</formula>
    </cfRule>
  </conditionalFormatting>
  <conditionalFormatting sqref="Y173">
    <cfRule type="expression" dxfId="375" priority="115">
      <formula>IF(RIGHT(TEXT(Y173,"0.#"),1)=".",FALSE,TRUE)</formula>
    </cfRule>
    <cfRule type="expression" dxfId="374" priority="116">
      <formula>IF(RIGHT(TEXT(Y173,"0.#"),1)=".",TRUE,FALSE)</formula>
    </cfRule>
  </conditionalFormatting>
  <conditionalFormatting sqref="Y165:Y172 Y163">
    <cfRule type="expression" dxfId="373" priority="113">
      <formula>IF(RIGHT(TEXT(Y163,"0.#"),1)=".",FALSE,TRUE)</formula>
    </cfRule>
    <cfRule type="expression" dxfId="372" priority="114">
      <formula>IF(RIGHT(TEXT(Y163,"0.#"),1)=".",TRUE,FALSE)</formula>
    </cfRule>
  </conditionalFormatting>
  <conditionalFormatting sqref="AU164">
    <cfRule type="expression" dxfId="371" priority="111">
      <formula>IF(RIGHT(TEXT(AU164,"0.#"),1)=".",FALSE,TRUE)</formula>
    </cfRule>
    <cfRule type="expression" dxfId="370" priority="112">
      <formula>IF(RIGHT(TEXT(AU164,"0.#"),1)=".",TRUE,FALSE)</formula>
    </cfRule>
  </conditionalFormatting>
  <conditionalFormatting sqref="AU173">
    <cfRule type="expression" dxfId="369" priority="109">
      <formula>IF(RIGHT(TEXT(AU173,"0.#"),1)=".",FALSE,TRUE)</formula>
    </cfRule>
    <cfRule type="expression" dxfId="368" priority="110">
      <formula>IF(RIGHT(TEXT(AU173,"0.#"),1)=".",TRUE,FALSE)</formula>
    </cfRule>
  </conditionalFormatting>
  <conditionalFormatting sqref="AU165:AU172 AU163">
    <cfRule type="expression" dxfId="367" priority="107">
      <formula>IF(RIGHT(TEXT(AU163,"0.#"),1)=".",FALSE,TRUE)</formula>
    </cfRule>
    <cfRule type="expression" dxfId="366" priority="108">
      <formula>IF(RIGHT(TEXT(AU163,"0.#"),1)=".",TRUE,FALSE)</formula>
    </cfRule>
  </conditionalFormatting>
  <conditionalFormatting sqref="Y177">
    <cfRule type="expression" dxfId="365" priority="105">
      <formula>IF(RIGHT(TEXT(Y177,"0.#"),1)=".",FALSE,TRUE)</formula>
    </cfRule>
    <cfRule type="expression" dxfId="364" priority="106">
      <formula>IF(RIGHT(TEXT(Y177,"0.#"),1)=".",TRUE,FALSE)</formula>
    </cfRule>
  </conditionalFormatting>
  <conditionalFormatting sqref="Y186">
    <cfRule type="expression" dxfId="363" priority="103">
      <formula>IF(RIGHT(TEXT(Y186,"0.#"),1)=".",FALSE,TRUE)</formula>
    </cfRule>
    <cfRule type="expression" dxfId="362" priority="104">
      <formula>IF(RIGHT(TEXT(Y186,"0.#"),1)=".",TRUE,FALSE)</formula>
    </cfRule>
  </conditionalFormatting>
  <conditionalFormatting sqref="Y178:Y185 Y176">
    <cfRule type="expression" dxfId="361" priority="101">
      <formula>IF(RIGHT(TEXT(Y176,"0.#"),1)=".",FALSE,TRUE)</formula>
    </cfRule>
    <cfRule type="expression" dxfId="360" priority="102">
      <formula>IF(RIGHT(TEXT(Y176,"0.#"),1)=".",TRUE,FALSE)</formula>
    </cfRule>
  </conditionalFormatting>
  <conditionalFormatting sqref="AU177">
    <cfRule type="expression" dxfId="359" priority="99">
      <formula>IF(RIGHT(TEXT(AU177,"0.#"),1)=".",FALSE,TRUE)</formula>
    </cfRule>
    <cfRule type="expression" dxfId="358" priority="100">
      <formula>IF(RIGHT(TEXT(AU177,"0.#"),1)=".",TRUE,FALSE)</formula>
    </cfRule>
  </conditionalFormatting>
  <conditionalFormatting sqref="AU186">
    <cfRule type="expression" dxfId="357" priority="97">
      <formula>IF(RIGHT(TEXT(AU186,"0.#"),1)=".",FALSE,TRUE)</formula>
    </cfRule>
    <cfRule type="expression" dxfId="356" priority="98">
      <formula>IF(RIGHT(TEXT(AU186,"0.#"),1)=".",TRUE,FALSE)</formula>
    </cfRule>
  </conditionalFormatting>
  <conditionalFormatting sqref="AU178:AU185 AU176">
    <cfRule type="expression" dxfId="355" priority="95">
      <formula>IF(RIGHT(TEXT(AU176,"0.#"),1)=".",FALSE,TRUE)</formula>
    </cfRule>
    <cfRule type="expression" dxfId="354" priority="96">
      <formula>IF(RIGHT(TEXT(AU176,"0.#"),1)=".",TRUE,FALSE)</formula>
    </cfRule>
  </conditionalFormatting>
  <conditionalFormatting sqref="Y190">
    <cfRule type="expression" dxfId="353" priority="93">
      <formula>IF(RIGHT(TEXT(Y190,"0.#"),1)=".",FALSE,TRUE)</formula>
    </cfRule>
    <cfRule type="expression" dxfId="352" priority="94">
      <formula>IF(RIGHT(TEXT(Y190,"0.#"),1)=".",TRUE,FALSE)</formula>
    </cfRule>
  </conditionalFormatting>
  <conditionalFormatting sqref="Y199">
    <cfRule type="expression" dxfId="351" priority="91">
      <formula>IF(RIGHT(TEXT(Y199,"0.#"),1)=".",FALSE,TRUE)</formula>
    </cfRule>
    <cfRule type="expression" dxfId="350" priority="92">
      <formula>IF(RIGHT(TEXT(Y199,"0.#"),1)=".",TRUE,FALSE)</formula>
    </cfRule>
  </conditionalFormatting>
  <conditionalFormatting sqref="Y191:Y198 Y189">
    <cfRule type="expression" dxfId="349" priority="89">
      <formula>IF(RIGHT(TEXT(Y189,"0.#"),1)=".",FALSE,TRUE)</formula>
    </cfRule>
    <cfRule type="expression" dxfId="348" priority="90">
      <formula>IF(RIGHT(TEXT(Y189,"0.#"),1)=".",TRUE,FALSE)</formula>
    </cfRule>
  </conditionalFormatting>
  <conditionalFormatting sqref="AU190">
    <cfRule type="expression" dxfId="347" priority="87">
      <formula>IF(RIGHT(TEXT(AU190,"0.#"),1)=".",FALSE,TRUE)</formula>
    </cfRule>
    <cfRule type="expression" dxfId="346" priority="88">
      <formula>IF(RIGHT(TEXT(AU190,"0.#"),1)=".",TRUE,FALSE)</formula>
    </cfRule>
  </conditionalFormatting>
  <conditionalFormatting sqref="AU199">
    <cfRule type="expression" dxfId="345" priority="85">
      <formula>IF(RIGHT(TEXT(AU199,"0.#"),1)=".",FALSE,TRUE)</formula>
    </cfRule>
    <cfRule type="expression" dxfId="344" priority="86">
      <formula>IF(RIGHT(TEXT(AU199,"0.#"),1)=".",TRUE,FALSE)</formula>
    </cfRule>
  </conditionalFormatting>
  <conditionalFormatting sqref="AU191:AU198 AU189">
    <cfRule type="expression" dxfId="343" priority="83">
      <formula>IF(RIGHT(TEXT(AU189,"0.#"),1)=".",FALSE,TRUE)</formula>
    </cfRule>
    <cfRule type="expression" dxfId="342" priority="84">
      <formula>IF(RIGHT(TEXT(AU189,"0.#"),1)=".",TRUE,FALSE)</formula>
    </cfRule>
  </conditionalFormatting>
  <conditionalFormatting sqref="Y203">
    <cfRule type="expression" dxfId="341" priority="81">
      <formula>IF(RIGHT(TEXT(Y203,"0.#"),1)=".",FALSE,TRUE)</formula>
    </cfRule>
    <cfRule type="expression" dxfId="340" priority="82">
      <formula>IF(RIGHT(TEXT(Y203,"0.#"),1)=".",TRUE,FALSE)</formula>
    </cfRule>
  </conditionalFormatting>
  <conditionalFormatting sqref="Y212">
    <cfRule type="expression" dxfId="339" priority="79">
      <formula>IF(RIGHT(TEXT(Y212,"0.#"),1)=".",FALSE,TRUE)</formula>
    </cfRule>
    <cfRule type="expression" dxfId="338" priority="80">
      <formula>IF(RIGHT(TEXT(Y212,"0.#"),1)=".",TRUE,FALSE)</formula>
    </cfRule>
  </conditionalFormatting>
  <conditionalFormatting sqref="Y204:Y211 Y202">
    <cfRule type="expression" dxfId="337" priority="77">
      <formula>IF(RIGHT(TEXT(Y202,"0.#"),1)=".",FALSE,TRUE)</formula>
    </cfRule>
    <cfRule type="expression" dxfId="336" priority="78">
      <formula>IF(RIGHT(TEXT(Y202,"0.#"),1)=".",TRUE,FALSE)</formula>
    </cfRule>
  </conditionalFormatting>
  <conditionalFormatting sqref="AU203">
    <cfRule type="expression" dxfId="335" priority="75">
      <formula>IF(RIGHT(TEXT(AU203,"0.#"),1)=".",FALSE,TRUE)</formula>
    </cfRule>
    <cfRule type="expression" dxfId="334" priority="76">
      <formula>IF(RIGHT(TEXT(AU203,"0.#"),1)=".",TRUE,FALSE)</formula>
    </cfRule>
  </conditionalFormatting>
  <conditionalFormatting sqref="AU212">
    <cfRule type="expression" dxfId="333" priority="73">
      <formula>IF(RIGHT(TEXT(AU212,"0.#"),1)=".",FALSE,TRUE)</formula>
    </cfRule>
    <cfRule type="expression" dxfId="332" priority="74">
      <formula>IF(RIGHT(TEXT(AU212,"0.#"),1)=".",TRUE,FALSE)</formula>
    </cfRule>
  </conditionalFormatting>
  <conditionalFormatting sqref="AU204:AU211 AU202">
    <cfRule type="expression" dxfId="331" priority="71">
      <formula>IF(RIGHT(TEXT(AU202,"0.#"),1)=".",FALSE,TRUE)</formula>
    </cfRule>
    <cfRule type="expression" dxfId="330" priority="72">
      <formula>IF(RIGHT(TEXT(AU202,"0.#"),1)=".",TRUE,FALSE)</formula>
    </cfRule>
  </conditionalFormatting>
  <conditionalFormatting sqref="Y217">
    <cfRule type="expression" dxfId="329" priority="69">
      <formula>IF(RIGHT(TEXT(Y217,"0.#"),1)=".",FALSE,TRUE)</formula>
    </cfRule>
    <cfRule type="expression" dxfId="328" priority="70">
      <formula>IF(RIGHT(TEXT(Y217,"0.#"),1)=".",TRUE,FALSE)</formula>
    </cfRule>
  </conditionalFormatting>
  <conditionalFormatting sqref="Y226">
    <cfRule type="expression" dxfId="327" priority="67">
      <formula>IF(RIGHT(TEXT(Y226,"0.#"),1)=".",FALSE,TRUE)</formula>
    </cfRule>
    <cfRule type="expression" dxfId="326" priority="68">
      <formula>IF(RIGHT(TEXT(Y226,"0.#"),1)=".",TRUE,FALSE)</formula>
    </cfRule>
  </conditionalFormatting>
  <conditionalFormatting sqref="Y218:Y225 Y216">
    <cfRule type="expression" dxfId="325" priority="65">
      <formula>IF(RIGHT(TEXT(Y216,"0.#"),1)=".",FALSE,TRUE)</formula>
    </cfRule>
    <cfRule type="expression" dxfId="324" priority="66">
      <formula>IF(RIGHT(TEXT(Y216,"0.#"),1)=".",TRUE,FALSE)</formula>
    </cfRule>
  </conditionalFormatting>
  <conditionalFormatting sqref="AU217">
    <cfRule type="expression" dxfId="323" priority="63">
      <formula>IF(RIGHT(TEXT(AU217,"0.#"),1)=".",FALSE,TRUE)</formula>
    </cfRule>
    <cfRule type="expression" dxfId="322" priority="64">
      <formula>IF(RIGHT(TEXT(AU217,"0.#"),1)=".",TRUE,FALSE)</formula>
    </cfRule>
  </conditionalFormatting>
  <conditionalFormatting sqref="AU226">
    <cfRule type="expression" dxfId="321" priority="61">
      <formula>IF(RIGHT(TEXT(AU226,"0.#"),1)=".",FALSE,TRUE)</formula>
    </cfRule>
    <cfRule type="expression" dxfId="320" priority="62">
      <formula>IF(RIGHT(TEXT(AU226,"0.#"),1)=".",TRUE,FALSE)</formula>
    </cfRule>
  </conditionalFormatting>
  <conditionalFormatting sqref="AU218:AU225 AU216">
    <cfRule type="expression" dxfId="319" priority="59">
      <formula>IF(RIGHT(TEXT(AU216,"0.#"),1)=".",FALSE,TRUE)</formula>
    </cfRule>
    <cfRule type="expression" dxfId="318" priority="60">
      <formula>IF(RIGHT(TEXT(AU216,"0.#"),1)=".",TRUE,FALSE)</formula>
    </cfRule>
  </conditionalFormatting>
  <conditionalFormatting sqref="Y230">
    <cfRule type="expression" dxfId="317" priority="45">
      <formula>IF(RIGHT(TEXT(Y230,"0.#"),1)=".",FALSE,TRUE)</formula>
    </cfRule>
    <cfRule type="expression" dxfId="316" priority="46">
      <formula>IF(RIGHT(TEXT(Y230,"0.#"),1)=".",TRUE,FALSE)</formula>
    </cfRule>
  </conditionalFormatting>
  <conditionalFormatting sqref="Y239">
    <cfRule type="expression" dxfId="315" priority="43">
      <formula>IF(RIGHT(TEXT(Y239,"0.#"),1)=".",FALSE,TRUE)</formula>
    </cfRule>
    <cfRule type="expression" dxfId="314" priority="44">
      <formula>IF(RIGHT(TEXT(Y239,"0.#"),1)=".",TRUE,FALSE)</formula>
    </cfRule>
  </conditionalFormatting>
  <conditionalFormatting sqref="Y231:Y238 Y229">
    <cfRule type="expression" dxfId="313" priority="41">
      <formula>IF(RIGHT(TEXT(Y229,"0.#"),1)=".",FALSE,TRUE)</formula>
    </cfRule>
    <cfRule type="expression" dxfId="312" priority="42">
      <formula>IF(RIGHT(TEXT(Y229,"0.#"),1)=".",TRUE,FALSE)</formula>
    </cfRule>
  </conditionalFormatting>
  <conditionalFormatting sqref="AU230">
    <cfRule type="expression" dxfId="311" priority="39">
      <formula>IF(RIGHT(TEXT(AU230,"0.#"),1)=".",FALSE,TRUE)</formula>
    </cfRule>
    <cfRule type="expression" dxfId="310" priority="40">
      <formula>IF(RIGHT(TEXT(AU230,"0.#"),1)=".",TRUE,FALSE)</formula>
    </cfRule>
  </conditionalFormatting>
  <conditionalFormatting sqref="AU239">
    <cfRule type="expression" dxfId="309" priority="37">
      <formula>IF(RIGHT(TEXT(AU239,"0.#"),1)=".",FALSE,TRUE)</formula>
    </cfRule>
    <cfRule type="expression" dxfId="308" priority="38">
      <formula>IF(RIGHT(TEXT(AU239,"0.#"),1)=".",TRUE,FALSE)</formula>
    </cfRule>
  </conditionalFormatting>
  <conditionalFormatting sqref="AU231:AU238 AU229">
    <cfRule type="expression" dxfId="307" priority="35">
      <formula>IF(RIGHT(TEXT(AU229,"0.#"),1)=".",FALSE,TRUE)</formula>
    </cfRule>
    <cfRule type="expression" dxfId="306" priority="36">
      <formula>IF(RIGHT(TEXT(AU229,"0.#"),1)=".",TRUE,FALSE)</formula>
    </cfRule>
  </conditionalFormatting>
  <conditionalFormatting sqref="Y243">
    <cfRule type="expression" dxfId="305" priority="33">
      <formula>IF(RIGHT(TEXT(Y243,"0.#"),1)=".",FALSE,TRUE)</formula>
    </cfRule>
    <cfRule type="expression" dxfId="304" priority="34">
      <formula>IF(RIGHT(TEXT(Y243,"0.#"),1)=".",TRUE,FALSE)</formula>
    </cfRule>
  </conditionalFormatting>
  <conditionalFormatting sqref="Y252">
    <cfRule type="expression" dxfId="303" priority="31">
      <formula>IF(RIGHT(TEXT(Y252,"0.#"),1)=".",FALSE,TRUE)</formula>
    </cfRule>
    <cfRule type="expression" dxfId="302" priority="32">
      <formula>IF(RIGHT(TEXT(Y252,"0.#"),1)=".",TRUE,FALSE)</formula>
    </cfRule>
  </conditionalFormatting>
  <conditionalFormatting sqref="Y244:Y251 Y242">
    <cfRule type="expression" dxfId="301" priority="29">
      <formula>IF(RIGHT(TEXT(Y242,"0.#"),1)=".",FALSE,TRUE)</formula>
    </cfRule>
    <cfRule type="expression" dxfId="300" priority="30">
      <formula>IF(RIGHT(TEXT(Y242,"0.#"),1)=".",TRUE,FALSE)</formula>
    </cfRule>
  </conditionalFormatting>
  <conditionalFormatting sqref="AU243">
    <cfRule type="expression" dxfId="299" priority="27">
      <formula>IF(RIGHT(TEXT(AU243,"0.#"),1)=".",FALSE,TRUE)</formula>
    </cfRule>
    <cfRule type="expression" dxfId="298" priority="28">
      <formula>IF(RIGHT(TEXT(AU243,"0.#"),1)=".",TRUE,FALSE)</formula>
    </cfRule>
  </conditionalFormatting>
  <conditionalFormatting sqref="AU252">
    <cfRule type="expression" dxfId="297" priority="25">
      <formula>IF(RIGHT(TEXT(AU252,"0.#"),1)=".",FALSE,TRUE)</formula>
    </cfRule>
    <cfRule type="expression" dxfId="296" priority="26">
      <formula>IF(RIGHT(TEXT(AU252,"0.#"),1)=".",TRUE,FALSE)</formula>
    </cfRule>
  </conditionalFormatting>
  <conditionalFormatting sqref="AU244:AU251 AU242">
    <cfRule type="expression" dxfId="295" priority="23">
      <formula>IF(RIGHT(TEXT(AU242,"0.#"),1)=".",FALSE,TRUE)</formula>
    </cfRule>
    <cfRule type="expression" dxfId="294" priority="24">
      <formula>IF(RIGHT(TEXT(AU242,"0.#"),1)=".",TRUE,FALSE)</formula>
    </cfRule>
  </conditionalFormatting>
  <conditionalFormatting sqref="Y256">
    <cfRule type="expression" dxfId="293" priority="21">
      <formula>IF(RIGHT(TEXT(Y256,"0.#"),1)=".",FALSE,TRUE)</formula>
    </cfRule>
    <cfRule type="expression" dxfId="292" priority="22">
      <formula>IF(RIGHT(TEXT(Y256,"0.#"),1)=".",TRUE,FALSE)</formula>
    </cfRule>
  </conditionalFormatting>
  <conditionalFormatting sqref="Y265">
    <cfRule type="expression" dxfId="291" priority="19">
      <formula>IF(RIGHT(TEXT(Y265,"0.#"),1)=".",FALSE,TRUE)</formula>
    </cfRule>
    <cfRule type="expression" dxfId="290" priority="20">
      <formula>IF(RIGHT(TEXT(Y265,"0.#"),1)=".",TRUE,FALSE)</formula>
    </cfRule>
  </conditionalFormatting>
  <conditionalFormatting sqref="Y257:Y264 Y255">
    <cfRule type="expression" dxfId="289" priority="17">
      <formula>IF(RIGHT(TEXT(Y255,"0.#"),1)=".",FALSE,TRUE)</formula>
    </cfRule>
    <cfRule type="expression" dxfId="288" priority="18">
      <formula>IF(RIGHT(TEXT(Y255,"0.#"),1)=".",TRUE,FALSE)</formula>
    </cfRule>
  </conditionalFormatting>
  <conditionalFormatting sqref="AU256">
    <cfRule type="expression" dxfId="287" priority="15">
      <formula>IF(RIGHT(TEXT(AU256,"0.#"),1)=".",FALSE,TRUE)</formula>
    </cfRule>
    <cfRule type="expression" dxfId="286" priority="16">
      <formula>IF(RIGHT(TEXT(AU256,"0.#"),1)=".",TRUE,FALSE)</formula>
    </cfRule>
  </conditionalFormatting>
  <conditionalFormatting sqref="AU265">
    <cfRule type="expression" dxfId="285" priority="13">
      <formula>IF(RIGHT(TEXT(AU265,"0.#"),1)=".",FALSE,TRUE)</formula>
    </cfRule>
    <cfRule type="expression" dxfId="284" priority="14">
      <formula>IF(RIGHT(TEXT(AU265,"0.#"),1)=".",TRUE,FALSE)</formula>
    </cfRule>
  </conditionalFormatting>
  <conditionalFormatting sqref="AU257:AU264 AU255">
    <cfRule type="expression" dxfId="283" priority="11">
      <formula>IF(RIGHT(TEXT(AU255,"0.#"),1)=".",FALSE,TRUE)</formula>
    </cfRule>
    <cfRule type="expression" dxfId="282" priority="12">
      <formula>IF(RIGHT(TEXT(AU255,"0.#"),1)=".",TRUE,FALSE)</formula>
    </cfRule>
  </conditionalFormatting>
  <conditionalFormatting sqref="Y4">
    <cfRule type="expression" dxfId="281" priority="9">
      <formula>IF(RIGHT(TEXT(Y4,"0.#"),1)=".",FALSE,TRUE)</formula>
    </cfRule>
    <cfRule type="expression" dxfId="280" priority="10">
      <formula>IF(RIGHT(TEXT(Y4,"0.#"),1)=".",TRUE,FALSE)</formula>
    </cfRule>
  </conditionalFormatting>
  <conditionalFormatting sqref="Y5">
    <cfRule type="expression" dxfId="279" priority="7">
      <formula>IF(RIGHT(TEXT(Y5,"0.#"),1)=".",FALSE,TRUE)</formula>
    </cfRule>
    <cfRule type="expression" dxfId="278" priority="8">
      <formula>IF(RIGHT(TEXT(Y5,"0.#"),1)=".",TRUE,FALSE)</formula>
    </cfRule>
  </conditionalFormatting>
  <conditionalFormatting sqref="AU4">
    <cfRule type="expression" dxfId="277" priority="5">
      <formula>IF(RIGHT(TEXT(AU4,"0.#"),1)=".",FALSE,TRUE)</formula>
    </cfRule>
    <cfRule type="expression" dxfId="276" priority="6">
      <formula>IF(RIGHT(TEXT(AU4,"0.#"),1)=".",TRUE,FALSE)</formula>
    </cfRule>
  </conditionalFormatting>
  <conditionalFormatting sqref="AU5">
    <cfRule type="expression" dxfId="275" priority="3">
      <formula>IF(RIGHT(TEXT(AU5,"0.#"),1)=".",FALSE,TRUE)</formula>
    </cfRule>
    <cfRule type="expression" dxfId="274" priority="4">
      <formula>IF(RIGHT(TEXT(AU5,"0.#"),1)=".",TRUE,FALSE)</formula>
    </cfRule>
  </conditionalFormatting>
  <conditionalFormatting sqref="Y17">
    <cfRule type="expression" dxfId="273" priority="1">
      <formula>IF(RIGHT(TEXT(Y17,"0.#"),1)=".",FALSE,TRUE)</formula>
    </cfRule>
    <cfRule type="expression" dxfId="272"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0"/>
      <c r="B3" s="360"/>
      <c r="C3" s="360" t="s">
        <v>26</v>
      </c>
      <c r="D3" s="360"/>
      <c r="E3" s="360"/>
      <c r="F3" s="360"/>
      <c r="G3" s="360"/>
      <c r="H3" s="360"/>
      <c r="I3" s="360"/>
      <c r="J3" s="142" t="s">
        <v>429</v>
      </c>
      <c r="K3" s="361"/>
      <c r="L3" s="361"/>
      <c r="M3" s="361"/>
      <c r="N3" s="361"/>
      <c r="O3" s="361"/>
      <c r="P3" s="362" t="s">
        <v>27</v>
      </c>
      <c r="Q3" s="362"/>
      <c r="R3" s="362"/>
      <c r="S3" s="362"/>
      <c r="T3" s="362"/>
      <c r="U3" s="362"/>
      <c r="V3" s="362"/>
      <c r="W3" s="362"/>
      <c r="X3" s="362"/>
      <c r="Y3" s="363" t="s">
        <v>489</v>
      </c>
      <c r="Z3" s="364"/>
      <c r="AA3" s="364"/>
      <c r="AB3" s="364"/>
      <c r="AC3" s="142" t="s">
        <v>472</v>
      </c>
      <c r="AD3" s="142"/>
      <c r="AE3" s="142"/>
      <c r="AF3" s="142"/>
      <c r="AG3" s="142"/>
      <c r="AH3" s="363" t="s">
        <v>390</v>
      </c>
      <c r="AI3" s="360"/>
      <c r="AJ3" s="360"/>
      <c r="AK3" s="360"/>
      <c r="AL3" s="360" t="s">
        <v>21</v>
      </c>
      <c r="AM3" s="360"/>
      <c r="AN3" s="360"/>
      <c r="AO3" s="365"/>
      <c r="AP3" s="366" t="s">
        <v>430</v>
      </c>
      <c r="AQ3" s="366"/>
      <c r="AR3" s="366"/>
      <c r="AS3" s="366"/>
      <c r="AT3" s="366"/>
      <c r="AU3" s="366"/>
      <c r="AV3" s="366"/>
      <c r="AW3" s="366"/>
      <c r="AX3" s="366"/>
    </row>
    <row r="4" spans="1:50" ht="39.65" customHeight="1" x14ac:dyDescent="0.2">
      <c r="A4" s="1080">
        <v>1</v>
      </c>
      <c r="B4" s="1080">
        <v>1</v>
      </c>
      <c r="C4" s="357" t="s">
        <v>636</v>
      </c>
      <c r="D4" s="343"/>
      <c r="E4" s="343"/>
      <c r="F4" s="343"/>
      <c r="G4" s="343"/>
      <c r="H4" s="343"/>
      <c r="I4" s="343"/>
      <c r="J4" s="344">
        <v>1290801003270</v>
      </c>
      <c r="K4" s="345"/>
      <c r="L4" s="345"/>
      <c r="M4" s="345"/>
      <c r="N4" s="345"/>
      <c r="O4" s="345"/>
      <c r="P4" s="358" t="s">
        <v>720</v>
      </c>
      <c r="Q4" s="346"/>
      <c r="R4" s="346"/>
      <c r="S4" s="346"/>
      <c r="T4" s="346"/>
      <c r="U4" s="346"/>
      <c r="V4" s="346"/>
      <c r="W4" s="346"/>
      <c r="X4" s="346"/>
      <c r="Y4" s="347">
        <v>6</v>
      </c>
      <c r="Z4" s="348"/>
      <c r="AA4" s="348"/>
      <c r="AB4" s="349"/>
      <c r="AC4" s="359" t="s">
        <v>678</v>
      </c>
      <c r="AD4" s="367"/>
      <c r="AE4" s="367"/>
      <c r="AF4" s="367"/>
      <c r="AG4" s="367"/>
      <c r="AH4" s="368">
        <v>4</v>
      </c>
      <c r="AI4" s="369"/>
      <c r="AJ4" s="369"/>
      <c r="AK4" s="369"/>
      <c r="AL4" s="353">
        <v>91.4</v>
      </c>
      <c r="AM4" s="354"/>
      <c r="AN4" s="354"/>
      <c r="AO4" s="355"/>
      <c r="AP4" s="356" t="s">
        <v>710</v>
      </c>
      <c r="AQ4" s="356"/>
      <c r="AR4" s="356"/>
      <c r="AS4" s="356"/>
      <c r="AT4" s="356"/>
      <c r="AU4" s="356"/>
      <c r="AV4" s="356"/>
      <c r="AW4" s="356"/>
      <c r="AX4" s="356"/>
    </row>
    <row r="5" spans="1:50" ht="26.25" customHeight="1" x14ac:dyDescent="0.2">
      <c r="A5" s="1080">
        <v>2</v>
      </c>
      <c r="B5" s="1080">
        <v>1</v>
      </c>
      <c r="C5" s="357" t="s">
        <v>637</v>
      </c>
      <c r="D5" s="343"/>
      <c r="E5" s="343"/>
      <c r="F5" s="343"/>
      <c r="G5" s="343"/>
      <c r="H5" s="343"/>
      <c r="I5" s="343"/>
      <c r="J5" s="344">
        <v>5140001049415</v>
      </c>
      <c r="K5" s="345"/>
      <c r="L5" s="345"/>
      <c r="M5" s="345"/>
      <c r="N5" s="345"/>
      <c r="O5" s="345"/>
      <c r="P5" s="358" t="s">
        <v>627</v>
      </c>
      <c r="Q5" s="346"/>
      <c r="R5" s="346"/>
      <c r="S5" s="346"/>
      <c r="T5" s="346"/>
      <c r="U5" s="346"/>
      <c r="V5" s="346"/>
      <c r="W5" s="346"/>
      <c r="X5" s="346"/>
      <c r="Y5" s="347">
        <v>4</v>
      </c>
      <c r="Z5" s="348"/>
      <c r="AA5" s="348"/>
      <c r="AB5" s="349"/>
      <c r="AC5" s="359" t="s">
        <v>678</v>
      </c>
      <c r="AD5" s="359"/>
      <c r="AE5" s="359"/>
      <c r="AF5" s="359"/>
      <c r="AG5" s="359"/>
      <c r="AH5" s="368">
        <v>4</v>
      </c>
      <c r="AI5" s="369"/>
      <c r="AJ5" s="369"/>
      <c r="AK5" s="369"/>
      <c r="AL5" s="353">
        <v>86.5</v>
      </c>
      <c r="AM5" s="354"/>
      <c r="AN5" s="354"/>
      <c r="AO5" s="355"/>
      <c r="AP5" s="356" t="s">
        <v>711</v>
      </c>
      <c r="AQ5" s="356"/>
      <c r="AR5" s="356"/>
      <c r="AS5" s="356"/>
      <c r="AT5" s="356"/>
      <c r="AU5" s="356"/>
      <c r="AV5" s="356"/>
      <c r="AW5" s="356"/>
      <c r="AX5" s="356"/>
    </row>
    <row r="6" spans="1:50" ht="26.25" customHeight="1" x14ac:dyDescent="0.2">
      <c r="A6" s="1080">
        <v>3</v>
      </c>
      <c r="B6" s="1080">
        <v>1</v>
      </c>
      <c r="C6" s="357" t="s">
        <v>638</v>
      </c>
      <c r="D6" s="343"/>
      <c r="E6" s="343"/>
      <c r="F6" s="343"/>
      <c r="G6" s="343"/>
      <c r="H6" s="343"/>
      <c r="I6" s="343"/>
      <c r="J6" s="344">
        <v>3290803001931</v>
      </c>
      <c r="K6" s="345"/>
      <c r="L6" s="345"/>
      <c r="M6" s="345"/>
      <c r="N6" s="345"/>
      <c r="O6" s="345"/>
      <c r="P6" s="358" t="s">
        <v>628</v>
      </c>
      <c r="Q6" s="346"/>
      <c r="R6" s="346"/>
      <c r="S6" s="346"/>
      <c r="T6" s="346"/>
      <c r="U6" s="346"/>
      <c r="V6" s="346"/>
      <c r="W6" s="346"/>
      <c r="X6" s="346"/>
      <c r="Y6" s="347">
        <v>4</v>
      </c>
      <c r="Z6" s="348"/>
      <c r="AA6" s="348"/>
      <c r="AB6" s="349"/>
      <c r="AC6" s="359" t="s">
        <v>678</v>
      </c>
      <c r="AD6" s="359"/>
      <c r="AE6" s="359"/>
      <c r="AF6" s="359"/>
      <c r="AG6" s="359"/>
      <c r="AH6" s="351">
        <v>4</v>
      </c>
      <c r="AI6" s="352"/>
      <c r="AJ6" s="352"/>
      <c r="AK6" s="352"/>
      <c r="AL6" s="353">
        <v>98.6</v>
      </c>
      <c r="AM6" s="354"/>
      <c r="AN6" s="354"/>
      <c r="AO6" s="355"/>
      <c r="AP6" s="356" t="s">
        <v>712</v>
      </c>
      <c r="AQ6" s="356"/>
      <c r="AR6" s="356"/>
      <c r="AS6" s="356"/>
      <c r="AT6" s="356"/>
      <c r="AU6" s="356"/>
      <c r="AV6" s="356"/>
      <c r="AW6" s="356"/>
      <c r="AX6" s="356"/>
    </row>
    <row r="7" spans="1:50" ht="26.25" customHeight="1" x14ac:dyDescent="0.2">
      <c r="A7" s="1080">
        <v>4</v>
      </c>
      <c r="B7" s="1080">
        <v>1</v>
      </c>
      <c r="C7" s="387" t="s">
        <v>637</v>
      </c>
      <c r="D7" s="388"/>
      <c r="E7" s="388"/>
      <c r="F7" s="388"/>
      <c r="G7" s="388"/>
      <c r="H7" s="388"/>
      <c r="I7" s="389"/>
      <c r="J7" s="390">
        <v>5140001049415</v>
      </c>
      <c r="K7" s="391"/>
      <c r="L7" s="391"/>
      <c r="M7" s="391"/>
      <c r="N7" s="391"/>
      <c r="O7" s="392"/>
      <c r="P7" s="358" t="s">
        <v>629</v>
      </c>
      <c r="Q7" s="346"/>
      <c r="R7" s="346"/>
      <c r="S7" s="346"/>
      <c r="T7" s="346"/>
      <c r="U7" s="346"/>
      <c r="V7" s="346"/>
      <c r="W7" s="346"/>
      <c r="X7" s="346"/>
      <c r="Y7" s="347">
        <v>3</v>
      </c>
      <c r="Z7" s="348"/>
      <c r="AA7" s="348"/>
      <c r="AB7" s="349"/>
      <c r="AC7" s="359" t="s">
        <v>678</v>
      </c>
      <c r="AD7" s="359"/>
      <c r="AE7" s="359"/>
      <c r="AF7" s="359"/>
      <c r="AG7" s="359"/>
      <c r="AH7" s="351">
        <v>5</v>
      </c>
      <c r="AI7" s="352"/>
      <c r="AJ7" s="352"/>
      <c r="AK7" s="352"/>
      <c r="AL7" s="353">
        <v>58.9</v>
      </c>
      <c r="AM7" s="354"/>
      <c r="AN7" s="354"/>
      <c r="AO7" s="355"/>
      <c r="AP7" s="356" t="s">
        <v>711</v>
      </c>
      <c r="AQ7" s="356"/>
      <c r="AR7" s="356"/>
      <c r="AS7" s="356"/>
      <c r="AT7" s="356"/>
      <c r="AU7" s="356"/>
      <c r="AV7" s="356"/>
      <c r="AW7" s="356"/>
      <c r="AX7" s="356"/>
    </row>
    <row r="8" spans="1:50" ht="26.25" customHeight="1" x14ac:dyDescent="0.2">
      <c r="A8" s="1080">
        <v>5</v>
      </c>
      <c r="B8" s="1080">
        <v>1</v>
      </c>
      <c r="C8" s="387" t="s">
        <v>637</v>
      </c>
      <c r="D8" s="388"/>
      <c r="E8" s="388"/>
      <c r="F8" s="388"/>
      <c r="G8" s="388"/>
      <c r="H8" s="388"/>
      <c r="I8" s="389"/>
      <c r="J8" s="390">
        <v>5140001049415</v>
      </c>
      <c r="K8" s="391"/>
      <c r="L8" s="391"/>
      <c r="M8" s="391"/>
      <c r="N8" s="391"/>
      <c r="O8" s="392"/>
      <c r="P8" s="358" t="s">
        <v>630</v>
      </c>
      <c r="Q8" s="346"/>
      <c r="R8" s="346"/>
      <c r="S8" s="346"/>
      <c r="T8" s="346"/>
      <c r="U8" s="346"/>
      <c r="V8" s="346"/>
      <c r="W8" s="346"/>
      <c r="X8" s="346"/>
      <c r="Y8" s="347">
        <v>2</v>
      </c>
      <c r="Z8" s="348"/>
      <c r="AA8" s="348"/>
      <c r="AB8" s="349"/>
      <c r="AC8" s="350" t="s">
        <v>678</v>
      </c>
      <c r="AD8" s="350"/>
      <c r="AE8" s="350"/>
      <c r="AF8" s="350"/>
      <c r="AG8" s="350"/>
      <c r="AH8" s="351">
        <v>4</v>
      </c>
      <c r="AI8" s="352"/>
      <c r="AJ8" s="352"/>
      <c r="AK8" s="352"/>
      <c r="AL8" s="353">
        <v>63</v>
      </c>
      <c r="AM8" s="354"/>
      <c r="AN8" s="354"/>
      <c r="AO8" s="355"/>
      <c r="AP8" s="356" t="s">
        <v>712</v>
      </c>
      <c r="AQ8" s="356"/>
      <c r="AR8" s="356"/>
      <c r="AS8" s="356"/>
      <c r="AT8" s="356"/>
      <c r="AU8" s="356"/>
      <c r="AV8" s="356"/>
      <c r="AW8" s="356"/>
      <c r="AX8" s="356"/>
    </row>
    <row r="9" spans="1:50" ht="26.25" customHeight="1" x14ac:dyDescent="0.2">
      <c r="A9" s="1080">
        <v>6</v>
      </c>
      <c r="B9" s="1080">
        <v>1</v>
      </c>
      <c r="C9" s="387" t="s">
        <v>637</v>
      </c>
      <c r="D9" s="388"/>
      <c r="E9" s="388"/>
      <c r="F9" s="388"/>
      <c r="G9" s="388"/>
      <c r="H9" s="388"/>
      <c r="I9" s="389"/>
      <c r="J9" s="390">
        <v>5140001049415</v>
      </c>
      <c r="K9" s="391"/>
      <c r="L9" s="391"/>
      <c r="M9" s="391"/>
      <c r="N9" s="391"/>
      <c r="O9" s="392"/>
      <c r="P9" s="358" t="s">
        <v>631</v>
      </c>
      <c r="Q9" s="346"/>
      <c r="R9" s="346"/>
      <c r="S9" s="346"/>
      <c r="T9" s="346"/>
      <c r="U9" s="346"/>
      <c r="V9" s="346"/>
      <c r="W9" s="346"/>
      <c r="X9" s="346"/>
      <c r="Y9" s="347">
        <v>1</v>
      </c>
      <c r="Z9" s="348"/>
      <c r="AA9" s="348"/>
      <c r="AB9" s="349"/>
      <c r="AC9" s="350" t="s">
        <v>678</v>
      </c>
      <c r="AD9" s="350"/>
      <c r="AE9" s="350"/>
      <c r="AF9" s="350"/>
      <c r="AG9" s="350"/>
      <c r="AH9" s="351">
        <v>4</v>
      </c>
      <c r="AI9" s="352"/>
      <c r="AJ9" s="352"/>
      <c r="AK9" s="352"/>
      <c r="AL9" s="353">
        <v>78.5</v>
      </c>
      <c r="AM9" s="354"/>
      <c r="AN9" s="354"/>
      <c r="AO9" s="355"/>
      <c r="AP9" s="356" t="s">
        <v>711</v>
      </c>
      <c r="AQ9" s="356"/>
      <c r="AR9" s="356"/>
      <c r="AS9" s="356"/>
      <c r="AT9" s="356"/>
      <c r="AU9" s="356"/>
      <c r="AV9" s="356"/>
      <c r="AW9" s="356"/>
      <c r="AX9" s="356"/>
    </row>
    <row r="10" spans="1:50" ht="26.25" customHeight="1" x14ac:dyDescent="0.2">
      <c r="A10" s="1080">
        <v>7</v>
      </c>
      <c r="B10" s="1080">
        <v>1</v>
      </c>
      <c r="C10" s="357" t="s">
        <v>639</v>
      </c>
      <c r="D10" s="343"/>
      <c r="E10" s="343"/>
      <c r="F10" s="343"/>
      <c r="G10" s="343"/>
      <c r="H10" s="343"/>
      <c r="I10" s="343"/>
      <c r="J10" s="344">
        <v>4013305001526</v>
      </c>
      <c r="K10" s="345"/>
      <c r="L10" s="345"/>
      <c r="M10" s="345"/>
      <c r="N10" s="345"/>
      <c r="O10" s="345"/>
      <c r="P10" s="358" t="s">
        <v>632</v>
      </c>
      <c r="Q10" s="346"/>
      <c r="R10" s="346"/>
      <c r="S10" s="346"/>
      <c r="T10" s="346"/>
      <c r="U10" s="346"/>
      <c r="V10" s="346"/>
      <c r="W10" s="346"/>
      <c r="X10" s="346"/>
      <c r="Y10" s="347">
        <v>1</v>
      </c>
      <c r="Z10" s="348"/>
      <c r="AA10" s="348"/>
      <c r="AB10" s="349"/>
      <c r="AC10" s="350" t="s">
        <v>679</v>
      </c>
      <c r="AD10" s="350"/>
      <c r="AE10" s="350"/>
      <c r="AF10" s="350"/>
      <c r="AG10" s="350"/>
      <c r="AH10" s="351" t="s">
        <v>722</v>
      </c>
      <c r="AI10" s="352"/>
      <c r="AJ10" s="352"/>
      <c r="AK10" s="352"/>
      <c r="AL10" s="351" t="s">
        <v>459</v>
      </c>
      <c r="AM10" s="352"/>
      <c r="AN10" s="352"/>
      <c r="AO10" s="352"/>
      <c r="AP10" s="356" t="s">
        <v>712</v>
      </c>
      <c r="AQ10" s="356"/>
      <c r="AR10" s="356"/>
      <c r="AS10" s="356"/>
      <c r="AT10" s="356"/>
      <c r="AU10" s="356"/>
      <c r="AV10" s="356"/>
      <c r="AW10" s="356"/>
      <c r="AX10" s="356"/>
    </row>
    <row r="11" spans="1:50" ht="26.25" customHeight="1" x14ac:dyDescent="0.2">
      <c r="A11" s="1080">
        <v>8</v>
      </c>
      <c r="B11" s="1080">
        <v>1</v>
      </c>
      <c r="C11" s="387" t="s">
        <v>637</v>
      </c>
      <c r="D11" s="388"/>
      <c r="E11" s="388"/>
      <c r="F11" s="388"/>
      <c r="G11" s="388"/>
      <c r="H11" s="388"/>
      <c r="I11" s="389"/>
      <c r="J11" s="390">
        <v>5140001049415</v>
      </c>
      <c r="K11" s="391"/>
      <c r="L11" s="391"/>
      <c r="M11" s="391"/>
      <c r="N11" s="391"/>
      <c r="O11" s="392"/>
      <c r="P11" s="358" t="s">
        <v>633</v>
      </c>
      <c r="Q11" s="346"/>
      <c r="R11" s="346"/>
      <c r="S11" s="346"/>
      <c r="T11" s="346"/>
      <c r="U11" s="346"/>
      <c r="V11" s="346"/>
      <c r="W11" s="346"/>
      <c r="X11" s="346"/>
      <c r="Y11" s="347">
        <v>1</v>
      </c>
      <c r="Z11" s="348"/>
      <c r="AA11" s="348"/>
      <c r="AB11" s="349"/>
      <c r="AC11" s="350" t="s">
        <v>680</v>
      </c>
      <c r="AD11" s="350"/>
      <c r="AE11" s="350"/>
      <c r="AF11" s="350"/>
      <c r="AG11" s="350"/>
      <c r="AH11" s="351" t="s">
        <v>724</v>
      </c>
      <c r="AI11" s="352"/>
      <c r="AJ11" s="352"/>
      <c r="AK11" s="352"/>
      <c r="AL11" s="351" t="s">
        <v>459</v>
      </c>
      <c r="AM11" s="352"/>
      <c r="AN11" s="352"/>
      <c r="AO11" s="352"/>
      <c r="AP11" s="356" t="s">
        <v>711</v>
      </c>
      <c r="AQ11" s="356"/>
      <c r="AR11" s="356"/>
      <c r="AS11" s="356"/>
      <c r="AT11" s="356"/>
      <c r="AU11" s="356"/>
      <c r="AV11" s="356"/>
      <c r="AW11" s="356"/>
      <c r="AX11" s="356"/>
    </row>
    <row r="12" spans="1:50" ht="26.25" customHeight="1" x14ac:dyDescent="0.2">
      <c r="A12" s="1080">
        <v>9</v>
      </c>
      <c r="B12" s="1080">
        <v>1</v>
      </c>
      <c r="C12" s="357" t="s">
        <v>640</v>
      </c>
      <c r="D12" s="343"/>
      <c r="E12" s="343"/>
      <c r="F12" s="343"/>
      <c r="G12" s="343"/>
      <c r="H12" s="343"/>
      <c r="I12" s="343"/>
      <c r="J12" s="344">
        <v>6290801009445</v>
      </c>
      <c r="K12" s="345"/>
      <c r="L12" s="345"/>
      <c r="M12" s="345"/>
      <c r="N12" s="345"/>
      <c r="O12" s="345"/>
      <c r="P12" s="358" t="s">
        <v>634</v>
      </c>
      <c r="Q12" s="346"/>
      <c r="R12" s="346"/>
      <c r="S12" s="346"/>
      <c r="T12" s="346"/>
      <c r="U12" s="346"/>
      <c r="V12" s="346"/>
      <c r="W12" s="346"/>
      <c r="X12" s="346"/>
      <c r="Y12" s="347">
        <v>1</v>
      </c>
      <c r="Z12" s="348"/>
      <c r="AA12" s="348"/>
      <c r="AB12" s="349"/>
      <c r="AC12" s="350" t="s">
        <v>680</v>
      </c>
      <c r="AD12" s="350"/>
      <c r="AE12" s="350"/>
      <c r="AF12" s="350"/>
      <c r="AG12" s="350"/>
      <c r="AH12" s="351" t="s">
        <v>725</v>
      </c>
      <c r="AI12" s="352"/>
      <c r="AJ12" s="352"/>
      <c r="AK12" s="352"/>
      <c r="AL12" s="351" t="s">
        <v>459</v>
      </c>
      <c r="AM12" s="352"/>
      <c r="AN12" s="352"/>
      <c r="AO12" s="352"/>
      <c r="AP12" s="356" t="s">
        <v>712</v>
      </c>
      <c r="AQ12" s="356"/>
      <c r="AR12" s="356"/>
      <c r="AS12" s="356"/>
      <c r="AT12" s="356"/>
      <c r="AU12" s="356"/>
      <c r="AV12" s="356"/>
      <c r="AW12" s="356"/>
      <c r="AX12" s="356"/>
    </row>
    <row r="13" spans="1:50" ht="26.25" customHeight="1" x14ac:dyDescent="0.2">
      <c r="A13" s="1080">
        <v>10</v>
      </c>
      <c r="B13" s="1080">
        <v>1</v>
      </c>
      <c r="C13" s="357" t="s">
        <v>640</v>
      </c>
      <c r="D13" s="343"/>
      <c r="E13" s="343"/>
      <c r="F13" s="343"/>
      <c r="G13" s="343"/>
      <c r="H13" s="343"/>
      <c r="I13" s="343"/>
      <c r="J13" s="344">
        <v>6290801009445</v>
      </c>
      <c r="K13" s="345"/>
      <c r="L13" s="345"/>
      <c r="M13" s="345"/>
      <c r="N13" s="345"/>
      <c r="O13" s="345"/>
      <c r="P13" s="358" t="s">
        <v>635</v>
      </c>
      <c r="Q13" s="346"/>
      <c r="R13" s="346"/>
      <c r="S13" s="346"/>
      <c r="T13" s="346"/>
      <c r="U13" s="346"/>
      <c r="V13" s="346"/>
      <c r="W13" s="346"/>
      <c r="X13" s="346"/>
      <c r="Y13" s="347">
        <v>1</v>
      </c>
      <c r="Z13" s="348"/>
      <c r="AA13" s="348"/>
      <c r="AB13" s="349"/>
      <c r="AC13" s="350" t="s">
        <v>680</v>
      </c>
      <c r="AD13" s="350"/>
      <c r="AE13" s="350"/>
      <c r="AF13" s="350"/>
      <c r="AG13" s="350"/>
      <c r="AH13" s="351" t="s">
        <v>726</v>
      </c>
      <c r="AI13" s="352"/>
      <c r="AJ13" s="352"/>
      <c r="AK13" s="352"/>
      <c r="AL13" s="351" t="s">
        <v>459</v>
      </c>
      <c r="AM13" s="352"/>
      <c r="AN13" s="352"/>
      <c r="AO13" s="352"/>
      <c r="AP13" s="356" t="s">
        <v>711</v>
      </c>
      <c r="AQ13" s="356"/>
      <c r="AR13" s="356"/>
      <c r="AS13" s="356"/>
      <c r="AT13" s="356"/>
      <c r="AU13" s="356"/>
      <c r="AV13" s="356"/>
      <c r="AW13" s="356"/>
      <c r="AX13" s="356"/>
    </row>
    <row r="14" spans="1:50" ht="26.25" hidden="1" customHeight="1" x14ac:dyDescent="0.2">
      <c r="A14" s="1080">
        <v>11</v>
      </c>
      <c r="B14" s="108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hidden="1" customHeight="1" x14ac:dyDescent="0.2">
      <c r="A15" s="1080">
        <v>12</v>
      </c>
      <c r="B15" s="108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hidden="1" customHeight="1" x14ac:dyDescent="0.2">
      <c r="A16" s="1080">
        <v>13</v>
      </c>
      <c r="B16" s="108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hidden="1" customHeight="1" x14ac:dyDescent="0.2">
      <c r="A17" s="1080">
        <v>14</v>
      </c>
      <c r="B17" s="108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hidden="1" customHeight="1" x14ac:dyDescent="0.2">
      <c r="A18" s="1080">
        <v>15</v>
      </c>
      <c r="B18" s="108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hidden="1" customHeight="1" x14ac:dyDescent="0.2">
      <c r="A19" s="1080">
        <v>16</v>
      </c>
      <c r="B19" s="108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hidden="1" customHeight="1" x14ac:dyDescent="0.2">
      <c r="A20" s="1080">
        <v>17</v>
      </c>
      <c r="B20" s="108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hidden="1" customHeight="1" x14ac:dyDescent="0.2">
      <c r="A21" s="1080">
        <v>18</v>
      </c>
      <c r="B21" s="108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hidden="1" customHeight="1" x14ac:dyDescent="0.2">
      <c r="A22" s="1080">
        <v>19</v>
      </c>
      <c r="B22" s="108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hidden="1" customHeight="1" x14ac:dyDescent="0.2">
      <c r="A23" s="1080">
        <v>20</v>
      </c>
      <c r="B23" s="108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hidden="1" customHeight="1" x14ac:dyDescent="0.2">
      <c r="A24" s="1080">
        <v>21</v>
      </c>
      <c r="B24" s="108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hidden="1" customHeight="1" x14ac:dyDescent="0.2">
      <c r="A25" s="1080">
        <v>22</v>
      </c>
      <c r="B25" s="108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hidden="1" customHeight="1" x14ac:dyDescent="0.2">
      <c r="A26" s="1080">
        <v>23</v>
      </c>
      <c r="B26" s="108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hidden="1" customHeight="1" x14ac:dyDescent="0.2">
      <c r="A27" s="1080">
        <v>24</v>
      </c>
      <c r="B27" s="108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hidden="1" customHeight="1" x14ac:dyDescent="0.2">
      <c r="A28" s="1080">
        <v>25</v>
      </c>
      <c r="B28" s="108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hidden="1" customHeight="1" x14ac:dyDescent="0.2">
      <c r="A29" s="1080">
        <v>26</v>
      </c>
      <c r="B29" s="108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hidden="1" customHeight="1" x14ac:dyDescent="0.2">
      <c r="A30" s="1080">
        <v>27</v>
      </c>
      <c r="B30" s="108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hidden="1" customHeight="1" x14ac:dyDescent="0.2">
      <c r="A31" s="1080">
        <v>28</v>
      </c>
      <c r="B31" s="1080">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hidden="1" customHeight="1" x14ac:dyDescent="0.2">
      <c r="A32" s="1080">
        <v>29</v>
      </c>
      <c r="B32" s="1080">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hidden="1" customHeight="1" x14ac:dyDescent="0.2">
      <c r="A33" s="1080">
        <v>30</v>
      </c>
      <c r="B33" s="1080">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0"/>
      <c r="B36" s="360"/>
      <c r="C36" s="360" t="s">
        <v>26</v>
      </c>
      <c r="D36" s="360"/>
      <c r="E36" s="360"/>
      <c r="F36" s="360"/>
      <c r="G36" s="360"/>
      <c r="H36" s="360"/>
      <c r="I36" s="360"/>
      <c r="J36" s="142" t="s">
        <v>429</v>
      </c>
      <c r="K36" s="361"/>
      <c r="L36" s="361"/>
      <c r="M36" s="361"/>
      <c r="N36" s="361"/>
      <c r="O36" s="361"/>
      <c r="P36" s="362" t="s">
        <v>27</v>
      </c>
      <c r="Q36" s="362"/>
      <c r="R36" s="362"/>
      <c r="S36" s="362"/>
      <c r="T36" s="362"/>
      <c r="U36" s="362"/>
      <c r="V36" s="362"/>
      <c r="W36" s="362"/>
      <c r="X36" s="362"/>
      <c r="Y36" s="363" t="s">
        <v>489</v>
      </c>
      <c r="Z36" s="364"/>
      <c r="AA36" s="364"/>
      <c r="AB36" s="364"/>
      <c r="AC36" s="142" t="s">
        <v>472</v>
      </c>
      <c r="AD36" s="142"/>
      <c r="AE36" s="142"/>
      <c r="AF36" s="142"/>
      <c r="AG36" s="142"/>
      <c r="AH36" s="363" t="s">
        <v>390</v>
      </c>
      <c r="AI36" s="360"/>
      <c r="AJ36" s="360"/>
      <c r="AK36" s="360"/>
      <c r="AL36" s="360" t="s">
        <v>21</v>
      </c>
      <c r="AM36" s="360"/>
      <c r="AN36" s="360"/>
      <c r="AO36" s="365"/>
      <c r="AP36" s="366" t="s">
        <v>430</v>
      </c>
      <c r="AQ36" s="366"/>
      <c r="AR36" s="366"/>
      <c r="AS36" s="366"/>
      <c r="AT36" s="366"/>
      <c r="AU36" s="366"/>
      <c r="AV36" s="366"/>
      <c r="AW36" s="366"/>
      <c r="AX36" s="366"/>
    </row>
    <row r="37" spans="1:50" ht="26.25" customHeight="1" x14ac:dyDescent="0.2">
      <c r="A37" s="1080">
        <v>1</v>
      </c>
      <c r="B37" s="1080">
        <v>1</v>
      </c>
      <c r="C37" s="357" t="s">
        <v>613</v>
      </c>
      <c r="D37" s="343"/>
      <c r="E37" s="343"/>
      <c r="F37" s="343"/>
      <c r="G37" s="343"/>
      <c r="H37" s="343"/>
      <c r="I37" s="343"/>
      <c r="J37" s="344">
        <v>4013301013616</v>
      </c>
      <c r="K37" s="345"/>
      <c r="L37" s="345"/>
      <c r="M37" s="345"/>
      <c r="N37" s="345"/>
      <c r="O37" s="345"/>
      <c r="P37" s="358" t="s">
        <v>727</v>
      </c>
      <c r="Q37" s="346"/>
      <c r="R37" s="346"/>
      <c r="S37" s="346"/>
      <c r="T37" s="346"/>
      <c r="U37" s="346"/>
      <c r="V37" s="346"/>
      <c r="W37" s="346"/>
      <c r="X37" s="346"/>
      <c r="Y37" s="347">
        <v>12</v>
      </c>
      <c r="Z37" s="348"/>
      <c r="AA37" s="348"/>
      <c r="AB37" s="349"/>
      <c r="AC37" s="359" t="s">
        <v>514</v>
      </c>
      <c r="AD37" s="367"/>
      <c r="AE37" s="367"/>
      <c r="AF37" s="367"/>
      <c r="AG37" s="367"/>
      <c r="AH37" s="368">
        <v>1</v>
      </c>
      <c r="AI37" s="369"/>
      <c r="AJ37" s="369"/>
      <c r="AK37" s="369"/>
      <c r="AL37" s="353" t="s">
        <v>735</v>
      </c>
      <c r="AM37" s="354"/>
      <c r="AN37" s="354"/>
      <c r="AO37" s="355"/>
      <c r="AP37" s="356" t="s">
        <v>712</v>
      </c>
      <c r="AQ37" s="356"/>
      <c r="AR37" s="356"/>
      <c r="AS37" s="356"/>
      <c r="AT37" s="356"/>
      <c r="AU37" s="356"/>
      <c r="AV37" s="356"/>
      <c r="AW37" s="356"/>
      <c r="AX37" s="356"/>
    </row>
    <row r="38" spans="1:50" ht="26.25" customHeight="1" x14ac:dyDescent="0.2">
      <c r="A38" s="1080">
        <v>2</v>
      </c>
      <c r="B38" s="1080">
        <v>1</v>
      </c>
      <c r="C38" s="357" t="s">
        <v>606</v>
      </c>
      <c r="D38" s="343"/>
      <c r="E38" s="343"/>
      <c r="F38" s="343"/>
      <c r="G38" s="343"/>
      <c r="H38" s="343"/>
      <c r="I38" s="343"/>
      <c r="J38" s="344">
        <v>8430001015426</v>
      </c>
      <c r="K38" s="345"/>
      <c r="L38" s="345"/>
      <c r="M38" s="345"/>
      <c r="N38" s="345"/>
      <c r="O38" s="345"/>
      <c r="P38" s="358" t="s">
        <v>605</v>
      </c>
      <c r="Q38" s="346"/>
      <c r="R38" s="346"/>
      <c r="S38" s="346"/>
      <c r="T38" s="346"/>
      <c r="U38" s="346"/>
      <c r="V38" s="346"/>
      <c r="W38" s="346"/>
      <c r="X38" s="346"/>
      <c r="Y38" s="347">
        <v>5</v>
      </c>
      <c r="Z38" s="348"/>
      <c r="AA38" s="348"/>
      <c r="AB38" s="349"/>
      <c r="AC38" s="359" t="s">
        <v>517</v>
      </c>
      <c r="AD38" s="359"/>
      <c r="AE38" s="359"/>
      <c r="AF38" s="359"/>
      <c r="AG38" s="359"/>
      <c r="AH38" s="368" t="s">
        <v>723</v>
      </c>
      <c r="AI38" s="369"/>
      <c r="AJ38" s="369"/>
      <c r="AK38" s="369"/>
      <c r="AL38" s="353" t="s">
        <v>735</v>
      </c>
      <c r="AM38" s="354"/>
      <c r="AN38" s="354"/>
      <c r="AO38" s="355"/>
      <c r="AP38" s="356" t="s">
        <v>713</v>
      </c>
      <c r="AQ38" s="356"/>
      <c r="AR38" s="356"/>
      <c r="AS38" s="356"/>
      <c r="AT38" s="356"/>
      <c r="AU38" s="356"/>
      <c r="AV38" s="356"/>
      <c r="AW38" s="356"/>
      <c r="AX38" s="356"/>
    </row>
    <row r="39" spans="1:50" ht="26.25" customHeight="1" x14ac:dyDescent="0.2">
      <c r="A39" s="1080">
        <v>3</v>
      </c>
      <c r="B39" s="1080">
        <v>1</v>
      </c>
      <c r="C39" s="357" t="s">
        <v>614</v>
      </c>
      <c r="D39" s="343"/>
      <c r="E39" s="343"/>
      <c r="F39" s="343"/>
      <c r="G39" s="343"/>
      <c r="H39" s="343"/>
      <c r="I39" s="343"/>
      <c r="J39" s="344">
        <v>6430001056579</v>
      </c>
      <c r="K39" s="345"/>
      <c r="L39" s="345"/>
      <c r="M39" s="345"/>
      <c r="N39" s="345"/>
      <c r="O39" s="345"/>
      <c r="P39" s="358" t="s">
        <v>607</v>
      </c>
      <c r="Q39" s="346"/>
      <c r="R39" s="346"/>
      <c r="S39" s="346"/>
      <c r="T39" s="346"/>
      <c r="U39" s="346"/>
      <c r="V39" s="346"/>
      <c r="W39" s="346"/>
      <c r="X39" s="346"/>
      <c r="Y39" s="347">
        <v>4</v>
      </c>
      <c r="Z39" s="348"/>
      <c r="AA39" s="348"/>
      <c r="AB39" s="349"/>
      <c r="AC39" s="359" t="s">
        <v>514</v>
      </c>
      <c r="AD39" s="359"/>
      <c r="AE39" s="359"/>
      <c r="AF39" s="359"/>
      <c r="AG39" s="359"/>
      <c r="AH39" s="351">
        <v>1</v>
      </c>
      <c r="AI39" s="352"/>
      <c r="AJ39" s="352"/>
      <c r="AK39" s="352"/>
      <c r="AL39" s="353" t="s">
        <v>736</v>
      </c>
      <c r="AM39" s="354"/>
      <c r="AN39" s="354"/>
      <c r="AO39" s="355"/>
      <c r="AP39" s="356" t="s">
        <v>712</v>
      </c>
      <c r="AQ39" s="356"/>
      <c r="AR39" s="356"/>
      <c r="AS39" s="356"/>
      <c r="AT39" s="356"/>
      <c r="AU39" s="356"/>
      <c r="AV39" s="356"/>
      <c r="AW39" s="356"/>
      <c r="AX39" s="356"/>
    </row>
    <row r="40" spans="1:50" ht="26.25" customHeight="1" x14ac:dyDescent="0.2">
      <c r="A40" s="1080">
        <v>4</v>
      </c>
      <c r="B40" s="1080">
        <v>1</v>
      </c>
      <c r="C40" s="357" t="s">
        <v>615</v>
      </c>
      <c r="D40" s="343"/>
      <c r="E40" s="343"/>
      <c r="F40" s="343"/>
      <c r="G40" s="343"/>
      <c r="H40" s="343"/>
      <c r="I40" s="343"/>
      <c r="J40" s="344">
        <v>4430005010237</v>
      </c>
      <c r="K40" s="345"/>
      <c r="L40" s="345"/>
      <c r="M40" s="345"/>
      <c r="N40" s="345"/>
      <c r="O40" s="345"/>
      <c r="P40" s="358" t="s">
        <v>608</v>
      </c>
      <c r="Q40" s="346"/>
      <c r="R40" s="346"/>
      <c r="S40" s="346"/>
      <c r="T40" s="346"/>
      <c r="U40" s="346"/>
      <c r="V40" s="346"/>
      <c r="W40" s="346"/>
      <c r="X40" s="346"/>
      <c r="Y40" s="347">
        <v>3</v>
      </c>
      <c r="Z40" s="348"/>
      <c r="AA40" s="348"/>
      <c r="AB40" s="349"/>
      <c r="AC40" s="359" t="s">
        <v>517</v>
      </c>
      <c r="AD40" s="359"/>
      <c r="AE40" s="359"/>
      <c r="AF40" s="359"/>
      <c r="AG40" s="359"/>
      <c r="AH40" s="351" t="s">
        <v>721</v>
      </c>
      <c r="AI40" s="352"/>
      <c r="AJ40" s="352"/>
      <c r="AK40" s="352"/>
      <c r="AL40" s="353" t="s">
        <v>735</v>
      </c>
      <c r="AM40" s="354"/>
      <c r="AN40" s="354"/>
      <c r="AO40" s="355"/>
      <c r="AP40" s="356" t="s">
        <v>712</v>
      </c>
      <c r="AQ40" s="356"/>
      <c r="AR40" s="356"/>
      <c r="AS40" s="356"/>
      <c r="AT40" s="356"/>
      <c r="AU40" s="356"/>
      <c r="AV40" s="356"/>
      <c r="AW40" s="356"/>
      <c r="AX40" s="356"/>
    </row>
    <row r="41" spans="1:50" ht="26.25" customHeight="1" x14ac:dyDescent="0.2">
      <c r="A41" s="1080">
        <v>5</v>
      </c>
      <c r="B41" s="1080">
        <v>1</v>
      </c>
      <c r="C41" s="357" t="s">
        <v>616</v>
      </c>
      <c r="D41" s="343"/>
      <c r="E41" s="343"/>
      <c r="F41" s="343"/>
      <c r="G41" s="343"/>
      <c r="H41" s="343"/>
      <c r="I41" s="343"/>
      <c r="J41" s="344">
        <v>4430005010204</v>
      </c>
      <c r="K41" s="345"/>
      <c r="L41" s="345"/>
      <c r="M41" s="345"/>
      <c r="N41" s="345"/>
      <c r="O41" s="345"/>
      <c r="P41" s="358" t="s">
        <v>609</v>
      </c>
      <c r="Q41" s="346"/>
      <c r="R41" s="346"/>
      <c r="S41" s="346"/>
      <c r="T41" s="346"/>
      <c r="U41" s="346"/>
      <c r="V41" s="346"/>
      <c r="W41" s="346"/>
      <c r="X41" s="346"/>
      <c r="Y41" s="347">
        <v>3</v>
      </c>
      <c r="Z41" s="348"/>
      <c r="AA41" s="348"/>
      <c r="AB41" s="349"/>
      <c r="AC41" s="350" t="s">
        <v>517</v>
      </c>
      <c r="AD41" s="350"/>
      <c r="AE41" s="350"/>
      <c r="AF41" s="350"/>
      <c r="AG41" s="350"/>
      <c r="AH41" s="351" t="s">
        <v>721</v>
      </c>
      <c r="AI41" s="352"/>
      <c r="AJ41" s="352"/>
      <c r="AK41" s="352"/>
      <c r="AL41" s="353" t="s">
        <v>736</v>
      </c>
      <c r="AM41" s="354"/>
      <c r="AN41" s="354"/>
      <c r="AO41" s="355"/>
      <c r="AP41" s="356" t="s">
        <v>713</v>
      </c>
      <c r="AQ41" s="356"/>
      <c r="AR41" s="356"/>
      <c r="AS41" s="356"/>
      <c r="AT41" s="356"/>
      <c r="AU41" s="356"/>
      <c r="AV41" s="356"/>
      <c r="AW41" s="356"/>
      <c r="AX41" s="356"/>
    </row>
    <row r="42" spans="1:50" ht="26.25" customHeight="1" x14ac:dyDescent="0.2">
      <c r="A42" s="1080">
        <v>6</v>
      </c>
      <c r="B42" s="1080">
        <v>1</v>
      </c>
      <c r="C42" s="357" t="s">
        <v>681</v>
      </c>
      <c r="D42" s="343"/>
      <c r="E42" s="343"/>
      <c r="F42" s="343"/>
      <c r="G42" s="343"/>
      <c r="H42" s="343"/>
      <c r="I42" s="343"/>
      <c r="J42" s="344">
        <v>6430001056579</v>
      </c>
      <c r="K42" s="345"/>
      <c r="L42" s="345"/>
      <c r="M42" s="345"/>
      <c r="N42" s="345"/>
      <c r="O42" s="345"/>
      <c r="P42" s="358" t="s">
        <v>610</v>
      </c>
      <c r="Q42" s="346"/>
      <c r="R42" s="346"/>
      <c r="S42" s="346"/>
      <c r="T42" s="346"/>
      <c r="U42" s="346"/>
      <c r="V42" s="346"/>
      <c r="W42" s="346"/>
      <c r="X42" s="346"/>
      <c r="Y42" s="347">
        <v>3</v>
      </c>
      <c r="Z42" s="348"/>
      <c r="AA42" s="348"/>
      <c r="AB42" s="349"/>
      <c r="AC42" s="350" t="s">
        <v>514</v>
      </c>
      <c r="AD42" s="350"/>
      <c r="AE42" s="350"/>
      <c r="AF42" s="350"/>
      <c r="AG42" s="350"/>
      <c r="AH42" s="351">
        <v>1</v>
      </c>
      <c r="AI42" s="352"/>
      <c r="AJ42" s="352"/>
      <c r="AK42" s="352"/>
      <c r="AL42" s="353" t="s">
        <v>735</v>
      </c>
      <c r="AM42" s="354"/>
      <c r="AN42" s="354"/>
      <c r="AO42" s="355"/>
      <c r="AP42" s="356" t="s">
        <v>712</v>
      </c>
      <c r="AQ42" s="356"/>
      <c r="AR42" s="356"/>
      <c r="AS42" s="356"/>
      <c r="AT42" s="356"/>
      <c r="AU42" s="356"/>
      <c r="AV42" s="356"/>
      <c r="AW42" s="356"/>
      <c r="AX42" s="356"/>
    </row>
    <row r="43" spans="1:50" ht="26.25" customHeight="1" x14ac:dyDescent="0.2">
      <c r="A43" s="1080">
        <v>7</v>
      </c>
      <c r="B43" s="1080">
        <v>1</v>
      </c>
      <c r="C43" s="357" t="s">
        <v>617</v>
      </c>
      <c r="D43" s="343"/>
      <c r="E43" s="343"/>
      <c r="F43" s="343"/>
      <c r="G43" s="343"/>
      <c r="H43" s="343"/>
      <c r="I43" s="343"/>
      <c r="J43" s="344">
        <v>2430001057036</v>
      </c>
      <c r="K43" s="345"/>
      <c r="L43" s="345"/>
      <c r="M43" s="345"/>
      <c r="N43" s="345"/>
      <c r="O43" s="345"/>
      <c r="P43" s="358" t="s">
        <v>611</v>
      </c>
      <c r="Q43" s="346"/>
      <c r="R43" s="346"/>
      <c r="S43" s="346"/>
      <c r="T43" s="346"/>
      <c r="U43" s="346"/>
      <c r="V43" s="346"/>
      <c r="W43" s="346"/>
      <c r="X43" s="346"/>
      <c r="Y43" s="347">
        <v>1</v>
      </c>
      <c r="Z43" s="348"/>
      <c r="AA43" s="348"/>
      <c r="AB43" s="349"/>
      <c r="AC43" s="350" t="s">
        <v>516</v>
      </c>
      <c r="AD43" s="350"/>
      <c r="AE43" s="350"/>
      <c r="AF43" s="350"/>
      <c r="AG43" s="350"/>
      <c r="AH43" s="351" t="s">
        <v>721</v>
      </c>
      <c r="AI43" s="352"/>
      <c r="AJ43" s="352"/>
      <c r="AK43" s="352"/>
      <c r="AL43" s="353" t="s">
        <v>736</v>
      </c>
      <c r="AM43" s="354"/>
      <c r="AN43" s="354"/>
      <c r="AO43" s="355"/>
      <c r="AP43" s="356" t="s">
        <v>712</v>
      </c>
      <c r="AQ43" s="356"/>
      <c r="AR43" s="356"/>
      <c r="AS43" s="356"/>
      <c r="AT43" s="356"/>
      <c r="AU43" s="356"/>
      <c r="AV43" s="356"/>
      <c r="AW43" s="356"/>
      <c r="AX43" s="356"/>
    </row>
    <row r="44" spans="1:50" ht="26.25" customHeight="1" x14ac:dyDescent="0.2">
      <c r="A44" s="1080">
        <v>8</v>
      </c>
      <c r="B44" s="1080">
        <v>1</v>
      </c>
      <c r="C44" s="357" t="s">
        <v>618</v>
      </c>
      <c r="D44" s="343"/>
      <c r="E44" s="343"/>
      <c r="F44" s="343"/>
      <c r="G44" s="343"/>
      <c r="H44" s="343"/>
      <c r="I44" s="343"/>
      <c r="J44" s="344">
        <v>4430005010484</v>
      </c>
      <c r="K44" s="345"/>
      <c r="L44" s="345"/>
      <c r="M44" s="345"/>
      <c r="N44" s="345"/>
      <c r="O44" s="345"/>
      <c r="P44" s="358" t="s">
        <v>612</v>
      </c>
      <c r="Q44" s="346"/>
      <c r="R44" s="346"/>
      <c r="S44" s="346"/>
      <c r="T44" s="346"/>
      <c r="U44" s="346"/>
      <c r="V44" s="346"/>
      <c r="W44" s="346"/>
      <c r="X44" s="346"/>
      <c r="Y44" s="347">
        <v>1</v>
      </c>
      <c r="Z44" s="348"/>
      <c r="AA44" s="348"/>
      <c r="AB44" s="349"/>
      <c r="AC44" s="350" t="s">
        <v>516</v>
      </c>
      <c r="AD44" s="350"/>
      <c r="AE44" s="350"/>
      <c r="AF44" s="350"/>
      <c r="AG44" s="350"/>
      <c r="AH44" s="351" t="s">
        <v>721</v>
      </c>
      <c r="AI44" s="352"/>
      <c r="AJ44" s="352"/>
      <c r="AK44" s="352"/>
      <c r="AL44" s="353" t="s">
        <v>735</v>
      </c>
      <c r="AM44" s="354"/>
      <c r="AN44" s="354"/>
      <c r="AO44" s="355"/>
      <c r="AP44" s="356" t="s">
        <v>713</v>
      </c>
      <c r="AQ44" s="356"/>
      <c r="AR44" s="356"/>
      <c r="AS44" s="356"/>
      <c r="AT44" s="356"/>
      <c r="AU44" s="356"/>
      <c r="AV44" s="356"/>
      <c r="AW44" s="356"/>
      <c r="AX44" s="356"/>
    </row>
    <row r="45" spans="1:50" ht="26.25" customHeight="1" x14ac:dyDescent="0.2">
      <c r="A45" s="1080">
        <v>9</v>
      </c>
      <c r="B45" s="1080">
        <v>1</v>
      </c>
      <c r="C45" s="357" t="s">
        <v>729</v>
      </c>
      <c r="D45" s="343"/>
      <c r="E45" s="343"/>
      <c r="F45" s="343"/>
      <c r="G45" s="343"/>
      <c r="H45" s="343"/>
      <c r="I45" s="343"/>
      <c r="J45" s="344">
        <v>5140001049415</v>
      </c>
      <c r="K45" s="345"/>
      <c r="L45" s="345"/>
      <c r="M45" s="345"/>
      <c r="N45" s="345"/>
      <c r="O45" s="345"/>
      <c r="P45" s="358" t="s">
        <v>697</v>
      </c>
      <c r="Q45" s="346"/>
      <c r="R45" s="346"/>
      <c r="S45" s="346"/>
      <c r="T45" s="346"/>
      <c r="U45" s="346"/>
      <c r="V45" s="346"/>
      <c r="W45" s="346"/>
      <c r="X45" s="346"/>
      <c r="Y45" s="347">
        <v>1</v>
      </c>
      <c r="Z45" s="348"/>
      <c r="AA45" s="348"/>
      <c r="AB45" s="349"/>
      <c r="AC45" s="350" t="s">
        <v>512</v>
      </c>
      <c r="AD45" s="350"/>
      <c r="AE45" s="350"/>
      <c r="AF45" s="350"/>
      <c r="AG45" s="350"/>
      <c r="AH45" s="351">
        <v>2</v>
      </c>
      <c r="AI45" s="352"/>
      <c r="AJ45" s="352"/>
      <c r="AK45" s="352"/>
      <c r="AL45" s="353">
        <v>94.83</v>
      </c>
      <c r="AM45" s="354"/>
      <c r="AN45" s="354"/>
      <c r="AO45" s="355"/>
      <c r="AP45" s="356" t="s">
        <v>712</v>
      </c>
      <c r="AQ45" s="356"/>
      <c r="AR45" s="356"/>
      <c r="AS45" s="356"/>
      <c r="AT45" s="356"/>
      <c r="AU45" s="356"/>
      <c r="AV45" s="356"/>
      <c r="AW45" s="356"/>
      <c r="AX45" s="356"/>
    </row>
    <row r="46" spans="1:50" ht="26.25" hidden="1" customHeight="1" x14ac:dyDescent="0.2">
      <c r="A46" s="1080">
        <v>10</v>
      </c>
      <c r="B46" s="108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hidden="1" customHeight="1" x14ac:dyDescent="0.2">
      <c r="A47" s="1080">
        <v>11</v>
      </c>
      <c r="B47" s="108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hidden="1" customHeight="1" x14ac:dyDescent="0.2">
      <c r="A48" s="1080">
        <v>12</v>
      </c>
      <c r="B48" s="108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hidden="1" customHeight="1" x14ac:dyDescent="0.2">
      <c r="A49" s="1080">
        <v>13</v>
      </c>
      <c r="B49" s="108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hidden="1" customHeight="1" x14ac:dyDescent="0.2">
      <c r="A50" s="1080">
        <v>14</v>
      </c>
      <c r="B50" s="108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hidden="1" customHeight="1" x14ac:dyDescent="0.2">
      <c r="A51" s="1080">
        <v>15</v>
      </c>
      <c r="B51" s="108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hidden="1" customHeight="1" x14ac:dyDescent="0.2">
      <c r="A52" s="1080">
        <v>16</v>
      </c>
      <c r="B52" s="108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hidden="1" customHeight="1" x14ac:dyDescent="0.2">
      <c r="A53" s="1080">
        <v>17</v>
      </c>
      <c r="B53" s="108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hidden="1" customHeight="1" x14ac:dyDescent="0.2">
      <c r="A54" s="1080">
        <v>18</v>
      </c>
      <c r="B54" s="108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hidden="1" customHeight="1" x14ac:dyDescent="0.2">
      <c r="A55" s="1080">
        <v>19</v>
      </c>
      <c r="B55" s="108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hidden="1" customHeight="1" x14ac:dyDescent="0.2">
      <c r="A56" s="1080">
        <v>20</v>
      </c>
      <c r="B56" s="108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hidden="1" customHeight="1" x14ac:dyDescent="0.2">
      <c r="A57" s="1080">
        <v>21</v>
      </c>
      <c r="B57" s="108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hidden="1" customHeight="1" x14ac:dyDescent="0.2">
      <c r="A58" s="1080">
        <v>22</v>
      </c>
      <c r="B58" s="108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hidden="1" customHeight="1" x14ac:dyDescent="0.2">
      <c r="A59" s="1080">
        <v>23</v>
      </c>
      <c r="B59" s="108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hidden="1" customHeight="1" x14ac:dyDescent="0.2">
      <c r="A60" s="1080">
        <v>24</v>
      </c>
      <c r="B60" s="108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hidden="1" customHeight="1" x14ac:dyDescent="0.2">
      <c r="A61" s="1080">
        <v>25</v>
      </c>
      <c r="B61" s="108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hidden="1" customHeight="1" x14ac:dyDescent="0.2">
      <c r="A62" s="1080">
        <v>26</v>
      </c>
      <c r="B62" s="108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hidden="1" customHeight="1" x14ac:dyDescent="0.2">
      <c r="A63" s="1080">
        <v>27</v>
      </c>
      <c r="B63" s="108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hidden="1" customHeight="1" x14ac:dyDescent="0.2">
      <c r="A64" s="1080">
        <v>28</v>
      </c>
      <c r="B64" s="108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hidden="1" customHeight="1" x14ac:dyDescent="0.2">
      <c r="A65" s="1080">
        <v>29</v>
      </c>
      <c r="B65" s="108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hidden="1" customHeight="1" x14ac:dyDescent="0.2">
      <c r="A66" s="1080">
        <v>30</v>
      </c>
      <c r="B66" s="108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0"/>
      <c r="B69" s="360"/>
      <c r="C69" s="360" t="s">
        <v>26</v>
      </c>
      <c r="D69" s="360"/>
      <c r="E69" s="360"/>
      <c r="F69" s="360"/>
      <c r="G69" s="360"/>
      <c r="H69" s="360"/>
      <c r="I69" s="360"/>
      <c r="J69" s="142" t="s">
        <v>429</v>
      </c>
      <c r="K69" s="361"/>
      <c r="L69" s="361"/>
      <c r="M69" s="361"/>
      <c r="N69" s="361"/>
      <c r="O69" s="361"/>
      <c r="P69" s="362" t="s">
        <v>27</v>
      </c>
      <c r="Q69" s="362"/>
      <c r="R69" s="362"/>
      <c r="S69" s="362"/>
      <c r="T69" s="362"/>
      <c r="U69" s="362"/>
      <c r="V69" s="362"/>
      <c r="W69" s="362"/>
      <c r="X69" s="362"/>
      <c r="Y69" s="363" t="s">
        <v>489</v>
      </c>
      <c r="Z69" s="364"/>
      <c r="AA69" s="364"/>
      <c r="AB69" s="364"/>
      <c r="AC69" s="142" t="s">
        <v>472</v>
      </c>
      <c r="AD69" s="142"/>
      <c r="AE69" s="142"/>
      <c r="AF69" s="142"/>
      <c r="AG69" s="142"/>
      <c r="AH69" s="363" t="s">
        <v>390</v>
      </c>
      <c r="AI69" s="360"/>
      <c r="AJ69" s="360"/>
      <c r="AK69" s="360"/>
      <c r="AL69" s="360" t="s">
        <v>21</v>
      </c>
      <c r="AM69" s="360"/>
      <c r="AN69" s="360"/>
      <c r="AO69" s="365"/>
      <c r="AP69" s="366" t="s">
        <v>430</v>
      </c>
      <c r="AQ69" s="366"/>
      <c r="AR69" s="366"/>
      <c r="AS69" s="366"/>
      <c r="AT69" s="366"/>
      <c r="AU69" s="366"/>
      <c r="AV69" s="366"/>
      <c r="AW69" s="366"/>
      <c r="AX69" s="366"/>
    </row>
    <row r="70" spans="1:50" ht="26.25" customHeight="1" x14ac:dyDescent="0.2">
      <c r="A70" s="1080">
        <v>1</v>
      </c>
      <c r="B70" s="1080">
        <v>1</v>
      </c>
      <c r="C70" s="357" t="s">
        <v>682</v>
      </c>
      <c r="D70" s="343"/>
      <c r="E70" s="343"/>
      <c r="F70" s="343"/>
      <c r="G70" s="343"/>
      <c r="H70" s="343"/>
      <c r="I70" s="343"/>
      <c r="J70" s="344">
        <v>5240001006942</v>
      </c>
      <c r="K70" s="345"/>
      <c r="L70" s="345"/>
      <c r="M70" s="345"/>
      <c r="N70" s="345"/>
      <c r="O70" s="345"/>
      <c r="P70" s="358" t="s">
        <v>683</v>
      </c>
      <c r="Q70" s="346"/>
      <c r="R70" s="346"/>
      <c r="S70" s="346"/>
      <c r="T70" s="346"/>
      <c r="U70" s="346"/>
      <c r="V70" s="346"/>
      <c r="W70" s="346"/>
      <c r="X70" s="346"/>
      <c r="Y70" s="347">
        <v>1</v>
      </c>
      <c r="Z70" s="348"/>
      <c r="AA70" s="348"/>
      <c r="AB70" s="349"/>
      <c r="AC70" s="359" t="s">
        <v>684</v>
      </c>
      <c r="AD70" s="367"/>
      <c r="AE70" s="367"/>
      <c r="AF70" s="367"/>
      <c r="AG70" s="367"/>
      <c r="AH70" s="368">
        <v>3</v>
      </c>
      <c r="AI70" s="369"/>
      <c r="AJ70" s="369"/>
      <c r="AK70" s="369"/>
      <c r="AL70" s="353">
        <v>83</v>
      </c>
      <c r="AM70" s="354"/>
      <c r="AN70" s="354"/>
      <c r="AO70" s="355"/>
      <c r="AP70" s="356" t="s">
        <v>714</v>
      </c>
      <c r="AQ70" s="356"/>
      <c r="AR70" s="356"/>
      <c r="AS70" s="356"/>
      <c r="AT70" s="356"/>
      <c r="AU70" s="356"/>
      <c r="AV70" s="356"/>
      <c r="AW70" s="356"/>
      <c r="AX70" s="356"/>
    </row>
    <row r="71" spans="1:50" ht="26.25" hidden="1" customHeight="1" x14ac:dyDescent="0.2">
      <c r="A71" s="1080">
        <v>2</v>
      </c>
      <c r="B71" s="108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hidden="1" customHeight="1" x14ac:dyDescent="0.2">
      <c r="A72" s="1080">
        <v>3</v>
      </c>
      <c r="B72" s="108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hidden="1" customHeight="1" x14ac:dyDescent="0.2">
      <c r="A73" s="1080">
        <v>4</v>
      </c>
      <c r="B73" s="108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hidden="1" customHeight="1" x14ac:dyDescent="0.2">
      <c r="A74" s="1080">
        <v>5</v>
      </c>
      <c r="B74" s="108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hidden="1" customHeight="1" x14ac:dyDescent="0.2">
      <c r="A75" s="1080">
        <v>6</v>
      </c>
      <c r="B75" s="108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hidden="1" customHeight="1" x14ac:dyDescent="0.2">
      <c r="A76" s="1080">
        <v>7</v>
      </c>
      <c r="B76" s="108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hidden="1" customHeight="1" x14ac:dyDescent="0.2">
      <c r="A77" s="1080">
        <v>8</v>
      </c>
      <c r="B77" s="108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hidden="1" customHeight="1" x14ac:dyDescent="0.2">
      <c r="A78" s="1080">
        <v>9</v>
      </c>
      <c r="B78" s="108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hidden="1" customHeight="1" x14ac:dyDescent="0.2">
      <c r="A79" s="1080">
        <v>10</v>
      </c>
      <c r="B79" s="108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hidden="1" customHeight="1" x14ac:dyDescent="0.2">
      <c r="A80" s="1080">
        <v>11</v>
      </c>
      <c r="B80" s="108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hidden="1" customHeight="1" x14ac:dyDescent="0.2">
      <c r="A81" s="1080">
        <v>12</v>
      </c>
      <c r="B81" s="108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hidden="1" customHeight="1" x14ac:dyDescent="0.2">
      <c r="A82" s="1080">
        <v>13</v>
      </c>
      <c r="B82" s="108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hidden="1" customHeight="1" x14ac:dyDescent="0.2">
      <c r="A83" s="1080">
        <v>14</v>
      </c>
      <c r="B83" s="108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hidden="1" customHeight="1" x14ac:dyDescent="0.2">
      <c r="A84" s="1080">
        <v>15</v>
      </c>
      <c r="B84" s="108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hidden="1" customHeight="1" x14ac:dyDescent="0.2">
      <c r="A85" s="1080">
        <v>16</v>
      </c>
      <c r="B85" s="108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hidden="1" customHeight="1" x14ac:dyDescent="0.2">
      <c r="A86" s="1080">
        <v>17</v>
      </c>
      <c r="B86" s="108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hidden="1" customHeight="1" x14ac:dyDescent="0.2">
      <c r="A87" s="1080">
        <v>18</v>
      </c>
      <c r="B87" s="108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hidden="1" customHeight="1" x14ac:dyDescent="0.2">
      <c r="A88" s="1080">
        <v>19</v>
      </c>
      <c r="B88" s="108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hidden="1" customHeight="1" x14ac:dyDescent="0.2">
      <c r="A89" s="1080">
        <v>20</v>
      </c>
      <c r="B89" s="108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hidden="1" customHeight="1" x14ac:dyDescent="0.2">
      <c r="A90" s="1080">
        <v>21</v>
      </c>
      <c r="B90" s="108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hidden="1" customHeight="1" x14ac:dyDescent="0.2">
      <c r="A91" s="1080">
        <v>22</v>
      </c>
      <c r="B91" s="108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hidden="1" customHeight="1" x14ac:dyDescent="0.2">
      <c r="A92" s="1080">
        <v>23</v>
      </c>
      <c r="B92" s="108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hidden="1" customHeight="1" x14ac:dyDescent="0.2">
      <c r="A93" s="1080">
        <v>24</v>
      </c>
      <c r="B93" s="108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hidden="1" customHeight="1" x14ac:dyDescent="0.2">
      <c r="A94" s="1080">
        <v>25</v>
      </c>
      <c r="B94" s="108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hidden="1" customHeight="1" x14ac:dyDescent="0.2">
      <c r="A95" s="1080">
        <v>26</v>
      </c>
      <c r="B95" s="108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hidden="1" customHeight="1" x14ac:dyDescent="0.2">
      <c r="A96" s="1080">
        <v>27</v>
      </c>
      <c r="B96" s="108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hidden="1" customHeight="1" x14ac:dyDescent="0.2">
      <c r="A97" s="1080">
        <v>28</v>
      </c>
      <c r="B97" s="108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hidden="1" customHeight="1" x14ac:dyDescent="0.2">
      <c r="A98" s="1080">
        <v>29</v>
      </c>
      <c r="B98" s="108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hidden="1" customHeight="1" x14ac:dyDescent="0.2">
      <c r="A99" s="1080">
        <v>30</v>
      </c>
      <c r="B99" s="108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60"/>
      <c r="B102" s="360"/>
      <c r="C102" s="360" t="s">
        <v>26</v>
      </c>
      <c r="D102" s="360"/>
      <c r="E102" s="360"/>
      <c r="F102" s="360"/>
      <c r="G102" s="360"/>
      <c r="H102" s="360"/>
      <c r="I102" s="360"/>
      <c r="J102" s="142" t="s">
        <v>429</v>
      </c>
      <c r="K102" s="361"/>
      <c r="L102" s="361"/>
      <c r="M102" s="361"/>
      <c r="N102" s="361"/>
      <c r="O102" s="361"/>
      <c r="P102" s="362" t="s">
        <v>27</v>
      </c>
      <c r="Q102" s="362"/>
      <c r="R102" s="362"/>
      <c r="S102" s="362"/>
      <c r="T102" s="362"/>
      <c r="U102" s="362"/>
      <c r="V102" s="362"/>
      <c r="W102" s="362"/>
      <c r="X102" s="362"/>
      <c r="Y102" s="363" t="s">
        <v>489</v>
      </c>
      <c r="Z102" s="364"/>
      <c r="AA102" s="364"/>
      <c r="AB102" s="364"/>
      <c r="AC102" s="142" t="s">
        <v>472</v>
      </c>
      <c r="AD102" s="142"/>
      <c r="AE102" s="142"/>
      <c r="AF102" s="142"/>
      <c r="AG102" s="142"/>
      <c r="AH102" s="363" t="s">
        <v>390</v>
      </c>
      <c r="AI102" s="360"/>
      <c r="AJ102" s="360"/>
      <c r="AK102" s="360"/>
      <c r="AL102" s="360" t="s">
        <v>21</v>
      </c>
      <c r="AM102" s="360"/>
      <c r="AN102" s="360"/>
      <c r="AO102" s="365"/>
      <c r="AP102" s="366" t="s">
        <v>430</v>
      </c>
      <c r="AQ102" s="366"/>
      <c r="AR102" s="366"/>
      <c r="AS102" s="366"/>
      <c r="AT102" s="366"/>
      <c r="AU102" s="366"/>
      <c r="AV102" s="366"/>
      <c r="AW102" s="366"/>
      <c r="AX102" s="366"/>
    </row>
    <row r="103" spans="1:50" ht="26.25" hidden="1" customHeight="1" x14ac:dyDescent="0.2">
      <c r="A103" s="1080">
        <v>1</v>
      </c>
      <c r="B103" s="108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hidden="1" customHeight="1" x14ac:dyDescent="0.2">
      <c r="A104" s="1080">
        <v>2</v>
      </c>
      <c r="B104" s="108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hidden="1" customHeight="1" x14ac:dyDescent="0.2">
      <c r="A105" s="1080">
        <v>3</v>
      </c>
      <c r="B105" s="108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hidden="1" customHeight="1" x14ac:dyDescent="0.2">
      <c r="A106" s="1080">
        <v>4</v>
      </c>
      <c r="B106" s="108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hidden="1" customHeight="1" x14ac:dyDescent="0.2">
      <c r="A107" s="1080">
        <v>5</v>
      </c>
      <c r="B107" s="108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hidden="1" customHeight="1" x14ac:dyDescent="0.2">
      <c r="A108" s="1080">
        <v>6</v>
      </c>
      <c r="B108" s="108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hidden="1" customHeight="1" x14ac:dyDescent="0.2">
      <c r="A109" s="1080">
        <v>7</v>
      </c>
      <c r="B109" s="108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hidden="1" customHeight="1" x14ac:dyDescent="0.2">
      <c r="A110" s="1080">
        <v>8</v>
      </c>
      <c r="B110" s="108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hidden="1" customHeight="1" x14ac:dyDescent="0.2">
      <c r="A111" s="1080">
        <v>9</v>
      </c>
      <c r="B111" s="108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hidden="1" customHeight="1" x14ac:dyDescent="0.2">
      <c r="A112" s="1080">
        <v>10</v>
      </c>
      <c r="B112" s="108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hidden="1" customHeight="1" x14ac:dyDescent="0.2">
      <c r="A113" s="1080">
        <v>11</v>
      </c>
      <c r="B113" s="108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hidden="1" customHeight="1" x14ac:dyDescent="0.2">
      <c r="A114" s="1080">
        <v>12</v>
      </c>
      <c r="B114" s="108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hidden="1" customHeight="1" x14ac:dyDescent="0.2">
      <c r="A115" s="1080">
        <v>13</v>
      </c>
      <c r="B115" s="108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hidden="1" customHeight="1" x14ac:dyDescent="0.2">
      <c r="A116" s="1080">
        <v>14</v>
      </c>
      <c r="B116" s="108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hidden="1" customHeight="1" x14ac:dyDescent="0.2">
      <c r="A117" s="1080">
        <v>15</v>
      </c>
      <c r="B117" s="108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hidden="1" customHeight="1" x14ac:dyDescent="0.2">
      <c r="A118" s="1080">
        <v>16</v>
      </c>
      <c r="B118" s="108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hidden="1" customHeight="1" x14ac:dyDescent="0.2">
      <c r="A119" s="1080">
        <v>17</v>
      </c>
      <c r="B119" s="108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hidden="1" customHeight="1" x14ac:dyDescent="0.2">
      <c r="A120" s="1080">
        <v>18</v>
      </c>
      <c r="B120" s="108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hidden="1" customHeight="1" x14ac:dyDescent="0.2">
      <c r="A121" s="1080">
        <v>19</v>
      </c>
      <c r="B121" s="108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hidden="1" customHeight="1" x14ac:dyDescent="0.2">
      <c r="A122" s="1080">
        <v>20</v>
      </c>
      <c r="B122" s="108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hidden="1" customHeight="1" x14ac:dyDescent="0.2">
      <c r="A123" s="1080">
        <v>21</v>
      </c>
      <c r="B123" s="108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hidden="1" customHeight="1" x14ac:dyDescent="0.2">
      <c r="A124" s="1080">
        <v>22</v>
      </c>
      <c r="B124" s="108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hidden="1" customHeight="1" x14ac:dyDescent="0.2">
      <c r="A125" s="1080">
        <v>23</v>
      </c>
      <c r="B125" s="108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hidden="1" customHeight="1" x14ac:dyDescent="0.2">
      <c r="A126" s="1080">
        <v>24</v>
      </c>
      <c r="B126" s="108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hidden="1" customHeight="1" x14ac:dyDescent="0.2">
      <c r="A127" s="1080">
        <v>25</v>
      </c>
      <c r="B127" s="108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hidden="1" customHeight="1" x14ac:dyDescent="0.2">
      <c r="A128" s="1080">
        <v>26</v>
      </c>
      <c r="B128" s="108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hidden="1" customHeight="1" x14ac:dyDescent="0.2">
      <c r="A129" s="1080">
        <v>27</v>
      </c>
      <c r="B129" s="108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hidden="1" customHeight="1" x14ac:dyDescent="0.2">
      <c r="A130" s="1080">
        <v>28</v>
      </c>
      <c r="B130" s="108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hidden="1" customHeight="1" x14ac:dyDescent="0.2">
      <c r="A131" s="1080">
        <v>29</v>
      </c>
      <c r="B131" s="108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hidden="1" customHeight="1" x14ac:dyDescent="0.2">
      <c r="A132" s="1080">
        <v>30</v>
      </c>
      <c r="B132" s="108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60"/>
      <c r="B135" s="360"/>
      <c r="C135" s="360" t="s">
        <v>26</v>
      </c>
      <c r="D135" s="360"/>
      <c r="E135" s="360"/>
      <c r="F135" s="360"/>
      <c r="G135" s="360"/>
      <c r="H135" s="360"/>
      <c r="I135" s="360"/>
      <c r="J135" s="142" t="s">
        <v>429</v>
      </c>
      <c r="K135" s="361"/>
      <c r="L135" s="361"/>
      <c r="M135" s="361"/>
      <c r="N135" s="361"/>
      <c r="O135" s="361"/>
      <c r="P135" s="362" t="s">
        <v>27</v>
      </c>
      <c r="Q135" s="362"/>
      <c r="R135" s="362"/>
      <c r="S135" s="362"/>
      <c r="T135" s="362"/>
      <c r="U135" s="362"/>
      <c r="V135" s="362"/>
      <c r="W135" s="362"/>
      <c r="X135" s="362"/>
      <c r="Y135" s="363" t="s">
        <v>489</v>
      </c>
      <c r="Z135" s="364"/>
      <c r="AA135" s="364"/>
      <c r="AB135" s="364"/>
      <c r="AC135" s="142" t="s">
        <v>472</v>
      </c>
      <c r="AD135" s="142"/>
      <c r="AE135" s="142"/>
      <c r="AF135" s="142"/>
      <c r="AG135" s="142"/>
      <c r="AH135" s="363" t="s">
        <v>390</v>
      </c>
      <c r="AI135" s="360"/>
      <c r="AJ135" s="360"/>
      <c r="AK135" s="360"/>
      <c r="AL135" s="360" t="s">
        <v>21</v>
      </c>
      <c r="AM135" s="360"/>
      <c r="AN135" s="360"/>
      <c r="AO135" s="365"/>
      <c r="AP135" s="366" t="s">
        <v>430</v>
      </c>
      <c r="AQ135" s="366"/>
      <c r="AR135" s="366"/>
      <c r="AS135" s="366"/>
      <c r="AT135" s="366"/>
      <c r="AU135" s="366"/>
      <c r="AV135" s="366"/>
      <c r="AW135" s="366"/>
      <c r="AX135" s="366"/>
    </row>
    <row r="136" spans="1:50" ht="26.25" hidden="1" customHeight="1" x14ac:dyDescent="0.2">
      <c r="A136" s="1080">
        <v>1</v>
      </c>
      <c r="B136" s="108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hidden="1" customHeight="1" x14ac:dyDescent="0.2">
      <c r="A137" s="1080">
        <v>2</v>
      </c>
      <c r="B137" s="108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hidden="1" customHeight="1" x14ac:dyDescent="0.2">
      <c r="A138" s="1080">
        <v>3</v>
      </c>
      <c r="B138" s="108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hidden="1" customHeight="1" x14ac:dyDescent="0.2">
      <c r="A139" s="1080">
        <v>4</v>
      </c>
      <c r="B139" s="108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hidden="1" customHeight="1" x14ac:dyDescent="0.2">
      <c r="A140" s="1080">
        <v>5</v>
      </c>
      <c r="B140" s="108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hidden="1" customHeight="1" x14ac:dyDescent="0.2">
      <c r="A141" s="1080">
        <v>6</v>
      </c>
      <c r="B141" s="108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hidden="1" customHeight="1" x14ac:dyDescent="0.2">
      <c r="A142" s="1080">
        <v>7</v>
      </c>
      <c r="B142" s="108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hidden="1" customHeight="1" x14ac:dyDescent="0.2">
      <c r="A143" s="1080">
        <v>8</v>
      </c>
      <c r="B143" s="108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hidden="1" customHeight="1" x14ac:dyDescent="0.2">
      <c r="A144" s="1080">
        <v>9</v>
      </c>
      <c r="B144" s="108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hidden="1" customHeight="1" x14ac:dyDescent="0.2">
      <c r="A145" s="1080">
        <v>10</v>
      </c>
      <c r="B145" s="108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hidden="1" customHeight="1" x14ac:dyDescent="0.2">
      <c r="A146" s="1080">
        <v>11</v>
      </c>
      <c r="B146" s="108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hidden="1" customHeight="1" x14ac:dyDescent="0.2">
      <c r="A147" s="1080">
        <v>12</v>
      </c>
      <c r="B147" s="108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hidden="1" customHeight="1" x14ac:dyDescent="0.2">
      <c r="A148" s="1080">
        <v>13</v>
      </c>
      <c r="B148" s="108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hidden="1" customHeight="1" x14ac:dyDescent="0.2">
      <c r="A149" s="1080">
        <v>14</v>
      </c>
      <c r="B149" s="108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hidden="1" customHeight="1" x14ac:dyDescent="0.2">
      <c r="A150" s="1080">
        <v>15</v>
      </c>
      <c r="B150" s="108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hidden="1" customHeight="1" x14ac:dyDescent="0.2">
      <c r="A151" s="1080">
        <v>16</v>
      </c>
      <c r="B151" s="108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hidden="1" customHeight="1" x14ac:dyDescent="0.2">
      <c r="A152" s="1080">
        <v>17</v>
      </c>
      <c r="B152" s="108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hidden="1" customHeight="1" x14ac:dyDescent="0.2">
      <c r="A153" s="1080">
        <v>18</v>
      </c>
      <c r="B153" s="108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hidden="1" customHeight="1" x14ac:dyDescent="0.2">
      <c r="A154" s="1080">
        <v>19</v>
      </c>
      <c r="B154" s="108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hidden="1" customHeight="1" x14ac:dyDescent="0.2">
      <c r="A155" s="1080">
        <v>20</v>
      </c>
      <c r="B155" s="108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hidden="1" customHeight="1" x14ac:dyDescent="0.2">
      <c r="A156" s="1080">
        <v>21</v>
      </c>
      <c r="B156" s="108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hidden="1" customHeight="1" x14ac:dyDescent="0.2">
      <c r="A157" s="1080">
        <v>22</v>
      </c>
      <c r="B157" s="108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hidden="1" customHeight="1" x14ac:dyDescent="0.2">
      <c r="A158" s="1080">
        <v>23</v>
      </c>
      <c r="B158" s="108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hidden="1" customHeight="1" x14ac:dyDescent="0.2">
      <c r="A159" s="1080">
        <v>24</v>
      </c>
      <c r="B159" s="108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hidden="1" customHeight="1" x14ac:dyDescent="0.2">
      <c r="A160" s="1080">
        <v>25</v>
      </c>
      <c r="B160" s="108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hidden="1" customHeight="1" x14ac:dyDescent="0.2">
      <c r="A161" s="1080">
        <v>26</v>
      </c>
      <c r="B161" s="108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hidden="1" customHeight="1" x14ac:dyDescent="0.2">
      <c r="A162" s="1080">
        <v>27</v>
      </c>
      <c r="B162" s="108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hidden="1" customHeight="1" x14ac:dyDescent="0.2">
      <c r="A163" s="1080">
        <v>28</v>
      </c>
      <c r="B163" s="108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hidden="1" customHeight="1" x14ac:dyDescent="0.2">
      <c r="A164" s="1080">
        <v>29</v>
      </c>
      <c r="B164" s="108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hidden="1" customHeight="1" x14ac:dyDescent="0.2">
      <c r="A165" s="1080">
        <v>30</v>
      </c>
      <c r="B165" s="108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60"/>
      <c r="B168" s="360"/>
      <c r="C168" s="360" t="s">
        <v>26</v>
      </c>
      <c r="D168" s="360"/>
      <c r="E168" s="360"/>
      <c r="F168" s="360"/>
      <c r="G168" s="360"/>
      <c r="H168" s="360"/>
      <c r="I168" s="360"/>
      <c r="J168" s="142" t="s">
        <v>429</v>
      </c>
      <c r="K168" s="361"/>
      <c r="L168" s="361"/>
      <c r="M168" s="361"/>
      <c r="N168" s="361"/>
      <c r="O168" s="361"/>
      <c r="P168" s="362" t="s">
        <v>27</v>
      </c>
      <c r="Q168" s="362"/>
      <c r="R168" s="362"/>
      <c r="S168" s="362"/>
      <c r="T168" s="362"/>
      <c r="U168" s="362"/>
      <c r="V168" s="362"/>
      <c r="W168" s="362"/>
      <c r="X168" s="362"/>
      <c r="Y168" s="363" t="s">
        <v>489</v>
      </c>
      <c r="Z168" s="364"/>
      <c r="AA168" s="364"/>
      <c r="AB168" s="364"/>
      <c r="AC168" s="142" t="s">
        <v>472</v>
      </c>
      <c r="AD168" s="142"/>
      <c r="AE168" s="142"/>
      <c r="AF168" s="142"/>
      <c r="AG168" s="142"/>
      <c r="AH168" s="363" t="s">
        <v>390</v>
      </c>
      <c r="AI168" s="360"/>
      <c r="AJ168" s="360"/>
      <c r="AK168" s="360"/>
      <c r="AL168" s="360" t="s">
        <v>21</v>
      </c>
      <c r="AM168" s="360"/>
      <c r="AN168" s="360"/>
      <c r="AO168" s="365"/>
      <c r="AP168" s="366" t="s">
        <v>430</v>
      </c>
      <c r="AQ168" s="366"/>
      <c r="AR168" s="366"/>
      <c r="AS168" s="366"/>
      <c r="AT168" s="366"/>
      <c r="AU168" s="366"/>
      <c r="AV168" s="366"/>
      <c r="AW168" s="366"/>
      <c r="AX168" s="366"/>
    </row>
    <row r="169" spans="1:50" ht="26.25" hidden="1" customHeight="1" x14ac:dyDescent="0.2">
      <c r="A169" s="1080">
        <v>1</v>
      </c>
      <c r="B169" s="108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hidden="1" customHeight="1" x14ac:dyDescent="0.2">
      <c r="A170" s="1080">
        <v>2</v>
      </c>
      <c r="B170" s="108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hidden="1" customHeight="1" x14ac:dyDescent="0.2">
      <c r="A171" s="1080">
        <v>3</v>
      </c>
      <c r="B171" s="108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hidden="1" customHeight="1" x14ac:dyDescent="0.2">
      <c r="A172" s="1080">
        <v>4</v>
      </c>
      <c r="B172" s="108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hidden="1" customHeight="1" x14ac:dyDescent="0.2">
      <c r="A173" s="1080">
        <v>5</v>
      </c>
      <c r="B173" s="108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hidden="1" customHeight="1" x14ac:dyDescent="0.2">
      <c r="A174" s="1080">
        <v>6</v>
      </c>
      <c r="B174" s="108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hidden="1" customHeight="1" x14ac:dyDescent="0.2">
      <c r="A175" s="1080">
        <v>7</v>
      </c>
      <c r="B175" s="108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hidden="1" customHeight="1" x14ac:dyDescent="0.2">
      <c r="A176" s="1080">
        <v>8</v>
      </c>
      <c r="B176" s="108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hidden="1" customHeight="1" x14ac:dyDescent="0.2">
      <c r="A177" s="1080">
        <v>9</v>
      </c>
      <c r="B177" s="108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hidden="1" customHeight="1" x14ac:dyDescent="0.2">
      <c r="A178" s="1080">
        <v>10</v>
      </c>
      <c r="B178" s="108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hidden="1" customHeight="1" x14ac:dyDescent="0.2">
      <c r="A179" s="1080">
        <v>11</v>
      </c>
      <c r="B179" s="108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hidden="1" customHeight="1" x14ac:dyDescent="0.2">
      <c r="A180" s="1080">
        <v>12</v>
      </c>
      <c r="B180" s="108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hidden="1" customHeight="1" x14ac:dyDescent="0.2">
      <c r="A181" s="1080">
        <v>13</v>
      </c>
      <c r="B181" s="108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hidden="1" customHeight="1" x14ac:dyDescent="0.2">
      <c r="A182" s="1080">
        <v>14</v>
      </c>
      <c r="B182" s="108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hidden="1" customHeight="1" x14ac:dyDescent="0.2">
      <c r="A183" s="1080">
        <v>15</v>
      </c>
      <c r="B183" s="108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hidden="1" customHeight="1" x14ac:dyDescent="0.2">
      <c r="A184" s="1080">
        <v>16</v>
      </c>
      <c r="B184" s="108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hidden="1" customHeight="1" x14ac:dyDescent="0.2">
      <c r="A185" s="1080">
        <v>17</v>
      </c>
      <c r="B185" s="108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hidden="1" customHeight="1" x14ac:dyDescent="0.2">
      <c r="A186" s="1080">
        <v>18</v>
      </c>
      <c r="B186" s="108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hidden="1" customHeight="1" x14ac:dyDescent="0.2">
      <c r="A187" s="1080">
        <v>19</v>
      </c>
      <c r="B187" s="108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hidden="1" customHeight="1" x14ac:dyDescent="0.2">
      <c r="A188" s="1080">
        <v>20</v>
      </c>
      <c r="B188" s="108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hidden="1" customHeight="1" x14ac:dyDescent="0.2">
      <c r="A189" s="1080">
        <v>21</v>
      </c>
      <c r="B189" s="108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hidden="1" customHeight="1" x14ac:dyDescent="0.2">
      <c r="A190" s="1080">
        <v>22</v>
      </c>
      <c r="B190" s="108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hidden="1" customHeight="1" x14ac:dyDescent="0.2">
      <c r="A191" s="1080">
        <v>23</v>
      </c>
      <c r="B191" s="108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hidden="1" customHeight="1" x14ac:dyDescent="0.2">
      <c r="A192" s="1080">
        <v>24</v>
      </c>
      <c r="B192" s="108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hidden="1" customHeight="1" x14ac:dyDescent="0.2">
      <c r="A193" s="1080">
        <v>25</v>
      </c>
      <c r="B193" s="108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hidden="1" customHeight="1" x14ac:dyDescent="0.2">
      <c r="A194" s="1080">
        <v>26</v>
      </c>
      <c r="B194" s="108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hidden="1" customHeight="1" x14ac:dyDescent="0.2">
      <c r="A195" s="1080">
        <v>27</v>
      </c>
      <c r="B195" s="108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hidden="1" customHeight="1" x14ac:dyDescent="0.2">
      <c r="A196" s="1080">
        <v>28</v>
      </c>
      <c r="B196" s="108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hidden="1" customHeight="1" x14ac:dyDescent="0.2">
      <c r="A197" s="1080">
        <v>29</v>
      </c>
      <c r="B197" s="108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hidden="1" customHeight="1" x14ac:dyDescent="0.2">
      <c r="A198" s="1080">
        <v>30</v>
      </c>
      <c r="B198" s="108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60"/>
      <c r="B201" s="360"/>
      <c r="C201" s="360" t="s">
        <v>26</v>
      </c>
      <c r="D201" s="360"/>
      <c r="E201" s="360"/>
      <c r="F201" s="360"/>
      <c r="G201" s="360"/>
      <c r="H201" s="360"/>
      <c r="I201" s="360"/>
      <c r="J201" s="142" t="s">
        <v>429</v>
      </c>
      <c r="K201" s="361"/>
      <c r="L201" s="361"/>
      <c r="M201" s="361"/>
      <c r="N201" s="361"/>
      <c r="O201" s="361"/>
      <c r="P201" s="362" t="s">
        <v>27</v>
      </c>
      <c r="Q201" s="362"/>
      <c r="R201" s="362"/>
      <c r="S201" s="362"/>
      <c r="T201" s="362"/>
      <c r="U201" s="362"/>
      <c r="V201" s="362"/>
      <c r="W201" s="362"/>
      <c r="X201" s="362"/>
      <c r="Y201" s="363" t="s">
        <v>489</v>
      </c>
      <c r="Z201" s="364"/>
      <c r="AA201" s="364"/>
      <c r="AB201" s="364"/>
      <c r="AC201" s="142" t="s">
        <v>472</v>
      </c>
      <c r="AD201" s="142"/>
      <c r="AE201" s="142"/>
      <c r="AF201" s="142"/>
      <c r="AG201" s="142"/>
      <c r="AH201" s="363" t="s">
        <v>390</v>
      </c>
      <c r="AI201" s="360"/>
      <c r="AJ201" s="360"/>
      <c r="AK201" s="360"/>
      <c r="AL201" s="360" t="s">
        <v>21</v>
      </c>
      <c r="AM201" s="360"/>
      <c r="AN201" s="360"/>
      <c r="AO201" s="365"/>
      <c r="AP201" s="366" t="s">
        <v>430</v>
      </c>
      <c r="AQ201" s="366"/>
      <c r="AR201" s="366"/>
      <c r="AS201" s="366"/>
      <c r="AT201" s="366"/>
      <c r="AU201" s="366"/>
      <c r="AV201" s="366"/>
      <c r="AW201" s="366"/>
      <c r="AX201" s="366"/>
    </row>
    <row r="202" spans="1:50" ht="26.25" hidden="1" customHeight="1" x14ac:dyDescent="0.2">
      <c r="A202" s="1080">
        <v>1</v>
      </c>
      <c r="B202" s="1080">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hidden="1" customHeight="1" x14ac:dyDescent="0.2">
      <c r="A203" s="1080">
        <v>2</v>
      </c>
      <c r="B203" s="108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hidden="1" customHeight="1" x14ac:dyDescent="0.2">
      <c r="A204" s="1080">
        <v>3</v>
      </c>
      <c r="B204" s="108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hidden="1" customHeight="1" x14ac:dyDescent="0.2">
      <c r="A205" s="1080">
        <v>4</v>
      </c>
      <c r="B205" s="108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hidden="1" customHeight="1" x14ac:dyDescent="0.2">
      <c r="A206" s="1080">
        <v>5</v>
      </c>
      <c r="B206" s="108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hidden="1" customHeight="1" x14ac:dyDescent="0.2">
      <c r="A207" s="1080">
        <v>6</v>
      </c>
      <c r="B207" s="108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hidden="1" customHeight="1" x14ac:dyDescent="0.2">
      <c r="A208" s="1080">
        <v>7</v>
      </c>
      <c r="B208" s="108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hidden="1" customHeight="1" x14ac:dyDescent="0.2">
      <c r="A209" s="1080">
        <v>8</v>
      </c>
      <c r="B209" s="108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hidden="1" customHeight="1" x14ac:dyDescent="0.2">
      <c r="A210" s="1080">
        <v>9</v>
      </c>
      <c r="B210" s="108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hidden="1" customHeight="1" x14ac:dyDescent="0.2">
      <c r="A211" s="1080">
        <v>10</v>
      </c>
      <c r="B211" s="108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hidden="1" customHeight="1" x14ac:dyDescent="0.2">
      <c r="A212" s="1080">
        <v>11</v>
      </c>
      <c r="B212" s="108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hidden="1" customHeight="1" x14ac:dyDescent="0.2">
      <c r="A213" s="1080">
        <v>12</v>
      </c>
      <c r="B213" s="108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hidden="1" customHeight="1" x14ac:dyDescent="0.2">
      <c r="A214" s="1080">
        <v>13</v>
      </c>
      <c r="B214" s="108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hidden="1" customHeight="1" x14ac:dyDescent="0.2">
      <c r="A215" s="1080">
        <v>14</v>
      </c>
      <c r="B215" s="108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hidden="1" customHeight="1" x14ac:dyDescent="0.2">
      <c r="A216" s="1080">
        <v>15</v>
      </c>
      <c r="B216" s="108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hidden="1" customHeight="1" x14ac:dyDescent="0.2">
      <c r="A217" s="1080">
        <v>16</v>
      </c>
      <c r="B217" s="108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hidden="1" customHeight="1" x14ac:dyDescent="0.2">
      <c r="A218" s="1080">
        <v>17</v>
      </c>
      <c r="B218" s="108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hidden="1" customHeight="1" x14ac:dyDescent="0.2">
      <c r="A219" s="1080">
        <v>18</v>
      </c>
      <c r="B219" s="108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hidden="1" customHeight="1" x14ac:dyDescent="0.2">
      <c r="A220" s="1080">
        <v>19</v>
      </c>
      <c r="B220" s="108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hidden="1" customHeight="1" x14ac:dyDescent="0.2">
      <c r="A221" s="1080">
        <v>20</v>
      </c>
      <c r="B221" s="108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hidden="1" customHeight="1" x14ac:dyDescent="0.2">
      <c r="A222" s="1080">
        <v>21</v>
      </c>
      <c r="B222" s="108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hidden="1" customHeight="1" x14ac:dyDescent="0.2">
      <c r="A223" s="1080">
        <v>22</v>
      </c>
      <c r="B223" s="108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hidden="1" customHeight="1" x14ac:dyDescent="0.2">
      <c r="A224" s="1080">
        <v>23</v>
      </c>
      <c r="B224" s="108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hidden="1" customHeight="1" x14ac:dyDescent="0.2">
      <c r="A225" s="1080">
        <v>24</v>
      </c>
      <c r="B225" s="108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hidden="1" customHeight="1" x14ac:dyDescent="0.2">
      <c r="A226" s="1080">
        <v>25</v>
      </c>
      <c r="B226" s="108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hidden="1" customHeight="1" x14ac:dyDescent="0.2">
      <c r="A227" s="1080">
        <v>26</v>
      </c>
      <c r="B227" s="108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hidden="1" customHeight="1" x14ac:dyDescent="0.2">
      <c r="A228" s="1080">
        <v>27</v>
      </c>
      <c r="B228" s="108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hidden="1" customHeight="1" x14ac:dyDescent="0.2">
      <c r="A229" s="1080">
        <v>28</v>
      </c>
      <c r="B229" s="108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hidden="1" customHeight="1" x14ac:dyDescent="0.2">
      <c r="A230" s="1080">
        <v>29</v>
      </c>
      <c r="B230" s="108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hidden="1" customHeight="1" x14ac:dyDescent="0.2">
      <c r="A231" s="1080">
        <v>30</v>
      </c>
      <c r="B231" s="108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60"/>
      <c r="B234" s="360"/>
      <c r="C234" s="360" t="s">
        <v>26</v>
      </c>
      <c r="D234" s="360"/>
      <c r="E234" s="360"/>
      <c r="F234" s="360"/>
      <c r="G234" s="360"/>
      <c r="H234" s="360"/>
      <c r="I234" s="360"/>
      <c r="J234" s="142" t="s">
        <v>429</v>
      </c>
      <c r="K234" s="361"/>
      <c r="L234" s="361"/>
      <c r="M234" s="361"/>
      <c r="N234" s="361"/>
      <c r="O234" s="361"/>
      <c r="P234" s="362" t="s">
        <v>27</v>
      </c>
      <c r="Q234" s="362"/>
      <c r="R234" s="362"/>
      <c r="S234" s="362"/>
      <c r="T234" s="362"/>
      <c r="U234" s="362"/>
      <c r="V234" s="362"/>
      <c r="W234" s="362"/>
      <c r="X234" s="362"/>
      <c r="Y234" s="363" t="s">
        <v>489</v>
      </c>
      <c r="Z234" s="364"/>
      <c r="AA234" s="364"/>
      <c r="AB234" s="364"/>
      <c r="AC234" s="142" t="s">
        <v>472</v>
      </c>
      <c r="AD234" s="142"/>
      <c r="AE234" s="142"/>
      <c r="AF234" s="142"/>
      <c r="AG234" s="142"/>
      <c r="AH234" s="363" t="s">
        <v>390</v>
      </c>
      <c r="AI234" s="360"/>
      <c r="AJ234" s="360"/>
      <c r="AK234" s="360"/>
      <c r="AL234" s="360" t="s">
        <v>21</v>
      </c>
      <c r="AM234" s="360"/>
      <c r="AN234" s="360"/>
      <c r="AO234" s="365"/>
      <c r="AP234" s="366" t="s">
        <v>430</v>
      </c>
      <c r="AQ234" s="366"/>
      <c r="AR234" s="366"/>
      <c r="AS234" s="366"/>
      <c r="AT234" s="366"/>
      <c r="AU234" s="366"/>
      <c r="AV234" s="366"/>
      <c r="AW234" s="366"/>
      <c r="AX234" s="366"/>
    </row>
    <row r="235" spans="1:50" ht="26.25" hidden="1" customHeight="1" x14ac:dyDescent="0.2">
      <c r="A235" s="1080">
        <v>1</v>
      </c>
      <c r="B235" s="108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hidden="1" customHeight="1" x14ac:dyDescent="0.2">
      <c r="A236" s="1080">
        <v>2</v>
      </c>
      <c r="B236" s="108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hidden="1" customHeight="1" x14ac:dyDescent="0.2">
      <c r="A237" s="1080">
        <v>3</v>
      </c>
      <c r="B237" s="108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hidden="1" customHeight="1" x14ac:dyDescent="0.2">
      <c r="A238" s="1080">
        <v>4</v>
      </c>
      <c r="B238" s="108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hidden="1" customHeight="1" x14ac:dyDescent="0.2">
      <c r="A239" s="1080">
        <v>5</v>
      </c>
      <c r="B239" s="108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hidden="1" customHeight="1" x14ac:dyDescent="0.2">
      <c r="A240" s="1080">
        <v>6</v>
      </c>
      <c r="B240" s="108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hidden="1" customHeight="1" x14ac:dyDescent="0.2">
      <c r="A241" s="1080">
        <v>7</v>
      </c>
      <c r="B241" s="108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hidden="1" customHeight="1" x14ac:dyDescent="0.2">
      <c r="A242" s="1080">
        <v>8</v>
      </c>
      <c r="B242" s="108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hidden="1" customHeight="1" x14ac:dyDescent="0.2">
      <c r="A243" s="1080">
        <v>9</v>
      </c>
      <c r="B243" s="108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hidden="1" customHeight="1" x14ac:dyDescent="0.2">
      <c r="A244" s="1080">
        <v>10</v>
      </c>
      <c r="B244" s="108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hidden="1" customHeight="1" x14ac:dyDescent="0.2">
      <c r="A245" s="1080">
        <v>11</v>
      </c>
      <c r="B245" s="108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hidden="1" customHeight="1" x14ac:dyDescent="0.2">
      <c r="A246" s="1080">
        <v>12</v>
      </c>
      <c r="B246" s="108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hidden="1" customHeight="1" x14ac:dyDescent="0.2">
      <c r="A247" s="1080">
        <v>13</v>
      </c>
      <c r="B247" s="108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hidden="1" customHeight="1" x14ac:dyDescent="0.2">
      <c r="A248" s="1080">
        <v>14</v>
      </c>
      <c r="B248" s="108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hidden="1" customHeight="1" x14ac:dyDescent="0.2">
      <c r="A249" s="1080">
        <v>15</v>
      </c>
      <c r="B249" s="108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hidden="1" customHeight="1" x14ac:dyDescent="0.2">
      <c r="A250" s="1080">
        <v>16</v>
      </c>
      <c r="B250" s="108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hidden="1" customHeight="1" x14ac:dyDescent="0.2">
      <c r="A251" s="1080">
        <v>17</v>
      </c>
      <c r="B251" s="108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hidden="1" customHeight="1" x14ac:dyDescent="0.2">
      <c r="A252" s="1080">
        <v>18</v>
      </c>
      <c r="B252" s="108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hidden="1" customHeight="1" x14ac:dyDescent="0.2">
      <c r="A253" s="1080">
        <v>19</v>
      </c>
      <c r="B253" s="108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hidden="1" customHeight="1" x14ac:dyDescent="0.2">
      <c r="A254" s="1080">
        <v>20</v>
      </c>
      <c r="B254" s="108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hidden="1" customHeight="1" x14ac:dyDescent="0.2">
      <c r="A255" s="1080">
        <v>21</v>
      </c>
      <c r="B255" s="108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hidden="1" customHeight="1" x14ac:dyDescent="0.2">
      <c r="A256" s="1080">
        <v>22</v>
      </c>
      <c r="B256" s="108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hidden="1" customHeight="1" x14ac:dyDescent="0.2">
      <c r="A257" s="1080">
        <v>23</v>
      </c>
      <c r="B257" s="108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hidden="1" customHeight="1" x14ac:dyDescent="0.2">
      <c r="A258" s="1080">
        <v>24</v>
      </c>
      <c r="B258" s="108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hidden="1" customHeight="1" x14ac:dyDescent="0.2">
      <c r="A259" s="1080">
        <v>25</v>
      </c>
      <c r="B259" s="108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hidden="1" customHeight="1" x14ac:dyDescent="0.2">
      <c r="A260" s="1080">
        <v>26</v>
      </c>
      <c r="B260" s="108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hidden="1" customHeight="1" x14ac:dyDescent="0.2">
      <c r="A261" s="1080">
        <v>27</v>
      </c>
      <c r="B261" s="108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hidden="1" customHeight="1" x14ac:dyDescent="0.2">
      <c r="A262" s="1080">
        <v>28</v>
      </c>
      <c r="B262" s="108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hidden="1" customHeight="1" x14ac:dyDescent="0.2">
      <c r="A263" s="1080">
        <v>29</v>
      </c>
      <c r="B263" s="108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hidden="1" customHeight="1" x14ac:dyDescent="0.2">
      <c r="A264" s="1080">
        <v>30</v>
      </c>
      <c r="B264" s="108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0"/>
      <c r="B267" s="360"/>
      <c r="C267" s="360" t="s">
        <v>26</v>
      </c>
      <c r="D267" s="360"/>
      <c r="E267" s="360"/>
      <c r="F267" s="360"/>
      <c r="G267" s="360"/>
      <c r="H267" s="360"/>
      <c r="I267" s="360"/>
      <c r="J267" s="142" t="s">
        <v>429</v>
      </c>
      <c r="K267" s="361"/>
      <c r="L267" s="361"/>
      <c r="M267" s="361"/>
      <c r="N267" s="361"/>
      <c r="O267" s="361"/>
      <c r="P267" s="362" t="s">
        <v>27</v>
      </c>
      <c r="Q267" s="362"/>
      <c r="R267" s="362"/>
      <c r="S267" s="362"/>
      <c r="T267" s="362"/>
      <c r="U267" s="362"/>
      <c r="V267" s="362"/>
      <c r="W267" s="362"/>
      <c r="X267" s="362"/>
      <c r="Y267" s="363" t="s">
        <v>489</v>
      </c>
      <c r="Z267" s="364"/>
      <c r="AA267" s="364"/>
      <c r="AB267" s="364"/>
      <c r="AC267" s="142" t="s">
        <v>472</v>
      </c>
      <c r="AD267" s="142"/>
      <c r="AE267" s="142"/>
      <c r="AF267" s="142"/>
      <c r="AG267" s="142"/>
      <c r="AH267" s="363" t="s">
        <v>390</v>
      </c>
      <c r="AI267" s="360"/>
      <c r="AJ267" s="360"/>
      <c r="AK267" s="360"/>
      <c r="AL267" s="360" t="s">
        <v>21</v>
      </c>
      <c r="AM267" s="360"/>
      <c r="AN267" s="360"/>
      <c r="AO267" s="365"/>
      <c r="AP267" s="366" t="s">
        <v>430</v>
      </c>
      <c r="AQ267" s="366"/>
      <c r="AR267" s="366"/>
      <c r="AS267" s="366"/>
      <c r="AT267" s="366"/>
      <c r="AU267" s="366"/>
      <c r="AV267" s="366"/>
      <c r="AW267" s="366"/>
      <c r="AX267" s="366"/>
    </row>
    <row r="268" spans="1:50" ht="26.25" hidden="1" customHeight="1" x14ac:dyDescent="0.2">
      <c r="A268" s="1080">
        <v>1</v>
      </c>
      <c r="B268" s="108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hidden="1" customHeight="1" x14ac:dyDescent="0.2">
      <c r="A269" s="1080">
        <v>2</v>
      </c>
      <c r="B269" s="108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hidden="1" customHeight="1" x14ac:dyDescent="0.2">
      <c r="A270" s="1080">
        <v>3</v>
      </c>
      <c r="B270" s="108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hidden="1" customHeight="1" x14ac:dyDescent="0.2">
      <c r="A271" s="1080">
        <v>4</v>
      </c>
      <c r="B271" s="108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hidden="1" customHeight="1" x14ac:dyDescent="0.2">
      <c r="A272" s="1080">
        <v>5</v>
      </c>
      <c r="B272" s="108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hidden="1" customHeight="1" x14ac:dyDescent="0.2">
      <c r="A273" s="1080">
        <v>6</v>
      </c>
      <c r="B273" s="108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hidden="1" customHeight="1" x14ac:dyDescent="0.2">
      <c r="A274" s="1080">
        <v>7</v>
      </c>
      <c r="B274" s="108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hidden="1" customHeight="1" x14ac:dyDescent="0.2">
      <c r="A275" s="1080">
        <v>8</v>
      </c>
      <c r="B275" s="108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hidden="1" customHeight="1" x14ac:dyDescent="0.2">
      <c r="A276" s="1080">
        <v>9</v>
      </c>
      <c r="B276" s="108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hidden="1" customHeight="1" x14ac:dyDescent="0.2">
      <c r="A277" s="1080">
        <v>10</v>
      </c>
      <c r="B277" s="108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hidden="1" customHeight="1" x14ac:dyDescent="0.2">
      <c r="A278" s="1080">
        <v>11</v>
      </c>
      <c r="B278" s="108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hidden="1" customHeight="1" x14ac:dyDescent="0.2">
      <c r="A279" s="1080">
        <v>12</v>
      </c>
      <c r="B279" s="108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hidden="1" customHeight="1" x14ac:dyDescent="0.2">
      <c r="A280" s="1080">
        <v>13</v>
      </c>
      <c r="B280" s="108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hidden="1" customHeight="1" x14ac:dyDescent="0.2">
      <c r="A281" s="1080">
        <v>14</v>
      </c>
      <c r="B281" s="108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hidden="1" customHeight="1" x14ac:dyDescent="0.2">
      <c r="A282" s="1080">
        <v>15</v>
      </c>
      <c r="B282" s="108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hidden="1" customHeight="1" x14ac:dyDescent="0.2">
      <c r="A283" s="1080">
        <v>16</v>
      </c>
      <c r="B283" s="108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hidden="1" customHeight="1" x14ac:dyDescent="0.2">
      <c r="A284" s="1080">
        <v>17</v>
      </c>
      <c r="B284" s="108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hidden="1" customHeight="1" x14ac:dyDescent="0.2">
      <c r="A285" s="1080">
        <v>18</v>
      </c>
      <c r="B285" s="108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hidden="1" customHeight="1" x14ac:dyDescent="0.2">
      <c r="A286" s="1080">
        <v>19</v>
      </c>
      <c r="B286" s="108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hidden="1" customHeight="1" x14ac:dyDescent="0.2">
      <c r="A287" s="1080">
        <v>20</v>
      </c>
      <c r="B287" s="108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hidden="1" customHeight="1" x14ac:dyDescent="0.2">
      <c r="A288" s="1080">
        <v>21</v>
      </c>
      <c r="B288" s="108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hidden="1" customHeight="1" x14ac:dyDescent="0.2">
      <c r="A289" s="1080">
        <v>22</v>
      </c>
      <c r="B289" s="108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hidden="1" customHeight="1" x14ac:dyDescent="0.2">
      <c r="A290" s="1080">
        <v>23</v>
      </c>
      <c r="B290" s="108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hidden="1" customHeight="1" x14ac:dyDescent="0.2">
      <c r="A291" s="1080">
        <v>24</v>
      </c>
      <c r="B291" s="108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hidden="1" customHeight="1" x14ac:dyDescent="0.2">
      <c r="A292" s="1080">
        <v>25</v>
      </c>
      <c r="B292" s="108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hidden="1" customHeight="1" x14ac:dyDescent="0.2">
      <c r="A293" s="1080">
        <v>26</v>
      </c>
      <c r="B293" s="108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hidden="1" customHeight="1" x14ac:dyDescent="0.2">
      <c r="A294" s="1080">
        <v>27</v>
      </c>
      <c r="B294" s="108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hidden="1" customHeight="1" x14ac:dyDescent="0.2">
      <c r="A295" s="1080">
        <v>28</v>
      </c>
      <c r="B295" s="108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hidden="1" customHeight="1" x14ac:dyDescent="0.2">
      <c r="A296" s="1080">
        <v>29</v>
      </c>
      <c r="B296" s="108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hidden="1" customHeight="1" x14ac:dyDescent="0.2">
      <c r="A297" s="1080">
        <v>30</v>
      </c>
      <c r="B297" s="108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0"/>
      <c r="B300" s="360"/>
      <c r="C300" s="360" t="s">
        <v>26</v>
      </c>
      <c r="D300" s="360"/>
      <c r="E300" s="360"/>
      <c r="F300" s="360"/>
      <c r="G300" s="360"/>
      <c r="H300" s="360"/>
      <c r="I300" s="360"/>
      <c r="J300" s="142" t="s">
        <v>429</v>
      </c>
      <c r="K300" s="361"/>
      <c r="L300" s="361"/>
      <c r="M300" s="361"/>
      <c r="N300" s="361"/>
      <c r="O300" s="361"/>
      <c r="P300" s="362" t="s">
        <v>27</v>
      </c>
      <c r="Q300" s="362"/>
      <c r="R300" s="362"/>
      <c r="S300" s="362"/>
      <c r="T300" s="362"/>
      <c r="U300" s="362"/>
      <c r="V300" s="362"/>
      <c r="W300" s="362"/>
      <c r="X300" s="362"/>
      <c r="Y300" s="363" t="s">
        <v>489</v>
      </c>
      <c r="Z300" s="364"/>
      <c r="AA300" s="364"/>
      <c r="AB300" s="364"/>
      <c r="AC300" s="142" t="s">
        <v>472</v>
      </c>
      <c r="AD300" s="142"/>
      <c r="AE300" s="142"/>
      <c r="AF300" s="142"/>
      <c r="AG300" s="142"/>
      <c r="AH300" s="363" t="s">
        <v>390</v>
      </c>
      <c r="AI300" s="360"/>
      <c r="AJ300" s="360"/>
      <c r="AK300" s="360"/>
      <c r="AL300" s="360" t="s">
        <v>21</v>
      </c>
      <c r="AM300" s="360"/>
      <c r="AN300" s="360"/>
      <c r="AO300" s="365"/>
      <c r="AP300" s="366" t="s">
        <v>430</v>
      </c>
      <c r="AQ300" s="366"/>
      <c r="AR300" s="366"/>
      <c r="AS300" s="366"/>
      <c r="AT300" s="366"/>
      <c r="AU300" s="366"/>
      <c r="AV300" s="366"/>
      <c r="AW300" s="366"/>
      <c r="AX300" s="366"/>
    </row>
    <row r="301" spans="1:50" ht="26.25" hidden="1" customHeight="1" x14ac:dyDescent="0.2">
      <c r="A301" s="1080">
        <v>1</v>
      </c>
      <c r="B301" s="108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hidden="1" customHeight="1" x14ac:dyDescent="0.2">
      <c r="A302" s="1080">
        <v>2</v>
      </c>
      <c r="B302" s="108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hidden="1" customHeight="1" x14ac:dyDescent="0.2">
      <c r="A303" s="1080">
        <v>3</v>
      </c>
      <c r="B303" s="108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hidden="1" customHeight="1" x14ac:dyDescent="0.2">
      <c r="A304" s="1080">
        <v>4</v>
      </c>
      <c r="B304" s="108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hidden="1" customHeight="1" x14ac:dyDescent="0.2">
      <c r="A305" s="1080">
        <v>5</v>
      </c>
      <c r="B305" s="108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hidden="1" customHeight="1" x14ac:dyDescent="0.2">
      <c r="A306" s="1080">
        <v>6</v>
      </c>
      <c r="B306" s="108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hidden="1" customHeight="1" x14ac:dyDescent="0.2">
      <c r="A307" s="1080">
        <v>7</v>
      </c>
      <c r="B307" s="108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hidden="1" customHeight="1" x14ac:dyDescent="0.2">
      <c r="A308" s="1080">
        <v>8</v>
      </c>
      <c r="B308" s="108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hidden="1" customHeight="1" x14ac:dyDescent="0.2">
      <c r="A309" s="1080">
        <v>9</v>
      </c>
      <c r="B309" s="108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hidden="1" customHeight="1" x14ac:dyDescent="0.2">
      <c r="A310" s="1080">
        <v>10</v>
      </c>
      <c r="B310" s="108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hidden="1" customHeight="1" x14ac:dyDescent="0.2">
      <c r="A311" s="1080">
        <v>11</v>
      </c>
      <c r="B311" s="108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hidden="1" customHeight="1" x14ac:dyDescent="0.2">
      <c r="A312" s="1080">
        <v>12</v>
      </c>
      <c r="B312" s="108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hidden="1" customHeight="1" x14ac:dyDescent="0.2">
      <c r="A313" s="1080">
        <v>13</v>
      </c>
      <c r="B313" s="108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hidden="1" customHeight="1" x14ac:dyDescent="0.2">
      <c r="A314" s="1080">
        <v>14</v>
      </c>
      <c r="B314" s="108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hidden="1" customHeight="1" x14ac:dyDescent="0.2">
      <c r="A315" s="1080">
        <v>15</v>
      </c>
      <c r="B315" s="108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hidden="1" customHeight="1" x14ac:dyDescent="0.2">
      <c r="A316" s="1080">
        <v>16</v>
      </c>
      <c r="B316" s="108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hidden="1" customHeight="1" x14ac:dyDescent="0.2">
      <c r="A317" s="1080">
        <v>17</v>
      </c>
      <c r="B317" s="108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hidden="1" customHeight="1" x14ac:dyDescent="0.2">
      <c r="A318" s="1080">
        <v>18</v>
      </c>
      <c r="B318" s="108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hidden="1" customHeight="1" x14ac:dyDescent="0.2">
      <c r="A319" s="1080">
        <v>19</v>
      </c>
      <c r="B319" s="108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hidden="1" customHeight="1" x14ac:dyDescent="0.2">
      <c r="A320" s="1080">
        <v>20</v>
      </c>
      <c r="B320" s="108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hidden="1" customHeight="1" x14ac:dyDescent="0.2">
      <c r="A321" s="1080">
        <v>21</v>
      </c>
      <c r="B321" s="108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hidden="1" customHeight="1" x14ac:dyDescent="0.2">
      <c r="A322" s="1080">
        <v>22</v>
      </c>
      <c r="B322" s="108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hidden="1" customHeight="1" x14ac:dyDescent="0.2">
      <c r="A323" s="1080">
        <v>23</v>
      </c>
      <c r="B323" s="108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hidden="1" customHeight="1" x14ac:dyDescent="0.2">
      <c r="A324" s="1080">
        <v>24</v>
      </c>
      <c r="B324" s="108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hidden="1" customHeight="1" x14ac:dyDescent="0.2">
      <c r="A325" s="1080">
        <v>25</v>
      </c>
      <c r="B325" s="108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hidden="1" customHeight="1" x14ac:dyDescent="0.2">
      <c r="A326" s="1080">
        <v>26</v>
      </c>
      <c r="B326" s="108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hidden="1" customHeight="1" x14ac:dyDescent="0.2">
      <c r="A327" s="1080">
        <v>27</v>
      </c>
      <c r="B327" s="108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hidden="1" customHeight="1" x14ac:dyDescent="0.2">
      <c r="A328" s="1080">
        <v>28</v>
      </c>
      <c r="B328" s="108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hidden="1" customHeight="1" x14ac:dyDescent="0.2">
      <c r="A329" s="1080">
        <v>29</v>
      </c>
      <c r="B329" s="108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hidden="1" customHeight="1" x14ac:dyDescent="0.2">
      <c r="A330" s="1080">
        <v>30</v>
      </c>
      <c r="B330" s="108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0"/>
      <c r="B333" s="360"/>
      <c r="C333" s="360" t="s">
        <v>26</v>
      </c>
      <c r="D333" s="360"/>
      <c r="E333" s="360"/>
      <c r="F333" s="360"/>
      <c r="G333" s="360"/>
      <c r="H333" s="360"/>
      <c r="I333" s="360"/>
      <c r="J333" s="142" t="s">
        <v>429</v>
      </c>
      <c r="K333" s="361"/>
      <c r="L333" s="361"/>
      <c r="M333" s="361"/>
      <c r="N333" s="361"/>
      <c r="O333" s="361"/>
      <c r="P333" s="362" t="s">
        <v>27</v>
      </c>
      <c r="Q333" s="362"/>
      <c r="R333" s="362"/>
      <c r="S333" s="362"/>
      <c r="T333" s="362"/>
      <c r="U333" s="362"/>
      <c r="V333" s="362"/>
      <c r="W333" s="362"/>
      <c r="X333" s="362"/>
      <c r="Y333" s="363" t="s">
        <v>489</v>
      </c>
      <c r="Z333" s="364"/>
      <c r="AA333" s="364"/>
      <c r="AB333" s="364"/>
      <c r="AC333" s="142" t="s">
        <v>472</v>
      </c>
      <c r="AD333" s="142"/>
      <c r="AE333" s="142"/>
      <c r="AF333" s="142"/>
      <c r="AG333" s="142"/>
      <c r="AH333" s="363" t="s">
        <v>390</v>
      </c>
      <c r="AI333" s="360"/>
      <c r="AJ333" s="360"/>
      <c r="AK333" s="360"/>
      <c r="AL333" s="360" t="s">
        <v>21</v>
      </c>
      <c r="AM333" s="360"/>
      <c r="AN333" s="360"/>
      <c r="AO333" s="365"/>
      <c r="AP333" s="366" t="s">
        <v>430</v>
      </c>
      <c r="AQ333" s="366"/>
      <c r="AR333" s="366"/>
      <c r="AS333" s="366"/>
      <c r="AT333" s="366"/>
      <c r="AU333" s="366"/>
      <c r="AV333" s="366"/>
      <c r="AW333" s="366"/>
      <c r="AX333" s="366"/>
    </row>
    <row r="334" spans="1:50" ht="26.25" hidden="1" customHeight="1" x14ac:dyDescent="0.2">
      <c r="A334" s="1080">
        <v>1</v>
      </c>
      <c r="B334" s="108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hidden="1" customHeight="1" x14ac:dyDescent="0.2">
      <c r="A335" s="1080">
        <v>2</v>
      </c>
      <c r="B335" s="108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hidden="1" customHeight="1" x14ac:dyDescent="0.2">
      <c r="A336" s="1080">
        <v>3</v>
      </c>
      <c r="B336" s="108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hidden="1" customHeight="1" x14ac:dyDescent="0.2">
      <c r="A337" s="1080">
        <v>4</v>
      </c>
      <c r="B337" s="108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hidden="1" customHeight="1" x14ac:dyDescent="0.2">
      <c r="A338" s="1080">
        <v>5</v>
      </c>
      <c r="B338" s="108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hidden="1" customHeight="1" x14ac:dyDescent="0.2">
      <c r="A339" s="1080">
        <v>6</v>
      </c>
      <c r="B339" s="108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hidden="1" customHeight="1" x14ac:dyDescent="0.2">
      <c r="A340" s="1080">
        <v>7</v>
      </c>
      <c r="B340" s="108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hidden="1" customHeight="1" x14ac:dyDescent="0.2">
      <c r="A341" s="1080">
        <v>8</v>
      </c>
      <c r="B341" s="108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hidden="1" customHeight="1" x14ac:dyDescent="0.2">
      <c r="A342" s="1080">
        <v>9</v>
      </c>
      <c r="B342" s="108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hidden="1" customHeight="1" x14ac:dyDescent="0.2">
      <c r="A343" s="1080">
        <v>10</v>
      </c>
      <c r="B343" s="108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hidden="1" customHeight="1" x14ac:dyDescent="0.2">
      <c r="A344" s="1080">
        <v>11</v>
      </c>
      <c r="B344" s="108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hidden="1" customHeight="1" x14ac:dyDescent="0.2">
      <c r="A345" s="1080">
        <v>12</v>
      </c>
      <c r="B345" s="108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hidden="1" customHeight="1" x14ac:dyDescent="0.2">
      <c r="A346" s="1080">
        <v>13</v>
      </c>
      <c r="B346" s="108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hidden="1" customHeight="1" x14ac:dyDescent="0.2">
      <c r="A347" s="1080">
        <v>14</v>
      </c>
      <c r="B347" s="108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hidden="1" customHeight="1" x14ac:dyDescent="0.2">
      <c r="A348" s="1080">
        <v>15</v>
      </c>
      <c r="B348" s="108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hidden="1" customHeight="1" x14ac:dyDescent="0.2">
      <c r="A349" s="1080">
        <v>16</v>
      </c>
      <c r="B349" s="108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hidden="1" customHeight="1" x14ac:dyDescent="0.2">
      <c r="A350" s="1080">
        <v>17</v>
      </c>
      <c r="B350" s="108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hidden="1" customHeight="1" x14ac:dyDescent="0.2">
      <c r="A351" s="1080">
        <v>18</v>
      </c>
      <c r="B351" s="108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hidden="1" customHeight="1" x14ac:dyDescent="0.2">
      <c r="A352" s="1080">
        <v>19</v>
      </c>
      <c r="B352" s="108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hidden="1" customHeight="1" x14ac:dyDescent="0.2">
      <c r="A353" s="1080">
        <v>20</v>
      </c>
      <c r="B353" s="108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hidden="1" customHeight="1" x14ac:dyDescent="0.2">
      <c r="A354" s="1080">
        <v>21</v>
      </c>
      <c r="B354" s="108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hidden="1" customHeight="1" x14ac:dyDescent="0.2">
      <c r="A355" s="1080">
        <v>22</v>
      </c>
      <c r="B355" s="108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hidden="1" customHeight="1" x14ac:dyDescent="0.2">
      <c r="A356" s="1080">
        <v>23</v>
      </c>
      <c r="B356" s="108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hidden="1" customHeight="1" x14ac:dyDescent="0.2">
      <c r="A357" s="1080">
        <v>24</v>
      </c>
      <c r="B357" s="108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hidden="1" customHeight="1" x14ac:dyDescent="0.2">
      <c r="A358" s="1080">
        <v>25</v>
      </c>
      <c r="B358" s="108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hidden="1" customHeight="1" x14ac:dyDescent="0.2">
      <c r="A359" s="1080">
        <v>26</v>
      </c>
      <c r="B359" s="108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hidden="1" customHeight="1" x14ac:dyDescent="0.2">
      <c r="A360" s="1080">
        <v>27</v>
      </c>
      <c r="B360" s="108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hidden="1" customHeight="1" x14ac:dyDescent="0.2">
      <c r="A361" s="1080">
        <v>28</v>
      </c>
      <c r="B361" s="108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hidden="1" customHeight="1" x14ac:dyDescent="0.2">
      <c r="A362" s="1080">
        <v>29</v>
      </c>
      <c r="B362" s="108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hidden="1" customHeight="1" x14ac:dyDescent="0.2">
      <c r="A363" s="1080">
        <v>30</v>
      </c>
      <c r="B363" s="108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0"/>
      <c r="B366" s="360"/>
      <c r="C366" s="360" t="s">
        <v>26</v>
      </c>
      <c r="D366" s="360"/>
      <c r="E366" s="360"/>
      <c r="F366" s="360"/>
      <c r="G366" s="360"/>
      <c r="H366" s="360"/>
      <c r="I366" s="360"/>
      <c r="J366" s="142" t="s">
        <v>429</v>
      </c>
      <c r="K366" s="361"/>
      <c r="L366" s="361"/>
      <c r="M366" s="361"/>
      <c r="N366" s="361"/>
      <c r="O366" s="361"/>
      <c r="P366" s="362" t="s">
        <v>27</v>
      </c>
      <c r="Q366" s="362"/>
      <c r="R366" s="362"/>
      <c r="S366" s="362"/>
      <c r="T366" s="362"/>
      <c r="U366" s="362"/>
      <c r="V366" s="362"/>
      <c r="W366" s="362"/>
      <c r="X366" s="362"/>
      <c r="Y366" s="363" t="s">
        <v>489</v>
      </c>
      <c r="Z366" s="364"/>
      <c r="AA366" s="364"/>
      <c r="AB366" s="364"/>
      <c r="AC366" s="142" t="s">
        <v>472</v>
      </c>
      <c r="AD366" s="142"/>
      <c r="AE366" s="142"/>
      <c r="AF366" s="142"/>
      <c r="AG366" s="142"/>
      <c r="AH366" s="363" t="s">
        <v>390</v>
      </c>
      <c r="AI366" s="360"/>
      <c r="AJ366" s="360"/>
      <c r="AK366" s="360"/>
      <c r="AL366" s="360" t="s">
        <v>21</v>
      </c>
      <c r="AM366" s="360"/>
      <c r="AN366" s="360"/>
      <c r="AO366" s="365"/>
      <c r="AP366" s="366" t="s">
        <v>430</v>
      </c>
      <c r="AQ366" s="366"/>
      <c r="AR366" s="366"/>
      <c r="AS366" s="366"/>
      <c r="AT366" s="366"/>
      <c r="AU366" s="366"/>
      <c r="AV366" s="366"/>
      <c r="AW366" s="366"/>
      <c r="AX366" s="366"/>
    </row>
    <row r="367" spans="1:50" ht="26.25" hidden="1" customHeight="1" x14ac:dyDescent="0.2">
      <c r="A367" s="1080">
        <v>1</v>
      </c>
      <c r="B367" s="108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hidden="1" customHeight="1" x14ac:dyDescent="0.2">
      <c r="A368" s="1080">
        <v>2</v>
      </c>
      <c r="B368" s="108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hidden="1" customHeight="1" x14ac:dyDescent="0.2">
      <c r="A369" s="1080">
        <v>3</v>
      </c>
      <c r="B369" s="108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hidden="1" customHeight="1" x14ac:dyDescent="0.2">
      <c r="A370" s="1080">
        <v>4</v>
      </c>
      <c r="B370" s="108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hidden="1" customHeight="1" x14ac:dyDescent="0.2">
      <c r="A371" s="1080">
        <v>5</v>
      </c>
      <c r="B371" s="108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hidden="1" customHeight="1" x14ac:dyDescent="0.2">
      <c r="A372" s="1080">
        <v>6</v>
      </c>
      <c r="B372" s="108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hidden="1" customHeight="1" x14ac:dyDescent="0.2">
      <c r="A373" s="1080">
        <v>7</v>
      </c>
      <c r="B373" s="108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hidden="1" customHeight="1" x14ac:dyDescent="0.2">
      <c r="A374" s="1080">
        <v>8</v>
      </c>
      <c r="B374" s="108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hidden="1" customHeight="1" x14ac:dyDescent="0.2">
      <c r="A375" s="1080">
        <v>9</v>
      </c>
      <c r="B375" s="108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hidden="1" customHeight="1" x14ac:dyDescent="0.2">
      <c r="A376" s="1080">
        <v>10</v>
      </c>
      <c r="B376" s="108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hidden="1" customHeight="1" x14ac:dyDescent="0.2">
      <c r="A377" s="1080">
        <v>11</v>
      </c>
      <c r="B377" s="108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hidden="1" customHeight="1" x14ac:dyDescent="0.2">
      <c r="A378" s="1080">
        <v>12</v>
      </c>
      <c r="B378" s="108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hidden="1" customHeight="1" x14ac:dyDescent="0.2">
      <c r="A379" s="1080">
        <v>13</v>
      </c>
      <c r="B379" s="108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hidden="1" customHeight="1" x14ac:dyDescent="0.2">
      <c r="A380" s="1080">
        <v>14</v>
      </c>
      <c r="B380" s="108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hidden="1" customHeight="1" x14ac:dyDescent="0.2">
      <c r="A381" s="1080">
        <v>15</v>
      </c>
      <c r="B381" s="108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hidden="1" customHeight="1" x14ac:dyDescent="0.2">
      <c r="A382" s="1080">
        <v>16</v>
      </c>
      <c r="B382" s="108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hidden="1" customHeight="1" x14ac:dyDescent="0.2">
      <c r="A383" s="1080">
        <v>17</v>
      </c>
      <c r="B383" s="108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hidden="1" customHeight="1" x14ac:dyDescent="0.2">
      <c r="A384" s="1080">
        <v>18</v>
      </c>
      <c r="B384" s="108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hidden="1" customHeight="1" x14ac:dyDescent="0.2">
      <c r="A385" s="1080">
        <v>19</v>
      </c>
      <c r="B385" s="108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hidden="1" customHeight="1" x14ac:dyDescent="0.2">
      <c r="A386" s="1080">
        <v>20</v>
      </c>
      <c r="B386" s="108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hidden="1" customHeight="1" x14ac:dyDescent="0.2">
      <c r="A387" s="1080">
        <v>21</v>
      </c>
      <c r="B387" s="108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hidden="1" customHeight="1" x14ac:dyDescent="0.2">
      <c r="A388" s="1080">
        <v>22</v>
      </c>
      <c r="B388" s="108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hidden="1" customHeight="1" x14ac:dyDescent="0.2">
      <c r="A389" s="1080">
        <v>23</v>
      </c>
      <c r="B389" s="108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hidden="1" customHeight="1" x14ac:dyDescent="0.2">
      <c r="A390" s="1080">
        <v>24</v>
      </c>
      <c r="B390" s="108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hidden="1" customHeight="1" x14ac:dyDescent="0.2">
      <c r="A391" s="1080">
        <v>25</v>
      </c>
      <c r="B391" s="108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hidden="1" customHeight="1" x14ac:dyDescent="0.2">
      <c r="A392" s="1080">
        <v>26</v>
      </c>
      <c r="B392" s="108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hidden="1" customHeight="1" x14ac:dyDescent="0.2">
      <c r="A393" s="1080">
        <v>27</v>
      </c>
      <c r="B393" s="108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hidden="1" customHeight="1" x14ac:dyDescent="0.2">
      <c r="A394" s="1080">
        <v>28</v>
      </c>
      <c r="B394" s="108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hidden="1" customHeight="1" x14ac:dyDescent="0.2">
      <c r="A395" s="1080">
        <v>29</v>
      </c>
      <c r="B395" s="108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hidden="1" customHeight="1" x14ac:dyDescent="0.2">
      <c r="A396" s="1080">
        <v>30</v>
      </c>
      <c r="B396" s="108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0"/>
      <c r="B399" s="360"/>
      <c r="C399" s="360" t="s">
        <v>26</v>
      </c>
      <c r="D399" s="360"/>
      <c r="E399" s="360"/>
      <c r="F399" s="360"/>
      <c r="G399" s="360"/>
      <c r="H399" s="360"/>
      <c r="I399" s="360"/>
      <c r="J399" s="142" t="s">
        <v>429</v>
      </c>
      <c r="K399" s="361"/>
      <c r="L399" s="361"/>
      <c r="M399" s="361"/>
      <c r="N399" s="361"/>
      <c r="O399" s="361"/>
      <c r="P399" s="362" t="s">
        <v>27</v>
      </c>
      <c r="Q399" s="362"/>
      <c r="R399" s="362"/>
      <c r="S399" s="362"/>
      <c r="T399" s="362"/>
      <c r="U399" s="362"/>
      <c r="V399" s="362"/>
      <c r="W399" s="362"/>
      <c r="X399" s="362"/>
      <c r="Y399" s="363" t="s">
        <v>489</v>
      </c>
      <c r="Z399" s="364"/>
      <c r="AA399" s="364"/>
      <c r="AB399" s="364"/>
      <c r="AC399" s="142" t="s">
        <v>472</v>
      </c>
      <c r="AD399" s="142"/>
      <c r="AE399" s="142"/>
      <c r="AF399" s="142"/>
      <c r="AG399" s="142"/>
      <c r="AH399" s="363" t="s">
        <v>390</v>
      </c>
      <c r="AI399" s="360"/>
      <c r="AJ399" s="360"/>
      <c r="AK399" s="360"/>
      <c r="AL399" s="360" t="s">
        <v>21</v>
      </c>
      <c r="AM399" s="360"/>
      <c r="AN399" s="360"/>
      <c r="AO399" s="365"/>
      <c r="AP399" s="366" t="s">
        <v>430</v>
      </c>
      <c r="AQ399" s="366"/>
      <c r="AR399" s="366"/>
      <c r="AS399" s="366"/>
      <c r="AT399" s="366"/>
      <c r="AU399" s="366"/>
      <c r="AV399" s="366"/>
      <c r="AW399" s="366"/>
      <c r="AX399" s="366"/>
    </row>
    <row r="400" spans="1:50" ht="26.25" hidden="1" customHeight="1" x14ac:dyDescent="0.2">
      <c r="A400" s="1080">
        <v>1</v>
      </c>
      <c r="B400" s="108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hidden="1" customHeight="1" x14ac:dyDescent="0.2">
      <c r="A401" s="1080">
        <v>2</v>
      </c>
      <c r="B401" s="108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hidden="1" customHeight="1" x14ac:dyDescent="0.2">
      <c r="A402" s="1080">
        <v>3</v>
      </c>
      <c r="B402" s="108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hidden="1" customHeight="1" x14ac:dyDescent="0.2">
      <c r="A403" s="1080">
        <v>4</v>
      </c>
      <c r="B403" s="108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hidden="1" customHeight="1" x14ac:dyDescent="0.2">
      <c r="A404" s="1080">
        <v>5</v>
      </c>
      <c r="B404" s="108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hidden="1" customHeight="1" x14ac:dyDescent="0.2">
      <c r="A405" s="1080">
        <v>6</v>
      </c>
      <c r="B405" s="108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hidden="1" customHeight="1" x14ac:dyDescent="0.2">
      <c r="A406" s="1080">
        <v>7</v>
      </c>
      <c r="B406" s="108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hidden="1" customHeight="1" x14ac:dyDescent="0.2">
      <c r="A407" s="1080">
        <v>8</v>
      </c>
      <c r="B407" s="108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hidden="1" customHeight="1" x14ac:dyDescent="0.2">
      <c r="A408" s="1080">
        <v>9</v>
      </c>
      <c r="B408" s="108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hidden="1" customHeight="1" x14ac:dyDescent="0.2">
      <c r="A409" s="1080">
        <v>10</v>
      </c>
      <c r="B409" s="108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hidden="1" customHeight="1" x14ac:dyDescent="0.2">
      <c r="A410" s="1080">
        <v>11</v>
      </c>
      <c r="B410" s="108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hidden="1" customHeight="1" x14ac:dyDescent="0.2">
      <c r="A411" s="1080">
        <v>12</v>
      </c>
      <c r="B411" s="108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hidden="1" customHeight="1" x14ac:dyDescent="0.2">
      <c r="A412" s="1080">
        <v>13</v>
      </c>
      <c r="B412" s="108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hidden="1" customHeight="1" x14ac:dyDescent="0.2">
      <c r="A413" s="1080">
        <v>14</v>
      </c>
      <c r="B413" s="108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hidden="1" customHeight="1" x14ac:dyDescent="0.2">
      <c r="A414" s="1080">
        <v>15</v>
      </c>
      <c r="B414" s="108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hidden="1" customHeight="1" x14ac:dyDescent="0.2">
      <c r="A415" s="1080">
        <v>16</v>
      </c>
      <c r="B415" s="108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hidden="1" customHeight="1" x14ac:dyDescent="0.2">
      <c r="A416" s="1080">
        <v>17</v>
      </c>
      <c r="B416" s="108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hidden="1" customHeight="1" x14ac:dyDescent="0.2">
      <c r="A417" s="1080">
        <v>18</v>
      </c>
      <c r="B417" s="108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hidden="1" customHeight="1" x14ac:dyDescent="0.2">
      <c r="A418" s="1080">
        <v>19</v>
      </c>
      <c r="B418" s="108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hidden="1" customHeight="1" x14ac:dyDescent="0.2">
      <c r="A419" s="1080">
        <v>20</v>
      </c>
      <c r="B419" s="108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hidden="1" customHeight="1" x14ac:dyDescent="0.2">
      <c r="A420" s="1080">
        <v>21</v>
      </c>
      <c r="B420" s="108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hidden="1" customHeight="1" x14ac:dyDescent="0.2">
      <c r="A421" s="1080">
        <v>22</v>
      </c>
      <c r="B421" s="108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hidden="1" customHeight="1" x14ac:dyDescent="0.2">
      <c r="A422" s="1080">
        <v>23</v>
      </c>
      <c r="B422" s="108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hidden="1" customHeight="1" x14ac:dyDescent="0.2">
      <c r="A423" s="1080">
        <v>24</v>
      </c>
      <c r="B423" s="108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hidden="1" customHeight="1" x14ac:dyDescent="0.2">
      <c r="A424" s="1080">
        <v>25</v>
      </c>
      <c r="B424" s="108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hidden="1" customHeight="1" x14ac:dyDescent="0.2">
      <c r="A425" s="1080">
        <v>26</v>
      </c>
      <c r="B425" s="108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hidden="1" customHeight="1" x14ac:dyDescent="0.2">
      <c r="A426" s="1080">
        <v>27</v>
      </c>
      <c r="B426" s="108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hidden="1" customHeight="1" x14ac:dyDescent="0.2">
      <c r="A427" s="1080">
        <v>28</v>
      </c>
      <c r="B427" s="108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hidden="1" customHeight="1" x14ac:dyDescent="0.2">
      <c r="A428" s="1080">
        <v>29</v>
      </c>
      <c r="B428" s="108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hidden="1" customHeight="1" x14ac:dyDescent="0.2">
      <c r="A429" s="1080">
        <v>30</v>
      </c>
      <c r="B429" s="108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0"/>
      <c r="B432" s="360"/>
      <c r="C432" s="360" t="s">
        <v>26</v>
      </c>
      <c r="D432" s="360"/>
      <c r="E432" s="360"/>
      <c r="F432" s="360"/>
      <c r="G432" s="360"/>
      <c r="H432" s="360"/>
      <c r="I432" s="360"/>
      <c r="J432" s="142" t="s">
        <v>429</v>
      </c>
      <c r="K432" s="361"/>
      <c r="L432" s="361"/>
      <c r="M432" s="361"/>
      <c r="N432" s="361"/>
      <c r="O432" s="361"/>
      <c r="P432" s="362" t="s">
        <v>27</v>
      </c>
      <c r="Q432" s="362"/>
      <c r="R432" s="362"/>
      <c r="S432" s="362"/>
      <c r="T432" s="362"/>
      <c r="U432" s="362"/>
      <c r="V432" s="362"/>
      <c r="W432" s="362"/>
      <c r="X432" s="362"/>
      <c r="Y432" s="363" t="s">
        <v>489</v>
      </c>
      <c r="Z432" s="364"/>
      <c r="AA432" s="364"/>
      <c r="AB432" s="364"/>
      <c r="AC432" s="142" t="s">
        <v>472</v>
      </c>
      <c r="AD432" s="142"/>
      <c r="AE432" s="142"/>
      <c r="AF432" s="142"/>
      <c r="AG432" s="142"/>
      <c r="AH432" s="363" t="s">
        <v>390</v>
      </c>
      <c r="AI432" s="360"/>
      <c r="AJ432" s="360"/>
      <c r="AK432" s="360"/>
      <c r="AL432" s="360" t="s">
        <v>21</v>
      </c>
      <c r="AM432" s="360"/>
      <c r="AN432" s="360"/>
      <c r="AO432" s="365"/>
      <c r="AP432" s="366" t="s">
        <v>430</v>
      </c>
      <c r="AQ432" s="366"/>
      <c r="AR432" s="366"/>
      <c r="AS432" s="366"/>
      <c r="AT432" s="366"/>
      <c r="AU432" s="366"/>
      <c r="AV432" s="366"/>
      <c r="AW432" s="366"/>
      <c r="AX432" s="366"/>
    </row>
    <row r="433" spans="1:50" ht="26.25" hidden="1" customHeight="1" x14ac:dyDescent="0.2">
      <c r="A433" s="1080">
        <v>1</v>
      </c>
      <c r="B433" s="108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hidden="1" customHeight="1" x14ac:dyDescent="0.2">
      <c r="A434" s="1080">
        <v>2</v>
      </c>
      <c r="B434" s="108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hidden="1" customHeight="1" x14ac:dyDescent="0.2">
      <c r="A435" s="1080">
        <v>3</v>
      </c>
      <c r="B435" s="108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hidden="1" customHeight="1" x14ac:dyDescent="0.2">
      <c r="A436" s="1080">
        <v>4</v>
      </c>
      <c r="B436" s="108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hidden="1" customHeight="1" x14ac:dyDescent="0.2">
      <c r="A437" s="1080">
        <v>5</v>
      </c>
      <c r="B437" s="108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hidden="1" customHeight="1" x14ac:dyDescent="0.2">
      <c r="A438" s="1080">
        <v>6</v>
      </c>
      <c r="B438" s="108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hidden="1" customHeight="1" x14ac:dyDescent="0.2">
      <c r="A439" s="1080">
        <v>7</v>
      </c>
      <c r="B439" s="108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hidden="1" customHeight="1" x14ac:dyDescent="0.2">
      <c r="A440" s="1080">
        <v>8</v>
      </c>
      <c r="B440" s="108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hidden="1" customHeight="1" x14ac:dyDescent="0.2">
      <c r="A441" s="1080">
        <v>9</v>
      </c>
      <c r="B441" s="108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hidden="1" customHeight="1" x14ac:dyDescent="0.2">
      <c r="A442" s="1080">
        <v>10</v>
      </c>
      <c r="B442" s="108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hidden="1" customHeight="1" x14ac:dyDescent="0.2">
      <c r="A443" s="1080">
        <v>11</v>
      </c>
      <c r="B443" s="108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hidden="1" customHeight="1" x14ac:dyDescent="0.2">
      <c r="A444" s="1080">
        <v>12</v>
      </c>
      <c r="B444" s="108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hidden="1" customHeight="1" x14ac:dyDescent="0.2">
      <c r="A445" s="1080">
        <v>13</v>
      </c>
      <c r="B445" s="108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hidden="1" customHeight="1" x14ac:dyDescent="0.2">
      <c r="A446" s="1080">
        <v>14</v>
      </c>
      <c r="B446" s="108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hidden="1" customHeight="1" x14ac:dyDescent="0.2">
      <c r="A447" s="1080">
        <v>15</v>
      </c>
      <c r="B447" s="108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hidden="1" customHeight="1" x14ac:dyDescent="0.2">
      <c r="A448" s="1080">
        <v>16</v>
      </c>
      <c r="B448" s="108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hidden="1" customHeight="1" x14ac:dyDescent="0.2">
      <c r="A449" s="1080">
        <v>17</v>
      </c>
      <c r="B449" s="108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hidden="1" customHeight="1" x14ac:dyDescent="0.2">
      <c r="A450" s="1080">
        <v>18</v>
      </c>
      <c r="B450" s="108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hidden="1" customHeight="1" x14ac:dyDescent="0.2">
      <c r="A451" s="1080">
        <v>19</v>
      </c>
      <c r="B451" s="108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hidden="1" customHeight="1" x14ac:dyDescent="0.2">
      <c r="A452" s="1080">
        <v>20</v>
      </c>
      <c r="B452" s="108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hidden="1" customHeight="1" x14ac:dyDescent="0.2">
      <c r="A453" s="1080">
        <v>21</v>
      </c>
      <c r="B453" s="108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hidden="1" customHeight="1" x14ac:dyDescent="0.2">
      <c r="A454" s="1080">
        <v>22</v>
      </c>
      <c r="B454" s="108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hidden="1" customHeight="1" x14ac:dyDescent="0.2">
      <c r="A455" s="1080">
        <v>23</v>
      </c>
      <c r="B455" s="108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hidden="1" customHeight="1" x14ac:dyDescent="0.2">
      <c r="A456" s="1080">
        <v>24</v>
      </c>
      <c r="B456" s="108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hidden="1" customHeight="1" x14ac:dyDescent="0.2">
      <c r="A457" s="1080">
        <v>25</v>
      </c>
      <c r="B457" s="108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hidden="1" customHeight="1" x14ac:dyDescent="0.2">
      <c r="A458" s="1080">
        <v>26</v>
      </c>
      <c r="B458" s="108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hidden="1" customHeight="1" x14ac:dyDescent="0.2">
      <c r="A459" s="1080">
        <v>27</v>
      </c>
      <c r="B459" s="108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hidden="1" customHeight="1" x14ac:dyDescent="0.2">
      <c r="A460" s="1080">
        <v>28</v>
      </c>
      <c r="B460" s="108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hidden="1" customHeight="1" x14ac:dyDescent="0.2">
      <c r="A461" s="1080">
        <v>29</v>
      </c>
      <c r="B461" s="108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hidden="1" customHeight="1" x14ac:dyDescent="0.2">
      <c r="A462" s="1080">
        <v>30</v>
      </c>
      <c r="B462" s="108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0"/>
      <c r="B465" s="360"/>
      <c r="C465" s="360" t="s">
        <v>26</v>
      </c>
      <c r="D465" s="360"/>
      <c r="E465" s="360"/>
      <c r="F465" s="360"/>
      <c r="G465" s="360"/>
      <c r="H465" s="360"/>
      <c r="I465" s="360"/>
      <c r="J465" s="142" t="s">
        <v>429</v>
      </c>
      <c r="K465" s="361"/>
      <c r="L465" s="361"/>
      <c r="M465" s="361"/>
      <c r="N465" s="361"/>
      <c r="O465" s="361"/>
      <c r="P465" s="362" t="s">
        <v>27</v>
      </c>
      <c r="Q465" s="362"/>
      <c r="R465" s="362"/>
      <c r="S465" s="362"/>
      <c r="T465" s="362"/>
      <c r="U465" s="362"/>
      <c r="V465" s="362"/>
      <c r="W465" s="362"/>
      <c r="X465" s="362"/>
      <c r="Y465" s="363" t="s">
        <v>489</v>
      </c>
      <c r="Z465" s="364"/>
      <c r="AA465" s="364"/>
      <c r="AB465" s="364"/>
      <c r="AC465" s="142" t="s">
        <v>472</v>
      </c>
      <c r="AD465" s="142"/>
      <c r="AE465" s="142"/>
      <c r="AF465" s="142"/>
      <c r="AG465" s="142"/>
      <c r="AH465" s="363" t="s">
        <v>390</v>
      </c>
      <c r="AI465" s="360"/>
      <c r="AJ465" s="360"/>
      <c r="AK465" s="360"/>
      <c r="AL465" s="360" t="s">
        <v>21</v>
      </c>
      <c r="AM465" s="360"/>
      <c r="AN465" s="360"/>
      <c r="AO465" s="365"/>
      <c r="AP465" s="366" t="s">
        <v>430</v>
      </c>
      <c r="AQ465" s="366"/>
      <c r="AR465" s="366"/>
      <c r="AS465" s="366"/>
      <c r="AT465" s="366"/>
      <c r="AU465" s="366"/>
      <c r="AV465" s="366"/>
      <c r="AW465" s="366"/>
      <c r="AX465" s="366"/>
    </row>
    <row r="466" spans="1:50" ht="26.25" hidden="1" customHeight="1" x14ac:dyDescent="0.2">
      <c r="A466" s="1080">
        <v>1</v>
      </c>
      <c r="B466" s="108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hidden="1" customHeight="1" x14ac:dyDescent="0.2">
      <c r="A467" s="1080">
        <v>2</v>
      </c>
      <c r="B467" s="108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hidden="1" customHeight="1" x14ac:dyDescent="0.2">
      <c r="A468" s="1080">
        <v>3</v>
      </c>
      <c r="B468" s="108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hidden="1" customHeight="1" x14ac:dyDescent="0.2">
      <c r="A469" s="1080">
        <v>4</v>
      </c>
      <c r="B469" s="108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hidden="1" customHeight="1" x14ac:dyDescent="0.2">
      <c r="A470" s="1080">
        <v>5</v>
      </c>
      <c r="B470" s="108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hidden="1" customHeight="1" x14ac:dyDescent="0.2">
      <c r="A471" s="1080">
        <v>6</v>
      </c>
      <c r="B471" s="108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hidden="1" customHeight="1" x14ac:dyDescent="0.2">
      <c r="A472" s="1080">
        <v>7</v>
      </c>
      <c r="B472" s="108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hidden="1" customHeight="1" x14ac:dyDescent="0.2">
      <c r="A473" s="1080">
        <v>8</v>
      </c>
      <c r="B473" s="108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hidden="1" customHeight="1" x14ac:dyDescent="0.2">
      <c r="A474" s="1080">
        <v>9</v>
      </c>
      <c r="B474" s="108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hidden="1" customHeight="1" x14ac:dyDescent="0.2">
      <c r="A475" s="1080">
        <v>10</v>
      </c>
      <c r="B475" s="108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hidden="1" customHeight="1" x14ac:dyDescent="0.2">
      <c r="A476" s="1080">
        <v>11</v>
      </c>
      <c r="B476" s="108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hidden="1" customHeight="1" x14ac:dyDescent="0.2">
      <c r="A477" s="1080">
        <v>12</v>
      </c>
      <c r="B477" s="108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hidden="1" customHeight="1" x14ac:dyDescent="0.2">
      <c r="A478" s="1080">
        <v>13</v>
      </c>
      <c r="B478" s="108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hidden="1" customHeight="1" x14ac:dyDescent="0.2">
      <c r="A479" s="1080">
        <v>14</v>
      </c>
      <c r="B479" s="108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hidden="1" customHeight="1" x14ac:dyDescent="0.2">
      <c r="A480" s="1080">
        <v>15</v>
      </c>
      <c r="B480" s="108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hidden="1" customHeight="1" x14ac:dyDescent="0.2">
      <c r="A481" s="1080">
        <v>16</v>
      </c>
      <c r="B481" s="108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hidden="1" customHeight="1" x14ac:dyDescent="0.2">
      <c r="A482" s="1080">
        <v>17</v>
      </c>
      <c r="B482" s="108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hidden="1" customHeight="1" x14ac:dyDescent="0.2">
      <c r="A483" s="1080">
        <v>18</v>
      </c>
      <c r="B483" s="108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hidden="1" customHeight="1" x14ac:dyDescent="0.2">
      <c r="A484" s="1080">
        <v>19</v>
      </c>
      <c r="B484" s="108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hidden="1" customHeight="1" x14ac:dyDescent="0.2">
      <c r="A485" s="1080">
        <v>20</v>
      </c>
      <c r="B485" s="108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hidden="1" customHeight="1" x14ac:dyDescent="0.2">
      <c r="A486" s="1080">
        <v>21</v>
      </c>
      <c r="B486" s="108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hidden="1" customHeight="1" x14ac:dyDescent="0.2">
      <c r="A487" s="1080">
        <v>22</v>
      </c>
      <c r="B487" s="108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hidden="1" customHeight="1" x14ac:dyDescent="0.2">
      <c r="A488" s="1080">
        <v>23</v>
      </c>
      <c r="B488" s="108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hidden="1" customHeight="1" x14ac:dyDescent="0.2">
      <c r="A489" s="1080">
        <v>24</v>
      </c>
      <c r="B489" s="108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hidden="1" customHeight="1" x14ac:dyDescent="0.2">
      <c r="A490" s="1080">
        <v>25</v>
      </c>
      <c r="B490" s="108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hidden="1" customHeight="1" x14ac:dyDescent="0.2">
      <c r="A491" s="1080">
        <v>26</v>
      </c>
      <c r="B491" s="108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hidden="1" customHeight="1" x14ac:dyDescent="0.2">
      <c r="A492" s="1080">
        <v>27</v>
      </c>
      <c r="B492" s="108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hidden="1" customHeight="1" x14ac:dyDescent="0.2">
      <c r="A493" s="1080">
        <v>28</v>
      </c>
      <c r="B493" s="108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hidden="1" customHeight="1" x14ac:dyDescent="0.2">
      <c r="A494" s="1080">
        <v>29</v>
      </c>
      <c r="B494" s="108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hidden="1" customHeight="1" x14ac:dyDescent="0.2">
      <c r="A495" s="1080">
        <v>30</v>
      </c>
      <c r="B495" s="108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0"/>
      <c r="B498" s="360"/>
      <c r="C498" s="360" t="s">
        <v>26</v>
      </c>
      <c r="D498" s="360"/>
      <c r="E498" s="360"/>
      <c r="F498" s="360"/>
      <c r="G498" s="360"/>
      <c r="H498" s="360"/>
      <c r="I498" s="360"/>
      <c r="J498" s="142" t="s">
        <v>429</v>
      </c>
      <c r="K498" s="361"/>
      <c r="L498" s="361"/>
      <c r="M498" s="361"/>
      <c r="N498" s="361"/>
      <c r="O498" s="361"/>
      <c r="P498" s="362" t="s">
        <v>27</v>
      </c>
      <c r="Q498" s="362"/>
      <c r="R498" s="362"/>
      <c r="S498" s="362"/>
      <c r="T498" s="362"/>
      <c r="U498" s="362"/>
      <c r="V498" s="362"/>
      <c r="W498" s="362"/>
      <c r="X498" s="362"/>
      <c r="Y498" s="363" t="s">
        <v>489</v>
      </c>
      <c r="Z498" s="364"/>
      <c r="AA498" s="364"/>
      <c r="AB498" s="364"/>
      <c r="AC498" s="142" t="s">
        <v>472</v>
      </c>
      <c r="AD498" s="142"/>
      <c r="AE498" s="142"/>
      <c r="AF498" s="142"/>
      <c r="AG498" s="142"/>
      <c r="AH498" s="363" t="s">
        <v>390</v>
      </c>
      <c r="AI498" s="360"/>
      <c r="AJ498" s="360"/>
      <c r="AK498" s="360"/>
      <c r="AL498" s="360" t="s">
        <v>21</v>
      </c>
      <c r="AM498" s="360"/>
      <c r="AN498" s="360"/>
      <c r="AO498" s="365"/>
      <c r="AP498" s="366" t="s">
        <v>430</v>
      </c>
      <c r="AQ498" s="366"/>
      <c r="AR498" s="366"/>
      <c r="AS498" s="366"/>
      <c r="AT498" s="366"/>
      <c r="AU498" s="366"/>
      <c r="AV498" s="366"/>
      <c r="AW498" s="366"/>
      <c r="AX498" s="366"/>
    </row>
    <row r="499" spans="1:50" ht="26.25" hidden="1" customHeight="1" x14ac:dyDescent="0.2">
      <c r="A499" s="1080">
        <v>1</v>
      </c>
      <c r="B499" s="108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hidden="1" customHeight="1" x14ac:dyDescent="0.2">
      <c r="A500" s="1080">
        <v>2</v>
      </c>
      <c r="B500" s="108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hidden="1" customHeight="1" x14ac:dyDescent="0.2">
      <c r="A501" s="1080">
        <v>3</v>
      </c>
      <c r="B501" s="108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hidden="1" customHeight="1" x14ac:dyDescent="0.2">
      <c r="A502" s="1080">
        <v>4</v>
      </c>
      <c r="B502" s="108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hidden="1" customHeight="1" x14ac:dyDescent="0.2">
      <c r="A503" s="1080">
        <v>5</v>
      </c>
      <c r="B503" s="108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hidden="1" customHeight="1" x14ac:dyDescent="0.2">
      <c r="A504" s="1080">
        <v>6</v>
      </c>
      <c r="B504" s="108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hidden="1" customHeight="1" x14ac:dyDescent="0.2">
      <c r="A505" s="1080">
        <v>7</v>
      </c>
      <c r="B505" s="108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hidden="1" customHeight="1" x14ac:dyDescent="0.2">
      <c r="A506" s="1080">
        <v>8</v>
      </c>
      <c r="B506" s="108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hidden="1" customHeight="1" x14ac:dyDescent="0.2">
      <c r="A507" s="1080">
        <v>9</v>
      </c>
      <c r="B507" s="108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hidden="1" customHeight="1" x14ac:dyDescent="0.2">
      <c r="A508" s="1080">
        <v>10</v>
      </c>
      <c r="B508" s="108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hidden="1" customHeight="1" x14ac:dyDescent="0.2">
      <c r="A509" s="1080">
        <v>11</v>
      </c>
      <c r="B509" s="108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hidden="1" customHeight="1" x14ac:dyDescent="0.2">
      <c r="A510" s="1080">
        <v>12</v>
      </c>
      <c r="B510" s="108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hidden="1" customHeight="1" x14ac:dyDescent="0.2">
      <c r="A511" s="1080">
        <v>13</v>
      </c>
      <c r="B511" s="108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hidden="1" customHeight="1" x14ac:dyDescent="0.2">
      <c r="A512" s="1080">
        <v>14</v>
      </c>
      <c r="B512" s="108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hidden="1" customHeight="1" x14ac:dyDescent="0.2">
      <c r="A513" s="1080">
        <v>15</v>
      </c>
      <c r="B513" s="108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hidden="1" customHeight="1" x14ac:dyDescent="0.2">
      <c r="A514" s="1080">
        <v>16</v>
      </c>
      <c r="B514" s="108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hidden="1" customHeight="1" x14ac:dyDescent="0.2">
      <c r="A515" s="1080">
        <v>17</v>
      </c>
      <c r="B515" s="108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hidden="1" customHeight="1" x14ac:dyDescent="0.2">
      <c r="A516" s="1080">
        <v>18</v>
      </c>
      <c r="B516" s="108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hidden="1" customHeight="1" x14ac:dyDescent="0.2">
      <c r="A517" s="1080">
        <v>19</v>
      </c>
      <c r="B517" s="108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hidden="1" customHeight="1" x14ac:dyDescent="0.2">
      <c r="A518" s="1080">
        <v>20</v>
      </c>
      <c r="B518" s="108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hidden="1" customHeight="1" x14ac:dyDescent="0.2">
      <c r="A519" s="1080">
        <v>21</v>
      </c>
      <c r="B519" s="108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hidden="1" customHeight="1" x14ac:dyDescent="0.2">
      <c r="A520" s="1080">
        <v>22</v>
      </c>
      <c r="B520" s="108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hidden="1" customHeight="1" x14ac:dyDescent="0.2">
      <c r="A521" s="1080">
        <v>23</v>
      </c>
      <c r="B521" s="108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hidden="1" customHeight="1" x14ac:dyDescent="0.2">
      <c r="A522" s="1080">
        <v>24</v>
      </c>
      <c r="B522" s="108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hidden="1" customHeight="1" x14ac:dyDescent="0.2">
      <c r="A523" s="1080">
        <v>25</v>
      </c>
      <c r="B523" s="108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hidden="1" customHeight="1" x14ac:dyDescent="0.2">
      <c r="A524" s="1080">
        <v>26</v>
      </c>
      <c r="B524" s="108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hidden="1" customHeight="1" x14ac:dyDescent="0.2">
      <c r="A525" s="1080">
        <v>27</v>
      </c>
      <c r="B525" s="108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hidden="1" customHeight="1" x14ac:dyDescent="0.2">
      <c r="A526" s="1080">
        <v>28</v>
      </c>
      <c r="B526" s="108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hidden="1" customHeight="1" x14ac:dyDescent="0.2">
      <c r="A527" s="1080">
        <v>29</v>
      </c>
      <c r="B527" s="108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hidden="1" customHeight="1" x14ac:dyDescent="0.2">
      <c r="A528" s="1080">
        <v>30</v>
      </c>
      <c r="B528" s="108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0"/>
      <c r="B531" s="360"/>
      <c r="C531" s="360" t="s">
        <v>26</v>
      </c>
      <c r="D531" s="360"/>
      <c r="E531" s="360"/>
      <c r="F531" s="360"/>
      <c r="G531" s="360"/>
      <c r="H531" s="360"/>
      <c r="I531" s="360"/>
      <c r="J531" s="142" t="s">
        <v>429</v>
      </c>
      <c r="K531" s="361"/>
      <c r="L531" s="361"/>
      <c r="M531" s="361"/>
      <c r="N531" s="361"/>
      <c r="O531" s="361"/>
      <c r="P531" s="362" t="s">
        <v>27</v>
      </c>
      <c r="Q531" s="362"/>
      <c r="R531" s="362"/>
      <c r="S531" s="362"/>
      <c r="T531" s="362"/>
      <c r="U531" s="362"/>
      <c r="V531" s="362"/>
      <c r="W531" s="362"/>
      <c r="X531" s="362"/>
      <c r="Y531" s="363" t="s">
        <v>489</v>
      </c>
      <c r="Z531" s="364"/>
      <c r="AA531" s="364"/>
      <c r="AB531" s="364"/>
      <c r="AC531" s="142" t="s">
        <v>472</v>
      </c>
      <c r="AD531" s="142"/>
      <c r="AE531" s="142"/>
      <c r="AF531" s="142"/>
      <c r="AG531" s="142"/>
      <c r="AH531" s="363" t="s">
        <v>390</v>
      </c>
      <c r="AI531" s="360"/>
      <c r="AJ531" s="360"/>
      <c r="AK531" s="360"/>
      <c r="AL531" s="360" t="s">
        <v>21</v>
      </c>
      <c r="AM531" s="360"/>
      <c r="AN531" s="360"/>
      <c r="AO531" s="365"/>
      <c r="AP531" s="366" t="s">
        <v>430</v>
      </c>
      <c r="AQ531" s="366"/>
      <c r="AR531" s="366"/>
      <c r="AS531" s="366"/>
      <c r="AT531" s="366"/>
      <c r="AU531" s="366"/>
      <c r="AV531" s="366"/>
      <c r="AW531" s="366"/>
      <c r="AX531" s="366"/>
    </row>
    <row r="532" spans="1:50" ht="26.25" hidden="1" customHeight="1" x14ac:dyDescent="0.2">
      <c r="A532" s="1080">
        <v>1</v>
      </c>
      <c r="B532" s="108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hidden="1" customHeight="1" x14ac:dyDescent="0.2">
      <c r="A533" s="1080">
        <v>2</v>
      </c>
      <c r="B533" s="108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hidden="1" customHeight="1" x14ac:dyDescent="0.2">
      <c r="A534" s="1080">
        <v>3</v>
      </c>
      <c r="B534" s="108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hidden="1" customHeight="1" x14ac:dyDescent="0.2">
      <c r="A535" s="1080">
        <v>4</v>
      </c>
      <c r="B535" s="108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hidden="1" customHeight="1" x14ac:dyDescent="0.2">
      <c r="A536" s="1080">
        <v>5</v>
      </c>
      <c r="B536" s="108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hidden="1" customHeight="1" x14ac:dyDescent="0.2">
      <c r="A537" s="1080">
        <v>6</v>
      </c>
      <c r="B537" s="108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hidden="1" customHeight="1" x14ac:dyDescent="0.2">
      <c r="A538" s="1080">
        <v>7</v>
      </c>
      <c r="B538" s="108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hidden="1" customHeight="1" x14ac:dyDescent="0.2">
      <c r="A539" s="1080">
        <v>8</v>
      </c>
      <c r="B539" s="108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hidden="1" customHeight="1" x14ac:dyDescent="0.2">
      <c r="A540" s="1080">
        <v>9</v>
      </c>
      <c r="B540" s="108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hidden="1" customHeight="1" x14ac:dyDescent="0.2">
      <c r="A541" s="1080">
        <v>10</v>
      </c>
      <c r="B541" s="108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hidden="1" customHeight="1" x14ac:dyDescent="0.2">
      <c r="A542" s="1080">
        <v>11</v>
      </c>
      <c r="B542" s="108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hidden="1" customHeight="1" x14ac:dyDescent="0.2">
      <c r="A543" s="1080">
        <v>12</v>
      </c>
      <c r="B543" s="108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hidden="1" customHeight="1" x14ac:dyDescent="0.2">
      <c r="A544" s="1080">
        <v>13</v>
      </c>
      <c r="B544" s="108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hidden="1" customHeight="1" x14ac:dyDescent="0.2">
      <c r="A545" s="1080">
        <v>14</v>
      </c>
      <c r="B545" s="108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hidden="1" customHeight="1" x14ac:dyDescent="0.2">
      <c r="A546" s="1080">
        <v>15</v>
      </c>
      <c r="B546" s="108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hidden="1" customHeight="1" x14ac:dyDescent="0.2">
      <c r="A547" s="1080">
        <v>16</v>
      </c>
      <c r="B547" s="108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hidden="1" customHeight="1" x14ac:dyDescent="0.2">
      <c r="A548" s="1080">
        <v>17</v>
      </c>
      <c r="B548" s="108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hidden="1" customHeight="1" x14ac:dyDescent="0.2">
      <c r="A549" s="1080">
        <v>18</v>
      </c>
      <c r="B549" s="108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hidden="1" customHeight="1" x14ac:dyDescent="0.2">
      <c r="A550" s="1080">
        <v>19</v>
      </c>
      <c r="B550" s="108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hidden="1" customHeight="1" x14ac:dyDescent="0.2">
      <c r="A551" s="1080">
        <v>20</v>
      </c>
      <c r="B551" s="108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hidden="1" customHeight="1" x14ac:dyDescent="0.2">
      <c r="A552" s="1080">
        <v>21</v>
      </c>
      <c r="B552" s="108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hidden="1" customHeight="1" x14ac:dyDescent="0.2">
      <c r="A553" s="1080">
        <v>22</v>
      </c>
      <c r="B553" s="108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hidden="1" customHeight="1" x14ac:dyDescent="0.2">
      <c r="A554" s="1080">
        <v>23</v>
      </c>
      <c r="B554" s="108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hidden="1" customHeight="1" x14ac:dyDescent="0.2">
      <c r="A555" s="1080">
        <v>24</v>
      </c>
      <c r="B555" s="108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hidden="1" customHeight="1" x14ac:dyDescent="0.2">
      <c r="A556" s="1080">
        <v>25</v>
      </c>
      <c r="B556" s="108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hidden="1" customHeight="1" x14ac:dyDescent="0.2">
      <c r="A557" s="1080">
        <v>26</v>
      </c>
      <c r="B557" s="108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hidden="1" customHeight="1" x14ac:dyDescent="0.2">
      <c r="A558" s="1080">
        <v>27</v>
      </c>
      <c r="B558" s="108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hidden="1" customHeight="1" x14ac:dyDescent="0.2">
      <c r="A559" s="1080">
        <v>28</v>
      </c>
      <c r="B559" s="108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hidden="1" customHeight="1" x14ac:dyDescent="0.2">
      <c r="A560" s="1080">
        <v>29</v>
      </c>
      <c r="B560" s="108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hidden="1" customHeight="1" x14ac:dyDescent="0.2">
      <c r="A561" s="1080">
        <v>30</v>
      </c>
      <c r="B561" s="108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0"/>
      <c r="B564" s="360"/>
      <c r="C564" s="360" t="s">
        <v>26</v>
      </c>
      <c r="D564" s="360"/>
      <c r="E564" s="360"/>
      <c r="F564" s="360"/>
      <c r="G564" s="360"/>
      <c r="H564" s="360"/>
      <c r="I564" s="360"/>
      <c r="J564" s="142" t="s">
        <v>429</v>
      </c>
      <c r="K564" s="361"/>
      <c r="L564" s="361"/>
      <c r="M564" s="361"/>
      <c r="N564" s="361"/>
      <c r="O564" s="361"/>
      <c r="P564" s="362" t="s">
        <v>27</v>
      </c>
      <c r="Q564" s="362"/>
      <c r="R564" s="362"/>
      <c r="S564" s="362"/>
      <c r="T564" s="362"/>
      <c r="U564" s="362"/>
      <c r="V564" s="362"/>
      <c r="W564" s="362"/>
      <c r="X564" s="362"/>
      <c r="Y564" s="363" t="s">
        <v>489</v>
      </c>
      <c r="Z564" s="364"/>
      <c r="AA564" s="364"/>
      <c r="AB564" s="364"/>
      <c r="AC564" s="142" t="s">
        <v>472</v>
      </c>
      <c r="AD564" s="142"/>
      <c r="AE564" s="142"/>
      <c r="AF564" s="142"/>
      <c r="AG564" s="142"/>
      <c r="AH564" s="363" t="s">
        <v>390</v>
      </c>
      <c r="AI564" s="360"/>
      <c r="AJ564" s="360"/>
      <c r="AK564" s="360"/>
      <c r="AL564" s="360" t="s">
        <v>21</v>
      </c>
      <c r="AM564" s="360"/>
      <c r="AN564" s="360"/>
      <c r="AO564" s="365"/>
      <c r="AP564" s="366" t="s">
        <v>430</v>
      </c>
      <c r="AQ564" s="366"/>
      <c r="AR564" s="366"/>
      <c r="AS564" s="366"/>
      <c r="AT564" s="366"/>
      <c r="AU564" s="366"/>
      <c r="AV564" s="366"/>
      <c r="AW564" s="366"/>
      <c r="AX564" s="366"/>
    </row>
    <row r="565" spans="1:50" ht="26.25" hidden="1" customHeight="1" x14ac:dyDescent="0.2">
      <c r="A565" s="1080">
        <v>1</v>
      </c>
      <c r="B565" s="108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hidden="1" customHeight="1" x14ac:dyDescent="0.2">
      <c r="A566" s="1080">
        <v>2</v>
      </c>
      <c r="B566" s="108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hidden="1" customHeight="1" x14ac:dyDescent="0.2">
      <c r="A567" s="1080">
        <v>3</v>
      </c>
      <c r="B567" s="108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hidden="1" customHeight="1" x14ac:dyDescent="0.2">
      <c r="A568" s="1080">
        <v>4</v>
      </c>
      <c r="B568" s="108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hidden="1" customHeight="1" x14ac:dyDescent="0.2">
      <c r="A569" s="1080">
        <v>5</v>
      </c>
      <c r="B569" s="108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hidden="1" customHeight="1" x14ac:dyDescent="0.2">
      <c r="A570" s="1080">
        <v>6</v>
      </c>
      <c r="B570" s="108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hidden="1" customHeight="1" x14ac:dyDescent="0.2">
      <c r="A571" s="1080">
        <v>7</v>
      </c>
      <c r="B571" s="108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hidden="1" customHeight="1" x14ac:dyDescent="0.2">
      <c r="A572" s="1080">
        <v>8</v>
      </c>
      <c r="B572" s="108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hidden="1" customHeight="1" x14ac:dyDescent="0.2">
      <c r="A573" s="1080">
        <v>9</v>
      </c>
      <c r="B573" s="108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hidden="1" customHeight="1" x14ac:dyDescent="0.2">
      <c r="A574" s="1080">
        <v>10</v>
      </c>
      <c r="B574" s="108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hidden="1" customHeight="1" x14ac:dyDescent="0.2">
      <c r="A575" s="1080">
        <v>11</v>
      </c>
      <c r="B575" s="108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hidden="1" customHeight="1" x14ac:dyDescent="0.2">
      <c r="A576" s="1080">
        <v>12</v>
      </c>
      <c r="B576" s="108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hidden="1" customHeight="1" x14ac:dyDescent="0.2">
      <c r="A577" s="1080">
        <v>13</v>
      </c>
      <c r="B577" s="108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hidden="1" customHeight="1" x14ac:dyDescent="0.2">
      <c r="A578" s="1080">
        <v>14</v>
      </c>
      <c r="B578" s="108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hidden="1" customHeight="1" x14ac:dyDescent="0.2">
      <c r="A579" s="1080">
        <v>15</v>
      </c>
      <c r="B579" s="108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hidden="1" customHeight="1" x14ac:dyDescent="0.2">
      <c r="A580" s="1080">
        <v>16</v>
      </c>
      <c r="B580" s="108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hidden="1" customHeight="1" x14ac:dyDescent="0.2">
      <c r="A581" s="1080">
        <v>17</v>
      </c>
      <c r="B581" s="108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hidden="1" customHeight="1" x14ac:dyDescent="0.2">
      <c r="A582" s="1080">
        <v>18</v>
      </c>
      <c r="B582" s="108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hidden="1" customHeight="1" x14ac:dyDescent="0.2">
      <c r="A583" s="1080">
        <v>19</v>
      </c>
      <c r="B583" s="108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hidden="1" customHeight="1" x14ac:dyDescent="0.2">
      <c r="A584" s="1080">
        <v>20</v>
      </c>
      <c r="B584" s="108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hidden="1" customHeight="1" x14ac:dyDescent="0.2">
      <c r="A585" s="1080">
        <v>21</v>
      </c>
      <c r="B585" s="108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hidden="1" customHeight="1" x14ac:dyDescent="0.2">
      <c r="A586" s="1080">
        <v>22</v>
      </c>
      <c r="B586" s="108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hidden="1" customHeight="1" x14ac:dyDescent="0.2">
      <c r="A587" s="1080">
        <v>23</v>
      </c>
      <c r="B587" s="108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hidden="1" customHeight="1" x14ac:dyDescent="0.2">
      <c r="A588" s="1080">
        <v>24</v>
      </c>
      <c r="B588" s="108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hidden="1" customHeight="1" x14ac:dyDescent="0.2">
      <c r="A589" s="1080">
        <v>25</v>
      </c>
      <c r="B589" s="108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hidden="1" customHeight="1" x14ac:dyDescent="0.2">
      <c r="A590" s="1080">
        <v>26</v>
      </c>
      <c r="B590" s="108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hidden="1" customHeight="1" x14ac:dyDescent="0.2">
      <c r="A591" s="1080">
        <v>27</v>
      </c>
      <c r="B591" s="108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hidden="1" customHeight="1" x14ac:dyDescent="0.2">
      <c r="A592" s="1080">
        <v>28</v>
      </c>
      <c r="B592" s="108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hidden="1" customHeight="1" x14ac:dyDescent="0.2">
      <c r="A593" s="1080">
        <v>29</v>
      </c>
      <c r="B593" s="108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hidden="1" customHeight="1" x14ac:dyDescent="0.2">
      <c r="A594" s="1080">
        <v>30</v>
      </c>
      <c r="B594" s="108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0"/>
      <c r="B597" s="360"/>
      <c r="C597" s="360" t="s">
        <v>26</v>
      </c>
      <c r="D597" s="360"/>
      <c r="E597" s="360"/>
      <c r="F597" s="360"/>
      <c r="G597" s="360"/>
      <c r="H597" s="360"/>
      <c r="I597" s="360"/>
      <c r="J597" s="142" t="s">
        <v>429</v>
      </c>
      <c r="K597" s="361"/>
      <c r="L597" s="361"/>
      <c r="M597" s="361"/>
      <c r="N597" s="361"/>
      <c r="O597" s="361"/>
      <c r="P597" s="362" t="s">
        <v>27</v>
      </c>
      <c r="Q597" s="362"/>
      <c r="R597" s="362"/>
      <c r="S597" s="362"/>
      <c r="T597" s="362"/>
      <c r="U597" s="362"/>
      <c r="V597" s="362"/>
      <c r="W597" s="362"/>
      <c r="X597" s="362"/>
      <c r="Y597" s="363" t="s">
        <v>489</v>
      </c>
      <c r="Z597" s="364"/>
      <c r="AA597" s="364"/>
      <c r="AB597" s="364"/>
      <c r="AC597" s="142" t="s">
        <v>472</v>
      </c>
      <c r="AD597" s="142"/>
      <c r="AE597" s="142"/>
      <c r="AF597" s="142"/>
      <c r="AG597" s="142"/>
      <c r="AH597" s="363" t="s">
        <v>390</v>
      </c>
      <c r="AI597" s="360"/>
      <c r="AJ597" s="360"/>
      <c r="AK597" s="360"/>
      <c r="AL597" s="360" t="s">
        <v>21</v>
      </c>
      <c r="AM597" s="360"/>
      <c r="AN597" s="360"/>
      <c r="AO597" s="365"/>
      <c r="AP597" s="366" t="s">
        <v>430</v>
      </c>
      <c r="AQ597" s="366"/>
      <c r="AR597" s="366"/>
      <c r="AS597" s="366"/>
      <c r="AT597" s="366"/>
      <c r="AU597" s="366"/>
      <c r="AV597" s="366"/>
      <c r="AW597" s="366"/>
      <c r="AX597" s="366"/>
    </row>
    <row r="598" spans="1:50" ht="26.25" hidden="1" customHeight="1" x14ac:dyDescent="0.2">
      <c r="A598" s="1080">
        <v>1</v>
      </c>
      <c r="B598" s="108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hidden="1" customHeight="1" x14ac:dyDescent="0.2">
      <c r="A599" s="1080">
        <v>2</v>
      </c>
      <c r="B599" s="108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hidden="1" customHeight="1" x14ac:dyDescent="0.2">
      <c r="A600" s="1080">
        <v>3</v>
      </c>
      <c r="B600" s="108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hidden="1" customHeight="1" x14ac:dyDescent="0.2">
      <c r="A601" s="1080">
        <v>4</v>
      </c>
      <c r="B601" s="108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hidden="1" customHeight="1" x14ac:dyDescent="0.2">
      <c r="A602" s="1080">
        <v>5</v>
      </c>
      <c r="B602" s="108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hidden="1" customHeight="1" x14ac:dyDescent="0.2">
      <c r="A603" s="1080">
        <v>6</v>
      </c>
      <c r="B603" s="108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hidden="1" customHeight="1" x14ac:dyDescent="0.2">
      <c r="A604" s="1080">
        <v>7</v>
      </c>
      <c r="B604" s="108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hidden="1" customHeight="1" x14ac:dyDescent="0.2">
      <c r="A605" s="1080">
        <v>8</v>
      </c>
      <c r="B605" s="108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hidden="1" customHeight="1" x14ac:dyDescent="0.2">
      <c r="A606" s="1080">
        <v>9</v>
      </c>
      <c r="B606" s="108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hidden="1" customHeight="1" x14ac:dyDescent="0.2">
      <c r="A607" s="1080">
        <v>10</v>
      </c>
      <c r="B607" s="108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hidden="1" customHeight="1" x14ac:dyDescent="0.2">
      <c r="A608" s="1080">
        <v>11</v>
      </c>
      <c r="B608" s="108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hidden="1" customHeight="1" x14ac:dyDescent="0.2">
      <c r="A609" s="1080">
        <v>12</v>
      </c>
      <c r="B609" s="108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hidden="1" customHeight="1" x14ac:dyDescent="0.2">
      <c r="A610" s="1080">
        <v>13</v>
      </c>
      <c r="B610" s="108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hidden="1" customHeight="1" x14ac:dyDescent="0.2">
      <c r="A611" s="1080">
        <v>14</v>
      </c>
      <c r="B611" s="108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hidden="1" customHeight="1" x14ac:dyDescent="0.2">
      <c r="A612" s="1080">
        <v>15</v>
      </c>
      <c r="B612" s="108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hidden="1" customHeight="1" x14ac:dyDescent="0.2">
      <c r="A613" s="1080">
        <v>16</v>
      </c>
      <c r="B613" s="108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hidden="1" customHeight="1" x14ac:dyDescent="0.2">
      <c r="A614" s="1080">
        <v>17</v>
      </c>
      <c r="B614" s="108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hidden="1" customHeight="1" x14ac:dyDescent="0.2">
      <c r="A615" s="1080">
        <v>18</v>
      </c>
      <c r="B615" s="108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hidden="1" customHeight="1" x14ac:dyDescent="0.2">
      <c r="A616" s="1080">
        <v>19</v>
      </c>
      <c r="B616" s="108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hidden="1" customHeight="1" x14ac:dyDescent="0.2">
      <c r="A617" s="1080">
        <v>20</v>
      </c>
      <c r="B617" s="108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hidden="1" customHeight="1" x14ac:dyDescent="0.2">
      <c r="A618" s="1080">
        <v>21</v>
      </c>
      <c r="B618" s="108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hidden="1" customHeight="1" x14ac:dyDescent="0.2">
      <c r="A619" s="1080">
        <v>22</v>
      </c>
      <c r="B619" s="108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hidden="1" customHeight="1" x14ac:dyDescent="0.2">
      <c r="A620" s="1080">
        <v>23</v>
      </c>
      <c r="B620" s="108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hidden="1" customHeight="1" x14ac:dyDescent="0.2">
      <c r="A621" s="1080">
        <v>24</v>
      </c>
      <c r="B621" s="108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hidden="1" customHeight="1" x14ac:dyDescent="0.2">
      <c r="A622" s="1080">
        <v>25</v>
      </c>
      <c r="B622" s="108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hidden="1" customHeight="1" x14ac:dyDescent="0.2">
      <c r="A623" s="1080">
        <v>26</v>
      </c>
      <c r="B623" s="108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hidden="1" customHeight="1" x14ac:dyDescent="0.2">
      <c r="A624" s="1080">
        <v>27</v>
      </c>
      <c r="B624" s="108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hidden="1" customHeight="1" x14ac:dyDescent="0.2">
      <c r="A625" s="1080">
        <v>28</v>
      </c>
      <c r="B625" s="108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hidden="1" customHeight="1" x14ac:dyDescent="0.2">
      <c r="A626" s="1080">
        <v>29</v>
      </c>
      <c r="B626" s="108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hidden="1" customHeight="1" x14ac:dyDescent="0.2">
      <c r="A627" s="1080">
        <v>30</v>
      </c>
      <c r="B627" s="108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0"/>
      <c r="B630" s="360"/>
      <c r="C630" s="360" t="s">
        <v>26</v>
      </c>
      <c r="D630" s="360"/>
      <c r="E630" s="360"/>
      <c r="F630" s="360"/>
      <c r="G630" s="360"/>
      <c r="H630" s="360"/>
      <c r="I630" s="360"/>
      <c r="J630" s="142" t="s">
        <v>429</v>
      </c>
      <c r="K630" s="361"/>
      <c r="L630" s="361"/>
      <c r="M630" s="361"/>
      <c r="N630" s="361"/>
      <c r="O630" s="361"/>
      <c r="P630" s="362" t="s">
        <v>27</v>
      </c>
      <c r="Q630" s="362"/>
      <c r="R630" s="362"/>
      <c r="S630" s="362"/>
      <c r="T630" s="362"/>
      <c r="U630" s="362"/>
      <c r="V630" s="362"/>
      <c r="W630" s="362"/>
      <c r="X630" s="362"/>
      <c r="Y630" s="363" t="s">
        <v>489</v>
      </c>
      <c r="Z630" s="364"/>
      <c r="AA630" s="364"/>
      <c r="AB630" s="364"/>
      <c r="AC630" s="142" t="s">
        <v>472</v>
      </c>
      <c r="AD630" s="142"/>
      <c r="AE630" s="142"/>
      <c r="AF630" s="142"/>
      <c r="AG630" s="142"/>
      <c r="AH630" s="363" t="s">
        <v>390</v>
      </c>
      <c r="AI630" s="360"/>
      <c r="AJ630" s="360"/>
      <c r="AK630" s="360"/>
      <c r="AL630" s="360" t="s">
        <v>21</v>
      </c>
      <c r="AM630" s="360"/>
      <c r="AN630" s="360"/>
      <c r="AO630" s="365"/>
      <c r="AP630" s="366" t="s">
        <v>430</v>
      </c>
      <c r="AQ630" s="366"/>
      <c r="AR630" s="366"/>
      <c r="AS630" s="366"/>
      <c r="AT630" s="366"/>
      <c r="AU630" s="366"/>
      <c r="AV630" s="366"/>
      <c r="AW630" s="366"/>
      <c r="AX630" s="366"/>
    </row>
    <row r="631" spans="1:50" ht="26.25" hidden="1" customHeight="1" x14ac:dyDescent="0.2">
      <c r="A631" s="1080">
        <v>1</v>
      </c>
      <c r="B631" s="108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hidden="1" customHeight="1" x14ac:dyDescent="0.2">
      <c r="A632" s="1080">
        <v>2</v>
      </c>
      <c r="B632" s="108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hidden="1" customHeight="1" x14ac:dyDescent="0.2">
      <c r="A633" s="1080">
        <v>3</v>
      </c>
      <c r="B633" s="108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hidden="1" customHeight="1" x14ac:dyDescent="0.2">
      <c r="A634" s="1080">
        <v>4</v>
      </c>
      <c r="B634" s="108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hidden="1" customHeight="1" x14ac:dyDescent="0.2">
      <c r="A635" s="1080">
        <v>5</v>
      </c>
      <c r="B635" s="108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hidden="1" customHeight="1" x14ac:dyDescent="0.2">
      <c r="A636" s="1080">
        <v>6</v>
      </c>
      <c r="B636" s="108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hidden="1" customHeight="1" x14ac:dyDescent="0.2">
      <c r="A637" s="1080">
        <v>7</v>
      </c>
      <c r="B637" s="108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hidden="1" customHeight="1" x14ac:dyDescent="0.2">
      <c r="A638" s="1080">
        <v>8</v>
      </c>
      <c r="B638" s="108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hidden="1" customHeight="1" x14ac:dyDescent="0.2">
      <c r="A639" s="1080">
        <v>9</v>
      </c>
      <c r="B639" s="108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hidden="1" customHeight="1" x14ac:dyDescent="0.2">
      <c r="A640" s="1080">
        <v>10</v>
      </c>
      <c r="B640" s="108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hidden="1" customHeight="1" x14ac:dyDescent="0.2">
      <c r="A641" s="1080">
        <v>11</v>
      </c>
      <c r="B641" s="108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hidden="1" customHeight="1" x14ac:dyDescent="0.2">
      <c r="A642" s="1080">
        <v>12</v>
      </c>
      <c r="B642" s="108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hidden="1" customHeight="1" x14ac:dyDescent="0.2">
      <c r="A643" s="1080">
        <v>13</v>
      </c>
      <c r="B643" s="108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hidden="1" customHeight="1" x14ac:dyDescent="0.2">
      <c r="A644" s="1080">
        <v>14</v>
      </c>
      <c r="B644" s="108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hidden="1" customHeight="1" x14ac:dyDescent="0.2">
      <c r="A645" s="1080">
        <v>15</v>
      </c>
      <c r="B645" s="108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hidden="1" customHeight="1" x14ac:dyDescent="0.2">
      <c r="A646" s="1080">
        <v>16</v>
      </c>
      <c r="B646" s="108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hidden="1" customHeight="1" x14ac:dyDescent="0.2">
      <c r="A647" s="1080">
        <v>17</v>
      </c>
      <c r="B647" s="1080">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hidden="1" customHeight="1" x14ac:dyDescent="0.2">
      <c r="A648" s="1080">
        <v>18</v>
      </c>
      <c r="B648" s="108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hidden="1" customHeight="1" x14ac:dyDescent="0.2">
      <c r="A649" s="1080">
        <v>19</v>
      </c>
      <c r="B649" s="108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hidden="1" customHeight="1" x14ac:dyDescent="0.2">
      <c r="A650" s="1080">
        <v>20</v>
      </c>
      <c r="B650" s="108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hidden="1" customHeight="1" x14ac:dyDescent="0.2">
      <c r="A651" s="1080">
        <v>21</v>
      </c>
      <c r="B651" s="108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hidden="1" customHeight="1" x14ac:dyDescent="0.2">
      <c r="A652" s="1080">
        <v>22</v>
      </c>
      <c r="B652" s="108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hidden="1" customHeight="1" x14ac:dyDescent="0.2">
      <c r="A653" s="1080">
        <v>23</v>
      </c>
      <c r="B653" s="108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hidden="1" customHeight="1" x14ac:dyDescent="0.2">
      <c r="A654" s="1080">
        <v>24</v>
      </c>
      <c r="B654" s="108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hidden="1" customHeight="1" x14ac:dyDescent="0.2">
      <c r="A655" s="1080">
        <v>25</v>
      </c>
      <c r="B655" s="108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hidden="1" customHeight="1" x14ac:dyDescent="0.2">
      <c r="A656" s="1080">
        <v>26</v>
      </c>
      <c r="B656" s="108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hidden="1" customHeight="1" x14ac:dyDescent="0.2">
      <c r="A657" s="1080">
        <v>27</v>
      </c>
      <c r="B657" s="108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hidden="1" customHeight="1" x14ac:dyDescent="0.2">
      <c r="A658" s="1080">
        <v>28</v>
      </c>
      <c r="B658" s="108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hidden="1" customHeight="1" x14ac:dyDescent="0.2">
      <c r="A659" s="1080">
        <v>29</v>
      </c>
      <c r="B659" s="108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hidden="1" customHeight="1" x14ac:dyDescent="0.2">
      <c r="A660" s="1080">
        <v>30</v>
      </c>
      <c r="B660" s="108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0"/>
      <c r="B663" s="360"/>
      <c r="C663" s="360" t="s">
        <v>26</v>
      </c>
      <c r="D663" s="360"/>
      <c r="E663" s="360"/>
      <c r="F663" s="360"/>
      <c r="G663" s="360"/>
      <c r="H663" s="360"/>
      <c r="I663" s="360"/>
      <c r="J663" s="142" t="s">
        <v>429</v>
      </c>
      <c r="K663" s="361"/>
      <c r="L663" s="361"/>
      <c r="M663" s="361"/>
      <c r="N663" s="361"/>
      <c r="O663" s="361"/>
      <c r="P663" s="362" t="s">
        <v>27</v>
      </c>
      <c r="Q663" s="362"/>
      <c r="R663" s="362"/>
      <c r="S663" s="362"/>
      <c r="T663" s="362"/>
      <c r="U663" s="362"/>
      <c r="V663" s="362"/>
      <c r="W663" s="362"/>
      <c r="X663" s="362"/>
      <c r="Y663" s="363" t="s">
        <v>489</v>
      </c>
      <c r="Z663" s="364"/>
      <c r="AA663" s="364"/>
      <c r="AB663" s="364"/>
      <c r="AC663" s="142" t="s">
        <v>472</v>
      </c>
      <c r="AD663" s="142"/>
      <c r="AE663" s="142"/>
      <c r="AF663" s="142"/>
      <c r="AG663" s="142"/>
      <c r="AH663" s="363" t="s">
        <v>390</v>
      </c>
      <c r="AI663" s="360"/>
      <c r="AJ663" s="360"/>
      <c r="AK663" s="360"/>
      <c r="AL663" s="360" t="s">
        <v>21</v>
      </c>
      <c r="AM663" s="360"/>
      <c r="AN663" s="360"/>
      <c r="AO663" s="365"/>
      <c r="AP663" s="366" t="s">
        <v>430</v>
      </c>
      <c r="AQ663" s="366"/>
      <c r="AR663" s="366"/>
      <c r="AS663" s="366"/>
      <c r="AT663" s="366"/>
      <c r="AU663" s="366"/>
      <c r="AV663" s="366"/>
      <c r="AW663" s="366"/>
      <c r="AX663" s="366"/>
    </row>
    <row r="664" spans="1:50" ht="26.25" hidden="1" customHeight="1" x14ac:dyDescent="0.2">
      <c r="A664" s="1080">
        <v>1</v>
      </c>
      <c r="B664" s="108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hidden="1" customHeight="1" x14ac:dyDescent="0.2">
      <c r="A665" s="1080">
        <v>2</v>
      </c>
      <c r="B665" s="108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hidden="1" customHeight="1" x14ac:dyDescent="0.2">
      <c r="A666" s="1080">
        <v>3</v>
      </c>
      <c r="B666" s="108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hidden="1" customHeight="1" x14ac:dyDescent="0.2">
      <c r="A667" s="1080">
        <v>4</v>
      </c>
      <c r="B667" s="108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hidden="1" customHeight="1" x14ac:dyDescent="0.2">
      <c r="A668" s="1080">
        <v>5</v>
      </c>
      <c r="B668" s="108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hidden="1" customHeight="1" x14ac:dyDescent="0.2">
      <c r="A669" s="1080">
        <v>6</v>
      </c>
      <c r="B669" s="108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hidden="1" customHeight="1" x14ac:dyDescent="0.2">
      <c r="A670" s="1080">
        <v>7</v>
      </c>
      <c r="B670" s="108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hidden="1" customHeight="1" x14ac:dyDescent="0.2">
      <c r="A671" s="1080">
        <v>8</v>
      </c>
      <c r="B671" s="108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hidden="1" customHeight="1" x14ac:dyDescent="0.2">
      <c r="A672" s="1080">
        <v>9</v>
      </c>
      <c r="B672" s="108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hidden="1" customHeight="1" x14ac:dyDescent="0.2">
      <c r="A673" s="1080">
        <v>10</v>
      </c>
      <c r="B673" s="108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hidden="1" customHeight="1" x14ac:dyDescent="0.2">
      <c r="A674" s="1080">
        <v>11</v>
      </c>
      <c r="B674" s="108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hidden="1" customHeight="1" x14ac:dyDescent="0.2">
      <c r="A675" s="1080">
        <v>12</v>
      </c>
      <c r="B675" s="108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hidden="1" customHeight="1" x14ac:dyDescent="0.2">
      <c r="A676" s="1080">
        <v>13</v>
      </c>
      <c r="B676" s="108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hidden="1" customHeight="1" x14ac:dyDescent="0.2">
      <c r="A677" s="1080">
        <v>14</v>
      </c>
      <c r="B677" s="108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hidden="1" customHeight="1" x14ac:dyDescent="0.2">
      <c r="A678" s="1080">
        <v>15</v>
      </c>
      <c r="B678" s="108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hidden="1" customHeight="1" x14ac:dyDescent="0.2">
      <c r="A679" s="1080">
        <v>16</v>
      </c>
      <c r="B679" s="108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hidden="1" customHeight="1" x14ac:dyDescent="0.2">
      <c r="A680" s="1080">
        <v>17</v>
      </c>
      <c r="B680" s="108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hidden="1" customHeight="1" x14ac:dyDescent="0.2">
      <c r="A681" s="1080">
        <v>18</v>
      </c>
      <c r="B681" s="108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hidden="1" customHeight="1" x14ac:dyDescent="0.2">
      <c r="A682" s="1080">
        <v>19</v>
      </c>
      <c r="B682" s="108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hidden="1" customHeight="1" x14ac:dyDescent="0.2">
      <c r="A683" s="1080">
        <v>20</v>
      </c>
      <c r="B683" s="108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hidden="1" customHeight="1" x14ac:dyDescent="0.2">
      <c r="A684" s="1080">
        <v>21</v>
      </c>
      <c r="B684" s="108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hidden="1" customHeight="1" x14ac:dyDescent="0.2">
      <c r="A685" s="1080">
        <v>22</v>
      </c>
      <c r="B685" s="108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hidden="1" customHeight="1" x14ac:dyDescent="0.2">
      <c r="A686" s="1080">
        <v>23</v>
      </c>
      <c r="B686" s="108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hidden="1" customHeight="1" x14ac:dyDescent="0.2">
      <c r="A687" s="1080">
        <v>24</v>
      </c>
      <c r="B687" s="108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hidden="1" customHeight="1" x14ac:dyDescent="0.2">
      <c r="A688" s="1080">
        <v>25</v>
      </c>
      <c r="B688" s="108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hidden="1" customHeight="1" x14ac:dyDescent="0.2">
      <c r="A689" s="1080">
        <v>26</v>
      </c>
      <c r="B689" s="108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hidden="1" customHeight="1" x14ac:dyDescent="0.2">
      <c r="A690" s="1080">
        <v>27</v>
      </c>
      <c r="B690" s="108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hidden="1" customHeight="1" x14ac:dyDescent="0.2">
      <c r="A691" s="1080">
        <v>28</v>
      </c>
      <c r="B691" s="108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hidden="1" customHeight="1" x14ac:dyDescent="0.2">
      <c r="A692" s="1080">
        <v>29</v>
      </c>
      <c r="B692" s="108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hidden="1" customHeight="1" x14ac:dyDescent="0.2">
      <c r="A693" s="1080">
        <v>30</v>
      </c>
      <c r="B693" s="108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0"/>
      <c r="B696" s="360"/>
      <c r="C696" s="360" t="s">
        <v>26</v>
      </c>
      <c r="D696" s="360"/>
      <c r="E696" s="360"/>
      <c r="F696" s="360"/>
      <c r="G696" s="360"/>
      <c r="H696" s="360"/>
      <c r="I696" s="360"/>
      <c r="J696" s="142" t="s">
        <v>429</v>
      </c>
      <c r="K696" s="361"/>
      <c r="L696" s="361"/>
      <c r="M696" s="361"/>
      <c r="N696" s="361"/>
      <c r="O696" s="361"/>
      <c r="P696" s="362" t="s">
        <v>27</v>
      </c>
      <c r="Q696" s="362"/>
      <c r="R696" s="362"/>
      <c r="S696" s="362"/>
      <c r="T696" s="362"/>
      <c r="U696" s="362"/>
      <c r="V696" s="362"/>
      <c r="W696" s="362"/>
      <c r="X696" s="362"/>
      <c r="Y696" s="363" t="s">
        <v>489</v>
      </c>
      <c r="Z696" s="364"/>
      <c r="AA696" s="364"/>
      <c r="AB696" s="364"/>
      <c r="AC696" s="142" t="s">
        <v>472</v>
      </c>
      <c r="AD696" s="142"/>
      <c r="AE696" s="142"/>
      <c r="AF696" s="142"/>
      <c r="AG696" s="142"/>
      <c r="AH696" s="363" t="s">
        <v>390</v>
      </c>
      <c r="AI696" s="360"/>
      <c r="AJ696" s="360"/>
      <c r="AK696" s="360"/>
      <c r="AL696" s="360" t="s">
        <v>21</v>
      </c>
      <c r="AM696" s="360"/>
      <c r="AN696" s="360"/>
      <c r="AO696" s="365"/>
      <c r="AP696" s="366" t="s">
        <v>430</v>
      </c>
      <c r="AQ696" s="366"/>
      <c r="AR696" s="366"/>
      <c r="AS696" s="366"/>
      <c r="AT696" s="366"/>
      <c r="AU696" s="366"/>
      <c r="AV696" s="366"/>
      <c r="AW696" s="366"/>
      <c r="AX696" s="366"/>
    </row>
    <row r="697" spans="1:50" ht="26.25" hidden="1" customHeight="1" x14ac:dyDescent="0.2">
      <c r="A697" s="1080">
        <v>1</v>
      </c>
      <c r="B697" s="108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hidden="1" customHeight="1" x14ac:dyDescent="0.2">
      <c r="A698" s="1080">
        <v>2</v>
      </c>
      <c r="B698" s="108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hidden="1" customHeight="1" x14ac:dyDescent="0.2">
      <c r="A699" s="1080">
        <v>3</v>
      </c>
      <c r="B699" s="108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hidden="1" customHeight="1" x14ac:dyDescent="0.2">
      <c r="A700" s="1080">
        <v>4</v>
      </c>
      <c r="B700" s="108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hidden="1" customHeight="1" x14ac:dyDescent="0.2">
      <c r="A701" s="1080">
        <v>5</v>
      </c>
      <c r="B701" s="108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hidden="1" customHeight="1" x14ac:dyDescent="0.2">
      <c r="A702" s="1080">
        <v>6</v>
      </c>
      <c r="B702" s="108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hidden="1" customHeight="1" x14ac:dyDescent="0.2">
      <c r="A703" s="1080">
        <v>7</v>
      </c>
      <c r="B703" s="108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hidden="1" customHeight="1" x14ac:dyDescent="0.2">
      <c r="A704" s="1080">
        <v>8</v>
      </c>
      <c r="B704" s="108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hidden="1" customHeight="1" x14ac:dyDescent="0.2">
      <c r="A705" s="1080">
        <v>9</v>
      </c>
      <c r="B705" s="108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hidden="1" customHeight="1" x14ac:dyDescent="0.2">
      <c r="A706" s="1080">
        <v>10</v>
      </c>
      <c r="B706" s="108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hidden="1" customHeight="1" x14ac:dyDescent="0.2">
      <c r="A707" s="1080">
        <v>11</v>
      </c>
      <c r="B707" s="108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hidden="1" customHeight="1" x14ac:dyDescent="0.2">
      <c r="A708" s="1080">
        <v>12</v>
      </c>
      <c r="B708" s="108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hidden="1" customHeight="1" x14ac:dyDescent="0.2">
      <c r="A709" s="1080">
        <v>13</v>
      </c>
      <c r="B709" s="108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hidden="1" customHeight="1" x14ac:dyDescent="0.2">
      <c r="A710" s="1080">
        <v>14</v>
      </c>
      <c r="B710" s="108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hidden="1" customHeight="1" x14ac:dyDescent="0.2">
      <c r="A711" s="1080">
        <v>15</v>
      </c>
      <c r="B711" s="108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hidden="1" customHeight="1" x14ac:dyDescent="0.2">
      <c r="A712" s="1080">
        <v>16</v>
      </c>
      <c r="B712" s="108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hidden="1" customHeight="1" x14ac:dyDescent="0.2">
      <c r="A713" s="1080">
        <v>17</v>
      </c>
      <c r="B713" s="108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hidden="1" customHeight="1" x14ac:dyDescent="0.2">
      <c r="A714" s="1080">
        <v>18</v>
      </c>
      <c r="B714" s="108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hidden="1" customHeight="1" x14ac:dyDescent="0.2">
      <c r="A715" s="1080">
        <v>19</v>
      </c>
      <c r="B715" s="108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hidden="1" customHeight="1" x14ac:dyDescent="0.2">
      <c r="A716" s="1080">
        <v>20</v>
      </c>
      <c r="B716" s="108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hidden="1" customHeight="1" x14ac:dyDescent="0.2">
      <c r="A717" s="1080">
        <v>21</v>
      </c>
      <c r="B717" s="108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hidden="1" customHeight="1" x14ac:dyDescent="0.2">
      <c r="A718" s="1080">
        <v>22</v>
      </c>
      <c r="B718" s="108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hidden="1" customHeight="1" x14ac:dyDescent="0.2">
      <c r="A719" s="1080">
        <v>23</v>
      </c>
      <c r="B719" s="108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hidden="1" customHeight="1" x14ac:dyDescent="0.2">
      <c r="A720" s="1080">
        <v>24</v>
      </c>
      <c r="B720" s="108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hidden="1" customHeight="1" x14ac:dyDescent="0.2">
      <c r="A721" s="1080">
        <v>25</v>
      </c>
      <c r="B721" s="108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hidden="1" customHeight="1" x14ac:dyDescent="0.2">
      <c r="A722" s="1080">
        <v>26</v>
      </c>
      <c r="B722" s="108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hidden="1" customHeight="1" x14ac:dyDescent="0.2">
      <c r="A723" s="1080">
        <v>27</v>
      </c>
      <c r="B723" s="108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hidden="1" customHeight="1" x14ac:dyDescent="0.2">
      <c r="A724" s="1080">
        <v>28</v>
      </c>
      <c r="B724" s="108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hidden="1" customHeight="1" x14ac:dyDescent="0.2">
      <c r="A725" s="1080">
        <v>29</v>
      </c>
      <c r="B725" s="108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hidden="1" customHeight="1" x14ac:dyDescent="0.2">
      <c r="A726" s="1080">
        <v>30</v>
      </c>
      <c r="B726" s="108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0"/>
      <c r="B729" s="360"/>
      <c r="C729" s="360" t="s">
        <v>26</v>
      </c>
      <c r="D729" s="360"/>
      <c r="E729" s="360"/>
      <c r="F729" s="360"/>
      <c r="G729" s="360"/>
      <c r="H729" s="360"/>
      <c r="I729" s="360"/>
      <c r="J729" s="142" t="s">
        <v>429</v>
      </c>
      <c r="K729" s="361"/>
      <c r="L729" s="361"/>
      <c r="M729" s="361"/>
      <c r="N729" s="361"/>
      <c r="O729" s="361"/>
      <c r="P729" s="362" t="s">
        <v>27</v>
      </c>
      <c r="Q729" s="362"/>
      <c r="R729" s="362"/>
      <c r="S729" s="362"/>
      <c r="T729" s="362"/>
      <c r="U729" s="362"/>
      <c r="V729" s="362"/>
      <c r="W729" s="362"/>
      <c r="X729" s="362"/>
      <c r="Y729" s="363" t="s">
        <v>489</v>
      </c>
      <c r="Z729" s="364"/>
      <c r="AA729" s="364"/>
      <c r="AB729" s="364"/>
      <c r="AC729" s="142" t="s">
        <v>472</v>
      </c>
      <c r="AD729" s="142"/>
      <c r="AE729" s="142"/>
      <c r="AF729" s="142"/>
      <c r="AG729" s="142"/>
      <c r="AH729" s="363" t="s">
        <v>390</v>
      </c>
      <c r="AI729" s="360"/>
      <c r="AJ729" s="360"/>
      <c r="AK729" s="360"/>
      <c r="AL729" s="360" t="s">
        <v>21</v>
      </c>
      <c r="AM729" s="360"/>
      <c r="AN729" s="360"/>
      <c r="AO729" s="365"/>
      <c r="AP729" s="366" t="s">
        <v>430</v>
      </c>
      <c r="AQ729" s="366"/>
      <c r="AR729" s="366"/>
      <c r="AS729" s="366"/>
      <c r="AT729" s="366"/>
      <c r="AU729" s="366"/>
      <c r="AV729" s="366"/>
      <c r="AW729" s="366"/>
      <c r="AX729" s="366"/>
    </row>
    <row r="730" spans="1:50" ht="26.25" hidden="1" customHeight="1" x14ac:dyDescent="0.2">
      <c r="A730" s="1080">
        <v>1</v>
      </c>
      <c r="B730" s="108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hidden="1" customHeight="1" x14ac:dyDescent="0.2">
      <c r="A731" s="1080">
        <v>2</v>
      </c>
      <c r="B731" s="108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hidden="1" customHeight="1" x14ac:dyDescent="0.2">
      <c r="A732" s="1080">
        <v>3</v>
      </c>
      <c r="B732" s="108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hidden="1" customHeight="1" x14ac:dyDescent="0.2">
      <c r="A733" s="1080">
        <v>4</v>
      </c>
      <c r="B733" s="108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hidden="1" customHeight="1" x14ac:dyDescent="0.2">
      <c r="A734" s="1080">
        <v>5</v>
      </c>
      <c r="B734" s="108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hidden="1" customHeight="1" x14ac:dyDescent="0.2">
      <c r="A735" s="1080">
        <v>6</v>
      </c>
      <c r="B735" s="108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hidden="1" customHeight="1" x14ac:dyDescent="0.2">
      <c r="A736" s="1080">
        <v>7</v>
      </c>
      <c r="B736" s="108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hidden="1" customHeight="1" x14ac:dyDescent="0.2">
      <c r="A737" s="1080">
        <v>8</v>
      </c>
      <c r="B737" s="108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hidden="1" customHeight="1" x14ac:dyDescent="0.2">
      <c r="A738" s="1080">
        <v>9</v>
      </c>
      <c r="B738" s="108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hidden="1" customHeight="1" x14ac:dyDescent="0.2">
      <c r="A739" s="1080">
        <v>10</v>
      </c>
      <c r="B739" s="108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hidden="1" customHeight="1" x14ac:dyDescent="0.2">
      <c r="A740" s="1080">
        <v>11</v>
      </c>
      <c r="B740" s="108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hidden="1" customHeight="1" x14ac:dyDescent="0.2">
      <c r="A741" s="1080">
        <v>12</v>
      </c>
      <c r="B741" s="108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hidden="1" customHeight="1" x14ac:dyDescent="0.2">
      <c r="A742" s="1080">
        <v>13</v>
      </c>
      <c r="B742" s="108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hidden="1" customHeight="1" x14ac:dyDescent="0.2">
      <c r="A743" s="1080">
        <v>14</v>
      </c>
      <c r="B743" s="108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hidden="1" customHeight="1" x14ac:dyDescent="0.2">
      <c r="A744" s="1080">
        <v>15</v>
      </c>
      <c r="B744" s="108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hidden="1" customHeight="1" x14ac:dyDescent="0.2">
      <c r="A745" s="1080">
        <v>16</v>
      </c>
      <c r="B745" s="108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hidden="1" customHeight="1" x14ac:dyDescent="0.2">
      <c r="A746" s="1080">
        <v>17</v>
      </c>
      <c r="B746" s="108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hidden="1" customHeight="1" x14ac:dyDescent="0.2">
      <c r="A747" s="1080">
        <v>18</v>
      </c>
      <c r="B747" s="108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hidden="1" customHeight="1" x14ac:dyDescent="0.2">
      <c r="A748" s="1080">
        <v>19</v>
      </c>
      <c r="B748" s="108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hidden="1" customHeight="1" x14ac:dyDescent="0.2">
      <c r="A749" s="1080">
        <v>20</v>
      </c>
      <c r="B749" s="108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hidden="1" customHeight="1" x14ac:dyDescent="0.2">
      <c r="A750" s="1080">
        <v>21</v>
      </c>
      <c r="B750" s="108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hidden="1" customHeight="1" x14ac:dyDescent="0.2">
      <c r="A751" s="1080">
        <v>22</v>
      </c>
      <c r="B751" s="108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hidden="1" customHeight="1" x14ac:dyDescent="0.2">
      <c r="A752" s="1080">
        <v>23</v>
      </c>
      <c r="B752" s="108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hidden="1" customHeight="1" x14ac:dyDescent="0.2">
      <c r="A753" s="1080">
        <v>24</v>
      </c>
      <c r="B753" s="108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hidden="1" customHeight="1" x14ac:dyDescent="0.2">
      <c r="A754" s="1080">
        <v>25</v>
      </c>
      <c r="B754" s="108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hidden="1" customHeight="1" x14ac:dyDescent="0.2">
      <c r="A755" s="1080">
        <v>26</v>
      </c>
      <c r="B755" s="108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hidden="1" customHeight="1" x14ac:dyDescent="0.2">
      <c r="A756" s="1080">
        <v>27</v>
      </c>
      <c r="B756" s="108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hidden="1" customHeight="1" x14ac:dyDescent="0.2">
      <c r="A757" s="1080">
        <v>28</v>
      </c>
      <c r="B757" s="108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hidden="1" customHeight="1" x14ac:dyDescent="0.2">
      <c r="A758" s="1080">
        <v>29</v>
      </c>
      <c r="B758" s="108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hidden="1" customHeight="1" x14ac:dyDescent="0.2">
      <c r="A759" s="1080">
        <v>30</v>
      </c>
      <c r="B759" s="108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0"/>
      <c r="B762" s="360"/>
      <c r="C762" s="360" t="s">
        <v>26</v>
      </c>
      <c r="D762" s="360"/>
      <c r="E762" s="360"/>
      <c r="F762" s="360"/>
      <c r="G762" s="360"/>
      <c r="H762" s="360"/>
      <c r="I762" s="360"/>
      <c r="J762" s="142" t="s">
        <v>429</v>
      </c>
      <c r="K762" s="361"/>
      <c r="L762" s="361"/>
      <c r="M762" s="361"/>
      <c r="N762" s="361"/>
      <c r="O762" s="361"/>
      <c r="P762" s="362" t="s">
        <v>27</v>
      </c>
      <c r="Q762" s="362"/>
      <c r="R762" s="362"/>
      <c r="S762" s="362"/>
      <c r="T762" s="362"/>
      <c r="U762" s="362"/>
      <c r="V762" s="362"/>
      <c r="W762" s="362"/>
      <c r="X762" s="362"/>
      <c r="Y762" s="363" t="s">
        <v>489</v>
      </c>
      <c r="Z762" s="364"/>
      <c r="AA762" s="364"/>
      <c r="AB762" s="364"/>
      <c r="AC762" s="142" t="s">
        <v>472</v>
      </c>
      <c r="AD762" s="142"/>
      <c r="AE762" s="142"/>
      <c r="AF762" s="142"/>
      <c r="AG762" s="142"/>
      <c r="AH762" s="363" t="s">
        <v>390</v>
      </c>
      <c r="AI762" s="360"/>
      <c r="AJ762" s="360"/>
      <c r="AK762" s="360"/>
      <c r="AL762" s="360" t="s">
        <v>21</v>
      </c>
      <c r="AM762" s="360"/>
      <c r="AN762" s="360"/>
      <c r="AO762" s="365"/>
      <c r="AP762" s="366" t="s">
        <v>430</v>
      </c>
      <c r="AQ762" s="366"/>
      <c r="AR762" s="366"/>
      <c r="AS762" s="366"/>
      <c r="AT762" s="366"/>
      <c r="AU762" s="366"/>
      <c r="AV762" s="366"/>
      <c r="AW762" s="366"/>
      <c r="AX762" s="366"/>
    </row>
    <row r="763" spans="1:50" ht="26.25" hidden="1" customHeight="1" x14ac:dyDescent="0.2">
      <c r="A763" s="1080">
        <v>1</v>
      </c>
      <c r="B763" s="108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hidden="1" customHeight="1" x14ac:dyDescent="0.2">
      <c r="A764" s="1080">
        <v>2</v>
      </c>
      <c r="B764" s="108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hidden="1" customHeight="1" x14ac:dyDescent="0.2">
      <c r="A765" s="1080">
        <v>3</v>
      </c>
      <c r="B765" s="108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hidden="1" customHeight="1" x14ac:dyDescent="0.2">
      <c r="A766" s="1080">
        <v>4</v>
      </c>
      <c r="B766" s="108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hidden="1" customHeight="1" x14ac:dyDescent="0.2">
      <c r="A767" s="1080">
        <v>5</v>
      </c>
      <c r="B767" s="108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hidden="1" customHeight="1" x14ac:dyDescent="0.2">
      <c r="A768" s="1080">
        <v>6</v>
      </c>
      <c r="B768" s="108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hidden="1" customHeight="1" x14ac:dyDescent="0.2">
      <c r="A769" s="1080">
        <v>7</v>
      </c>
      <c r="B769" s="108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hidden="1" customHeight="1" x14ac:dyDescent="0.2">
      <c r="A770" s="1080">
        <v>8</v>
      </c>
      <c r="B770" s="108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hidden="1" customHeight="1" x14ac:dyDescent="0.2">
      <c r="A771" s="1080">
        <v>9</v>
      </c>
      <c r="B771" s="108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hidden="1" customHeight="1" x14ac:dyDescent="0.2">
      <c r="A772" s="1080">
        <v>10</v>
      </c>
      <c r="B772" s="108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hidden="1" customHeight="1" x14ac:dyDescent="0.2">
      <c r="A773" s="1080">
        <v>11</v>
      </c>
      <c r="B773" s="108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hidden="1" customHeight="1" x14ac:dyDescent="0.2">
      <c r="A774" s="1080">
        <v>12</v>
      </c>
      <c r="B774" s="108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hidden="1" customHeight="1" x14ac:dyDescent="0.2">
      <c r="A775" s="1080">
        <v>13</v>
      </c>
      <c r="B775" s="108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hidden="1" customHeight="1" x14ac:dyDescent="0.2">
      <c r="A776" s="1080">
        <v>14</v>
      </c>
      <c r="B776" s="108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hidden="1" customHeight="1" x14ac:dyDescent="0.2">
      <c r="A777" s="1080">
        <v>15</v>
      </c>
      <c r="B777" s="108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hidden="1" customHeight="1" x14ac:dyDescent="0.2">
      <c r="A778" s="1080">
        <v>16</v>
      </c>
      <c r="B778" s="108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hidden="1" customHeight="1" x14ac:dyDescent="0.2">
      <c r="A779" s="1080">
        <v>17</v>
      </c>
      <c r="B779" s="108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hidden="1" customHeight="1" x14ac:dyDescent="0.2">
      <c r="A780" s="1080">
        <v>18</v>
      </c>
      <c r="B780" s="108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hidden="1" customHeight="1" x14ac:dyDescent="0.2">
      <c r="A781" s="1080">
        <v>19</v>
      </c>
      <c r="B781" s="108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hidden="1" customHeight="1" x14ac:dyDescent="0.2">
      <c r="A782" s="1080">
        <v>20</v>
      </c>
      <c r="B782" s="108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hidden="1" customHeight="1" x14ac:dyDescent="0.2">
      <c r="A783" s="1080">
        <v>21</v>
      </c>
      <c r="B783" s="108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hidden="1" customHeight="1" x14ac:dyDescent="0.2">
      <c r="A784" s="1080">
        <v>22</v>
      </c>
      <c r="B784" s="108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hidden="1" customHeight="1" x14ac:dyDescent="0.2">
      <c r="A785" s="1080">
        <v>23</v>
      </c>
      <c r="B785" s="108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hidden="1" customHeight="1" x14ac:dyDescent="0.2">
      <c r="A786" s="1080">
        <v>24</v>
      </c>
      <c r="B786" s="108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hidden="1" customHeight="1" x14ac:dyDescent="0.2">
      <c r="A787" s="1080">
        <v>25</v>
      </c>
      <c r="B787" s="108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hidden="1" customHeight="1" x14ac:dyDescent="0.2">
      <c r="A788" s="1080">
        <v>26</v>
      </c>
      <c r="B788" s="108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hidden="1" customHeight="1" x14ac:dyDescent="0.2">
      <c r="A789" s="1080">
        <v>27</v>
      </c>
      <c r="B789" s="108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hidden="1" customHeight="1" x14ac:dyDescent="0.2">
      <c r="A790" s="1080">
        <v>28</v>
      </c>
      <c r="B790" s="108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hidden="1" customHeight="1" x14ac:dyDescent="0.2">
      <c r="A791" s="1080">
        <v>29</v>
      </c>
      <c r="B791" s="108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hidden="1" customHeight="1" x14ac:dyDescent="0.2">
      <c r="A792" s="1080">
        <v>30</v>
      </c>
      <c r="B792" s="108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0"/>
      <c r="B795" s="360"/>
      <c r="C795" s="360" t="s">
        <v>26</v>
      </c>
      <c r="D795" s="360"/>
      <c r="E795" s="360"/>
      <c r="F795" s="360"/>
      <c r="G795" s="360"/>
      <c r="H795" s="360"/>
      <c r="I795" s="360"/>
      <c r="J795" s="142" t="s">
        <v>429</v>
      </c>
      <c r="K795" s="361"/>
      <c r="L795" s="361"/>
      <c r="M795" s="361"/>
      <c r="N795" s="361"/>
      <c r="O795" s="361"/>
      <c r="P795" s="362" t="s">
        <v>27</v>
      </c>
      <c r="Q795" s="362"/>
      <c r="R795" s="362"/>
      <c r="S795" s="362"/>
      <c r="T795" s="362"/>
      <c r="U795" s="362"/>
      <c r="V795" s="362"/>
      <c r="W795" s="362"/>
      <c r="X795" s="362"/>
      <c r="Y795" s="363" t="s">
        <v>489</v>
      </c>
      <c r="Z795" s="364"/>
      <c r="AA795" s="364"/>
      <c r="AB795" s="364"/>
      <c r="AC795" s="142" t="s">
        <v>472</v>
      </c>
      <c r="AD795" s="142"/>
      <c r="AE795" s="142"/>
      <c r="AF795" s="142"/>
      <c r="AG795" s="142"/>
      <c r="AH795" s="363" t="s">
        <v>390</v>
      </c>
      <c r="AI795" s="360"/>
      <c r="AJ795" s="360"/>
      <c r="AK795" s="360"/>
      <c r="AL795" s="360" t="s">
        <v>21</v>
      </c>
      <c r="AM795" s="360"/>
      <c r="AN795" s="360"/>
      <c r="AO795" s="365"/>
      <c r="AP795" s="366" t="s">
        <v>430</v>
      </c>
      <c r="AQ795" s="366"/>
      <c r="AR795" s="366"/>
      <c r="AS795" s="366"/>
      <c r="AT795" s="366"/>
      <c r="AU795" s="366"/>
      <c r="AV795" s="366"/>
      <c r="AW795" s="366"/>
      <c r="AX795" s="366"/>
    </row>
    <row r="796" spans="1:50" ht="26.25" hidden="1" customHeight="1" x14ac:dyDescent="0.2">
      <c r="A796" s="1080">
        <v>1</v>
      </c>
      <c r="B796" s="108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hidden="1" customHeight="1" x14ac:dyDescent="0.2">
      <c r="A797" s="1080">
        <v>2</v>
      </c>
      <c r="B797" s="108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hidden="1" customHeight="1" x14ac:dyDescent="0.2">
      <c r="A798" s="1080">
        <v>3</v>
      </c>
      <c r="B798" s="108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hidden="1" customHeight="1" x14ac:dyDescent="0.2">
      <c r="A799" s="1080">
        <v>4</v>
      </c>
      <c r="B799" s="108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hidden="1" customHeight="1" x14ac:dyDescent="0.2">
      <c r="A800" s="1080">
        <v>5</v>
      </c>
      <c r="B800" s="108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hidden="1" customHeight="1" x14ac:dyDescent="0.2">
      <c r="A801" s="1080">
        <v>6</v>
      </c>
      <c r="B801" s="108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hidden="1" customHeight="1" x14ac:dyDescent="0.2">
      <c r="A802" s="1080">
        <v>7</v>
      </c>
      <c r="B802" s="108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hidden="1" customHeight="1" x14ac:dyDescent="0.2">
      <c r="A803" s="1080">
        <v>8</v>
      </c>
      <c r="B803" s="108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hidden="1" customHeight="1" x14ac:dyDescent="0.2">
      <c r="A804" s="1080">
        <v>9</v>
      </c>
      <c r="B804" s="108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hidden="1" customHeight="1" x14ac:dyDescent="0.2">
      <c r="A805" s="1080">
        <v>10</v>
      </c>
      <c r="B805" s="108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hidden="1" customHeight="1" x14ac:dyDescent="0.2">
      <c r="A806" s="1080">
        <v>11</v>
      </c>
      <c r="B806" s="108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hidden="1" customHeight="1" x14ac:dyDescent="0.2">
      <c r="A807" s="1080">
        <v>12</v>
      </c>
      <c r="B807" s="108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hidden="1" customHeight="1" x14ac:dyDescent="0.2">
      <c r="A808" s="1080">
        <v>13</v>
      </c>
      <c r="B808" s="108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hidden="1" customHeight="1" x14ac:dyDescent="0.2">
      <c r="A809" s="1080">
        <v>14</v>
      </c>
      <c r="B809" s="108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hidden="1" customHeight="1" x14ac:dyDescent="0.2">
      <c r="A810" s="1080">
        <v>15</v>
      </c>
      <c r="B810" s="108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hidden="1" customHeight="1" x14ac:dyDescent="0.2">
      <c r="A811" s="1080">
        <v>16</v>
      </c>
      <c r="B811" s="108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hidden="1" customHeight="1" x14ac:dyDescent="0.2">
      <c r="A812" s="1080">
        <v>17</v>
      </c>
      <c r="B812" s="108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hidden="1" customHeight="1" x14ac:dyDescent="0.2">
      <c r="A813" s="1080">
        <v>18</v>
      </c>
      <c r="B813" s="108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hidden="1" customHeight="1" x14ac:dyDescent="0.2">
      <c r="A814" s="1080">
        <v>19</v>
      </c>
      <c r="B814" s="108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hidden="1" customHeight="1" x14ac:dyDescent="0.2">
      <c r="A815" s="1080">
        <v>20</v>
      </c>
      <c r="B815" s="108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hidden="1" customHeight="1" x14ac:dyDescent="0.2">
      <c r="A816" s="1080">
        <v>21</v>
      </c>
      <c r="B816" s="108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hidden="1" customHeight="1" x14ac:dyDescent="0.2">
      <c r="A817" s="1080">
        <v>22</v>
      </c>
      <c r="B817" s="108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hidden="1" customHeight="1" x14ac:dyDescent="0.2">
      <c r="A818" s="1080">
        <v>23</v>
      </c>
      <c r="B818" s="108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hidden="1" customHeight="1" x14ac:dyDescent="0.2">
      <c r="A819" s="1080">
        <v>24</v>
      </c>
      <c r="B819" s="108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hidden="1" customHeight="1" x14ac:dyDescent="0.2">
      <c r="A820" s="1080">
        <v>25</v>
      </c>
      <c r="B820" s="108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hidden="1" customHeight="1" x14ac:dyDescent="0.2">
      <c r="A821" s="1080">
        <v>26</v>
      </c>
      <c r="B821" s="108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hidden="1" customHeight="1" x14ac:dyDescent="0.2">
      <c r="A822" s="1080">
        <v>27</v>
      </c>
      <c r="B822" s="108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hidden="1" customHeight="1" x14ac:dyDescent="0.2">
      <c r="A823" s="1080">
        <v>28</v>
      </c>
      <c r="B823" s="108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hidden="1" customHeight="1" x14ac:dyDescent="0.2">
      <c r="A824" s="1080">
        <v>29</v>
      </c>
      <c r="B824" s="108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hidden="1" customHeight="1" x14ac:dyDescent="0.2">
      <c r="A825" s="1080">
        <v>30</v>
      </c>
      <c r="B825" s="108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0"/>
      <c r="B828" s="360"/>
      <c r="C828" s="360" t="s">
        <v>26</v>
      </c>
      <c r="D828" s="360"/>
      <c r="E828" s="360"/>
      <c r="F828" s="360"/>
      <c r="G828" s="360"/>
      <c r="H828" s="360"/>
      <c r="I828" s="360"/>
      <c r="J828" s="142" t="s">
        <v>429</v>
      </c>
      <c r="K828" s="361"/>
      <c r="L828" s="361"/>
      <c r="M828" s="361"/>
      <c r="N828" s="361"/>
      <c r="O828" s="361"/>
      <c r="P828" s="362" t="s">
        <v>27</v>
      </c>
      <c r="Q828" s="362"/>
      <c r="R828" s="362"/>
      <c r="S828" s="362"/>
      <c r="T828" s="362"/>
      <c r="U828" s="362"/>
      <c r="V828" s="362"/>
      <c r="W828" s="362"/>
      <c r="X828" s="362"/>
      <c r="Y828" s="363" t="s">
        <v>489</v>
      </c>
      <c r="Z828" s="364"/>
      <c r="AA828" s="364"/>
      <c r="AB828" s="364"/>
      <c r="AC828" s="142" t="s">
        <v>472</v>
      </c>
      <c r="AD828" s="142"/>
      <c r="AE828" s="142"/>
      <c r="AF828" s="142"/>
      <c r="AG828" s="142"/>
      <c r="AH828" s="363" t="s">
        <v>390</v>
      </c>
      <c r="AI828" s="360"/>
      <c r="AJ828" s="360"/>
      <c r="AK828" s="360"/>
      <c r="AL828" s="360" t="s">
        <v>21</v>
      </c>
      <c r="AM828" s="360"/>
      <c r="AN828" s="360"/>
      <c r="AO828" s="365"/>
      <c r="AP828" s="366" t="s">
        <v>430</v>
      </c>
      <c r="AQ828" s="366"/>
      <c r="AR828" s="366"/>
      <c r="AS828" s="366"/>
      <c r="AT828" s="366"/>
      <c r="AU828" s="366"/>
      <c r="AV828" s="366"/>
      <c r="AW828" s="366"/>
      <c r="AX828" s="366"/>
    </row>
    <row r="829" spans="1:50" ht="26.25" hidden="1" customHeight="1" x14ac:dyDescent="0.2">
      <c r="A829" s="1080">
        <v>1</v>
      </c>
      <c r="B829" s="108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hidden="1" customHeight="1" x14ac:dyDescent="0.2">
      <c r="A830" s="1080">
        <v>2</v>
      </c>
      <c r="B830" s="108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hidden="1" customHeight="1" x14ac:dyDescent="0.2">
      <c r="A831" s="1080">
        <v>3</v>
      </c>
      <c r="B831" s="108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hidden="1" customHeight="1" x14ac:dyDescent="0.2">
      <c r="A832" s="1080">
        <v>4</v>
      </c>
      <c r="B832" s="108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hidden="1" customHeight="1" x14ac:dyDescent="0.2">
      <c r="A833" s="1080">
        <v>5</v>
      </c>
      <c r="B833" s="108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hidden="1" customHeight="1" x14ac:dyDescent="0.2">
      <c r="A834" s="1080">
        <v>6</v>
      </c>
      <c r="B834" s="108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hidden="1" customHeight="1" x14ac:dyDescent="0.2">
      <c r="A835" s="1080">
        <v>7</v>
      </c>
      <c r="B835" s="108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hidden="1" customHeight="1" x14ac:dyDescent="0.2">
      <c r="A836" s="1080">
        <v>8</v>
      </c>
      <c r="B836" s="108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hidden="1" customHeight="1" x14ac:dyDescent="0.2">
      <c r="A837" s="1080">
        <v>9</v>
      </c>
      <c r="B837" s="108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hidden="1" customHeight="1" x14ac:dyDescent="0.2">
      <c r="A838" s="1080">
        <v>10</v>
      </c>
      <c r="B838" s="108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hidden="1" customHeight="1" x14ac:dyDescent="0.2">
      <c r="A839" s="1080">
        <v>11</v>
      </c>
      <c r="B839" s="108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hidden="1" customHeight="1" x14ac:dyDescent="0.2">
      <c r="A840" s="1080">
        <v>12</v>
      </c>
      <c r="B840" s="108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hidden="1" customHeight="1" x14ac:dyDescent="0.2">
      <c r="A841" s="1080">
        <v>13</v>
      </c>
      <c r="B841" s="108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hidden="1" customHeight="1" x14ac:dyDescent="0.2">
      <c r="A842" s="1080">
        <v>14</v>
      </c>
      <c r="B842" s="108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hidden="1" customHeight="1" x14ac:dyDescent="0.2">
      <c r="A843" s="1080">
        <v>15</v>
      </c>
      <c r="B843" s="108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hidden="1" customHeight="1" x14ac:dyDescent="0.2">
      <c r="A844" s="1080">
        <v>16</v>
      </c>
      <c r="B844" s="108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hidden="1" customHeight="1" x14ac:dyDescent="0.2">
      <c r="A845" s="1080">
        <v>17</v>
      </c>
      <c r="B845" s="108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hidden="1" customHeight="1" x14ac:dyDescent="0.2">
      <c r="A846" s="1080">
        <v>18</v>
      </c>
      <c r="B846" s="108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hidden="1" customHeight="1" x14ac:dyDescent="0.2">
      <c r="A847" s="1080">
        <v>19</v>
      </c>
      <c r="B847" s="108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hidden="1" customHeight="1" x14ac:dyDescent="0.2">
      <c r="A848" s="1080">
        <v>20</v>
      </c>
      <c r="B848" s="108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hidden="1" customHeight="1" x14ac:dyDescent="0.2">
      <c r="A849" s="1080">
        <v>21</v>
      </c>
      <c r="B849" s="108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hidden="1" customHeight="1" x14ac:dyDescent="0.2">
      <c r="A850" s="1080">
        <v>22</v>
      </c>
      <c r="B850" s="108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hidden="1" customHeight="1" x14ac:dyDescent="0.2">
      <c r="A851" s="1080">
        <v>23</v>
      </c>
      <c r="B851" s="108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hidden="1" customHeight="1" x14ac:dyDescent="0.2">
      <c r="A852" s="1080">
        <v>24</v>
      </c>
      <c r="B852" s="108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hidden="1" customHeight="1" x14ac:dyDescent="0.2">
      <c r="A853" s="1080">
        <v>25</v>
      </c>
      <c r="B853" s="108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hidden="1" customHeight="1" x14ac:dyDescent="0.2">
      <c r="A854" s="1080">
        <v>26</v>
      </c>
      <c r="B854" s="108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hidden="1" customHeight="1" x14ac:dyDescent="0.2">
      <c r="A855" s="1080">
        <v>27</v>
      </c>
      <c r="B855" s="108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hidden="1" customHeight="1" x14ac:dyDescent="0.2">
      <c r="A856" s="1080">
        <v>28</v>
      </c>
      <c r="B856" s="108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hidden="1" customHeight="1" x14ac:dyDescent="0.2">
      <c r="A857" s="1080">
        <v>29</v>
      </c>
      <c r="B857" s="108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hidden="1" customHeight="1" x14ac:dyDescent="0.2">
      <c r="A858" s="1080">
        <v>30</v>
      </c>
      <c r="B858" s="108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0"/>
      <c r="B861" s="360"/>
      <c r="C861" s="360" t="s">
        <v>26</v>
      </c>
      <c r="D861" s="360"/>
      <c r="E861" s="360"/>
      <c r="F861" s="360"/>
      <c r="G861" s="360"/>
      <c r="H861" s="360"/>
      <c r="I861" s="360"/>
      <c r="J861" s="142" t="s">
        <v>429</v>
      </c>
      <c r="K861" s="361"/>
      <c r="L861" s="361"/>
      <c r="M861" s="361"/>
      <c r="N861" s="361"/>
      <c r="O861" s="361"/>
      <c r="P861" s="362" t="s">
        <v>27</v>
      </c>
      <c r="Q861" s="362"/>
      <c r="R861" s="362"/>
      <c r="S861" s="362"/>
      <c r="T861" s="362"/>
      <c r="U861" s="362"/>
      <c r="V861" s="362"/>
      <c r="W861" s="362"/>
      <c r="X861" s="362"/>
      <c r="Y861" s="363" t="s">
        <v>489</v>
      </c>
      <c r="Z861" s="364"/>
      <c r="AA861" s="364"/>
      <c r="AB861" s="364"/>
      <c r="AC861" s="142" t="s">
        <v>472</v>
      </c>
      <c r="AD861" s="142"/>
      <c r="AE861" s="142"/>
      <c r="AF861" s="142"/>
      <c r="AG861" s="142"/>
      <c r="AH861" s="363" t="s">
        <v>390</v>
      </c>
      <c r="AI861" s="360"/>
      <c r="AJ861" s="360"/>
      <c r="AK861" s="360"/>
      <c r="AL861" s="360" t="s">
        <v>21</v>
      </c>
      <c r="AM861" s="360"/>
      <c r="AN861" s="360"/>
      <c r="AO861" s="365"/>
      <c r="AP861" s="366" t="s">
        <v>430</v>
      </c>
      <c r="AQ861" s="366"/>
      <c r="AR861" s="366"/>
      <c r="AS861" s="366"/>
      <c r="AT861" s="366"/>
      <c r="AU861" s="366"/>
      <c r="AV861" s="366"/>
      <c r="AW861" s="366"/>
      <c r="AX861" s="366"/>
    </row>
    <row r="862" spans="1:50" ht="26.25" hidden="1" customHeight="1" x14ac:dyDescent="0.2">
      <c r="A862" s="1080">
        <v>1</v>
      </c>
      <c r="B862" s="108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hidden="1" customHeight="1" x14ac:dyDescent="0.2">
      <c r="A863" s="1080">
        <v>2</v>
      </c>
      <c r="B863" s="108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hidden="1" customHeight="1" x14ac:dyDescent="0.2">
      <c r="A864" s="1080">
        <v>3</v>
      </c>
      <c r="B864" s="108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hidden="1" customHeight="1" x14ac:dyDescent="0.2">
      <c r="A865" s="1080">
        <v>4</v>
      </c>
      <c r="B865" s="108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hidden="1" customHeight="1" x14ac:dyDescent="0.2">
      <c r="A866" s="1080">
        <v>5</v>
      </c>
      <c r="B866" s="108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hidden="1" customHeight="1" x14ac:dyDescent="0.2">
      <c r="A867" s="1080">
        <v>6</v>
      </c>
      <c r="B867" s="108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hidden="1" customHeight="1" x14ac:dyDescent="0.2">
      <c r="A868" s="1080">
        <v>7</v>
      </c>
      <c r="B868" s="108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hidden="1" customHeight="1" x14ac:dyDescent="0.2">
      <c r="A869" s="1080">
        <v>8</v>
      </c>
      <c r="B869" s="108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hidden="1" customHeight="1" x14ac:dyDescent="0.2">
      <c r="A870" s="1080">
        <v>9</v>
      </c>
      <c r="B870" s="108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hidden="1" customHeight="1" x14ac:dyDescent="0.2">
      <c r="A871" s="1080">
        <v>10</v>
      </c>
      <c r="B871" s="108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hidden="1" customHeight="1" x14ac:dyDescent="0.2">
      <c r="A872" s="1080">
        <v>11</v>
      </c>
      <c r="B872" s="108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hidden="1" customHeight="1" x14ac:dyDescent="0.2">
      <c r="A873" s="1080">
        <v>12</v>
      </c>
      <c r="B873" s="108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hidden="1" customHeight="1" x14ac:dyDescent="0.2">
      <c r="A874" s="1080">
        <v>13</v>
      </c>
      <c r="B874" s="108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hidden="1" customHeight="1" x14ac:dyDescent="0.2">
      <c r="A875" s="1080">
        <v>14</v>
      </c>
      <c r="B875" s="108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hidden="1" customHeight="1" x14ac:dyDescent="0.2">
      <c r="A876" s="1080">
        <v>15</v>
      </c>
      <c r="B876" s="108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hidden="1" customHeight="1" x14ac:dyDescent="0.2">
      <c r="A877" s="1080">
        <v>16</v>
      </c>
      <c r="B877" s="108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hidden="1" customHeight="1" x14ac:dyDescent="0.2">
      <c r="A878" s="1080">
        <v>17</v>
      </c>
      <c r="B878" s="108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hidden="1" customHeight="1" x14ac:dyDescent="0.2">
      <c r="A879" s="1080">
        <v>18</v>
      </c>
      <c r="B879" s="108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hidden="1" customHeight="1" x14ac:dyDescent="0.2">
      <c r="A880" s="1080">
        <v>19</v>
      </c>
      <c r="B880" s="108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hidden="1" customHeight="1" x14ac:dyDescent="0.2">
      <c r="A881" s="1080">
        <v>20</v>
      </c>
      <c r="B881" s="108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hidden="1" customHeight="1" x14ac:dyDescent="0.2">
      <c r="A882" s="1080">
        <v>21</v>
      </c>
      <c r="B882" s="108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hidden="1" customHeight="1" x14ac:dyDescent="0.2">
      <c r="A883" s="1080">
        <v>22</v>
      </c>
      <c r="B883" s="108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hidden="1" customHeight="1" x14ac:dyDescent="0.2">
      <c r="A884" s="1080">
        <v>23</v>
      </c>
      <c r="B884" s="108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hidden="1" customHeight="1" x14ac:dyDescent="0.2">
      <c r="A885" s="1080">
        <v>24</v>
      </c>
      <c r="B885" s="108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hidden="1" customHeight="1" x14ac:dyDescent="0.2">
      <c r="A886" s="1080">
        <v>25</v>
      </c>
      <c r="B886" s="108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hidden="1" customHeight="1" x14ac:dyDescent="0.2">
      <c r="A887" s="1080">
        <v>26</v>
      </c>
      <c r="B887" s="108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hidden="1" customHeight="1" x14ac:dyDescent="0.2">
      <c r="A888" s="1080">
        <v>27</v>
      </c>
      <c r="B888" s="108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hidden="1" customHeight="1" x14ac:dyDescent="0.2">
      <c r="A889" s="1080">
        <v>28</v>
      </c>
      <c r="B889" s="108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hidden="1" customHeight="1" x14ac:dyDescent="0.2">
      <c r="A890" s="1080">
        <v>29</v>
      </c>
      <c r="B890" s="108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hidden="1" customHeight="1" x14ac:dyDescent="0.2">
      <c r="A891" s="1080">
        <v>30</v>
      </c>
      <c r="B891" s="108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0"/>
      <c r="B894" s="360"/>
      <c r="C894" s="360" t="s">
        <v>26</v>
      </c>
      <c r="D894" s="360"/>
      <c r="E894" s="360"/>
      <c r="F894" s="360"/>
      <c r="G894" s="360"/>
      <c r="H894" s="360"/>
      <c r="I894" s="360"/>
      <c r="J894" s="142" t="s">
        <v>429</v>
      </c>
      <c r="K894" s="361"/>
      <c r="L894" s="361"/>
      <c r="M894" s="361"/>
      <c r="N894" s="361"/>
      <c r="O894" s="361"/>
      <c r="P894" s="362" t="s">
        <v>27</v>
      </c>
      <c r="Q894" s="362"/>
      <c r="R894" s="362"/>
      <c r="S894" s="362"/>
      <c r="T894" s="362"/>
      <c r="U894" s="362"/>
      <c r="V894" s="362"/>
      <c r="W894" s="362"/>
      <c r="X894" s="362"/>
      <c r="Y894" s="363" t="s">
        <v>489</v>
      </c>
      <c r="Z894" s="364"/>
      <c r="AA894" s="364"/>
      <c r="AB894" s="364"/>
      <c r="AC894" s="142" t="s">
        <v>472</v>
      </c>
      <c r="AD894" s="142"/>
      <c r="AE894" s="142"/>
      <c r="AF894" s="142"/>
      <c r="AG894" s="142"/>
      <c r="AH894" s="363" t="s">
        <v>390</v>
      </c>
      <c r="AI894" s="360"/>
      <c r="AJ894" s="360"/>
      <c r="AK894" s="360"/>
      <c r="AL894" s="360" t="s">
        <v>21</v>
      </c>
      <c r="AM894" s="360"/>
      <c r="AN894" s="360"/>
      <c r="AO894" s="365"/>
      <c r="AP894" s="366" t="s">
        <v>430</v>
      </c>
      <c r="AQ894" s="366"/>
      <c r="AR894" s="366"/>
      <c r="AS894" s="366"/>
      <c r="AT894" s="366"/>
      <c r="AU894" s="366"/>
      <c r="AV894" s="366"/>
      <c r="AW894" s="366"/>
      <c r="AX894" s="366"/>
    </row>
    <row r="895" spans="1:50" ht="26.25" hidden="1" customHeight="1" x14ac:dyDescent="0.2">
      <c r="A895" s="1080">
        <v>1</v>
      </c>
      <c r="B895" s="108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hidden="1" customHeight="1" x14ac:dyDescent="0.2">
      <c r="A896" s="1080">
        <v>2</v>
      </c>
      <c r="B896" s="108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hidden="1" customHeight="1" x14ac:dyDescent="0.2">
      <c r="A897" s="1080">
        <v>3</v>
      </c>
      <c r="B897" s="108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hidden="1" customHeight="1" x14ac:dyDescent="0.2">
      <c r="A898" s="1080">
        <v>4</v>
      </c>
      <c r="B898" s="108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hidden="1" customHeight="1" x14ac:dyDescent="0.2">
      <c r="A899" s="1080">
        <v>5</v>
      </c>
      <c r="B899" s="108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hidden="1" customHeight="1" x14ac:dyDescent="0.2">
      <c r="A900" s="1080">
        <v>6</v>
      </c>
      <c r="B900" s="108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hidden="1" customHeight="1" x14ac:dyDescent="0.2">
      <c r="A901" s="1080">
        <v>7</v>
      </c>
      <c r="B901" s="108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hidden="1" customHeight="1" x14ac:dyDescent="0.2">
      <c r="A902" s="1080">
        <v>8</v>
      </c>
      <c r="B902" s="108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hidden="1" customHeight="1" x14ac:dyDescent="0.2">
      <c r="A903" s="1080">
        <v>9</v>
      </c>
      <c r="B903" s="108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hidden="1" customHeight="1" x14ac:dyDescent="0.2">
      <c r="A904" s="1080">
        <v>10</v>
      </c>
      <c r="B904" s="108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hidden="1" customHeight="1" x14ac:dyDescent="0.2">
      <c r="A905" s="1080">
        <v>11</v>
      </c>
      <c r="B905" s="108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hidden="1" customHeight="1" x14ac:dyDescent="0.2">
      <c r="A906" s="1080">
        <v>12</v>
      </c>
      <c r="B906" s="108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hidden="1" customHeight="1" x14ac:dyDescent="0.2">
      <c r="A907" s="1080">
        <v>13</v>
      </c>
      <c r="B907" s="108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hidden="1" customHeight="1" x14ac:dyDescent="0.2">
      <c r="A908" s="1080">
        <v>14</v>
      </c>
      <c r="B908" s="108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hidden="1" customHeight="1" x14ac:dyDescent="0.2">
      <c r="A909" s="1080">
        <v>15</v>
      </c>
      <c r="B909" s="108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hidden="1" customHeight="1" x14ac:dyDescent="0.2">
      <c r="A910" s="1080">
        <v>16</v>
      </c>
      <c r="B910" s="108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hidden="1" customHeight="1" x14ac:dyDescent="0.2">
      <c r="A911" s="1080">
        <v>17</v>
      </c>
      <c r="B911" s="108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hidden="1" customHeight="1" x14ac:dyDescent="0.2">
      <c r="A912" s="1080">
        <v>18</v>
      </c>
      <c r="B912" s="108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hidden="1" customHeight="1" x14ac:dyDescent="0.2">
      <c r="A913" s="1080">
        <v>19</v>
      </c>
      <c r="B913" s="108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hidden="1" customHeight="1" x14ac:dyDescent="0.2">
      <c r="A914" s="1080">
        <v>20</v>
      </c>
      <c r="B914" s="108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hidden="1" customHeight="1" x14ac:dyDescent="0.2">
      <c r="A915" s="1080">
        <v>21</v>
      </c>
      <c r="B915" s="108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hidden="1" customHeight="1" x14ac:dyDescent="0.2">
      <c r="A916" s="1080">
        <v>22</v>
      </c>
      <c r="B916" s="108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hidden="1" customHeight="1" x14ac:dyDescent="0.2">
      <c r="A917" s="1080">
        <v>23</v>
      </c>
      <c r="B917" s="108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hidden="1" customHeight="1" x14ac:dyDescent="0.2">
      <c r="A918" s="1080">
        <v>24</v>
      </c>
      <c r="B918" s="108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hidden="1" customHeight="1" x14ac:dyDescent="0.2">
      <c r="A919" s="1080">
        <v>25</v>
      </c>
      <c r="B919" s="108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hidden="1" customHeight="1" x14ac:dyDescent="0.2">
      <c r="A920" s="1080">
        <v>26</v>
      </c>
      <c r="B920" s="108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hidden="1" customHeight="1" x14ac:dyDescent="0.2">
      <c r="A921" s="1080">
        <v>27</v>
      </c>
      <c r="B921" s="108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hidden="1" customHeight="1" x14ac:dyDescent="0.2">
      <c r="A922" s="1080">
        <v>28</v>
      </c>
      <c r="B922" s="108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hidden="1" customHeight="1" x14ac:dyDescent="0.2">
      <c r="A923" s="1080">
        <v>29</v>
      </c>
      <c r="B923" s="108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hidden="1" customHeight="1" x14ac:dyDescent="0.2">
      <c r="A924" s="1080">
        <v>30</v>
      </c>
      <c r="B924" s="108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0"/>
      <c r="B927" s="360"/>
      <c r="C927" s="360" t="s">
        <v>26</v>
      </c>
      <c r="D927" s="360"/>
      <c r="E927" s="360"/>
      <c r="F927" s="360"/>
      <c r="G927" s="360"/>
      <c r="H927" s="360"/>
      <c r="I927" s="360"/>
      <c r="J927" s="142" t="s">
        <v>429</v>
      </c>
      <c r="K927" s="361"/>
      <c r="L927" s="361"/>
      <c r="M927" s="361"/>
      <c r="N927" s="361"/>
      <c r="O927" s="361"/>
      <c r="P927" s="362" t="s">
        <v>27</v>
      </c>
      <c r="Q927" s="362"/>
      <c r="R927" s="362"/>
      <c r="S927" s="362"/>
      <c r="T927" s="362"/>
      <c r="U927" s="362"/>
      <c r="V927" s="362"/>
      <c r="W927" s="362"/>
      <c r="X927" s="362"/>
      <c r="Y927" s="363" t="s">
        <v>489</v>
      </c>
      <c r="Z927" s="364"/>
      <c r="AA927" s="364"/>
      <c r="AB927" s="364"/>
      <c r="AC927" s="142" t="s">
        <v>472</v>
      </c>
      <c r="AD927" s="142"/>
      <c r="AE927" s="142"/>
      <c r="AF927" s="142"/>
      <c r="AG927" s="142"/>
      <c r="AH927" s="363" t="s">
        <v>390</v>
      </c>
      <c r="AI927" s="360"/>
      <c r="AJ927" s="360"/>
      <c r="AK927" s="360"/>
      <c r="AL927" s="360" t="s">
        <v>21</v>
      </c>
      <c r="AM927" s="360"/>
      <c r="AN927" s="360"/>
      <c r="AO927" s="365"/>
      <c r="AP927" s="366" t="s">
        <v>430</v>
      </c>
      <c r="AQ927" s="366"/>
      <c r="AR927" s="366"/>
      <c r="AS927" s="366"/>
      <c r="AT927" s="366"/>
      <c r="AU927" s="366"/>
      <c r="AV927" s="366"/>
      <c r="AW927" s="366"/>
      <c r="AX927" s="366"/>
    </row>
    <row r="928" spans="1:50" ht="26.25" hidden="1" customHeight="1" x14ac:dyDescent="0.2">
      <c r="A928" s="1080">
        <v>1</v>
      </c>
      <c r="B928" s="108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hidden="1" customHeight="1" x14ac:dyDescent="0.2">
      <c r="A929" s="1080">
        <v>2</v>
      </c>
      <c r="B929" s="108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hidden="1" customHeight="1" x14ac:dyDescent="0.2">
      <c r="A930" s="1080">
        <v>3</v>
      </c>
      <c r="B930" s="108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hidden="1" customHeight="1" x14ac:dyDescent="0.2">
      <c r="A931" s="1080">
        <v>4</v>
      </c>
      <c r="B931" s="108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hidden="1" customHeight="1" x14ac:dyDescent="0.2">
      <c r="A932" s="1080">
        <v>5</v>
      </c>
      <c r="B932" s="108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hidden="1" customHeight="1" x14ac:dyDescent="0.2">
      <c r="A933" s="1080">
        <v>6</v>
      </c>
      <c r="B933" s="108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hidden="1" customHeight="1" x14ac:dyDescent="0.2">
      <c r="A934" s="1080">
        <v>7</v>
      </c>
      <c r="B934" s="108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hidden="1" customHeight="1" x14ac:dyDescent="0.2">
      <c r="A935" s="1080">
        <v>8</v>
      </c>
      <c r="B935" s="108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hidden="1" customHeight="1" x14ac:dyDescent="0.2">
      <c r="A936" s="1080">
        <v>9</v>
      </c>
      <c r="B936" s="108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hidden="1" customHeight="1" x14ac:dyDescent="0.2">
      <c r="A937" s="1080">
        <v>10</v>
      </c>
      <c r="B937" s="108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hidden="1" customHeight="1" x14ac:dyDescent="0.2">
      <c r="A938" s="1080">
        <v>11</v>
      </c>
      <c r="B938" s="108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hidden="1" customHeight="1" x14ac:dyDescent="0.2">
      <c r="A939" s="1080">
        <v>12</v>
      </c>
      <c r="B939" s="108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hidden="1" customHeight="1" x14ac:dyDescent="0.2">
      <c r="A940" s="1080">
        <v>13</v>
      </c>
      <c r="B940" s="108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hidden="1" customHeight="1" x14ac:dyDescent="0.2">
      <c r="A941" s="1080">
        <v>14</v>
      </c>
      <c r="B941" s="108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hidden="1" customHeight="1" x14ac:dyDescent="0.2">
      <c r="A942" s="1080">
        <v>15</v>
      </c>
      <c r="B942" s="108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hidden="1" customHeight="1" x14ac:dyDescent="0.2">
      <c r="A943" s="1080">
        <v>16</v>
      </c>
      <c r="B943" s="108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hidden="1" customHeight="1" x14ac:dyDescent="0.2">
      <c r="A944" s="1080">
        <v>17</v>
      </c>
      <c r="B944" s="108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hidden="1" customHeight="1" x14ac:dyDescent="0.2">
      <c r="A945" s="1080">
        <v>18</v>
      </c>
      <c r="B945" s="108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hidden="1" customHeight="1" x14ac:dyDescent="0.2">
      <c r="A946" s="1080">
        <v>19</v>
      </c>
      <c r="B946" s="108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hidden="1" customHeight="1" x14ac:dyDescent="0.2">
      <c r="A947" s="1080">
        <v>20</v>
      </c>
      <c r="B947" s="108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hidden="1" customHeight="1" x14ac:dyDescent="0.2">
      <c r="A948" s="1080">
        <v>21</v>
      </c>
      <c r="B948" s="108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hidden="1" customHeight="1" x14ac:dyDescent="0.2">
      <c r="A949" s="1080">
        <v>22</v>
      </c>
      <c r="B949" s="108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hidden="1" customHeight="1" x14ac:dyDescent="0.2">
      <c r="A950" s="1080">
        <v>23</v>
      </c>
      <c r="B950" s="108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hidden="1" customHeight="1" x14ac:dyDescent="0.2">
      <c r="A951" s="1080">
        <v>24</v>
      </c>
      <c r="B951" s="108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hidden="1" customHeight="1" x14ac:dyDescent="0.2">
      <c r="A952" s="1080">
        <v>25</v>
      </c>
      <c r="B952" s="108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hidden="1" customHeight="1" x14ac:dyDescent="0.2">
      <c r="A953" s="1080">
        <v>26</v>
      </c>
      <c r="B953" s="108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hidden="1" customHeight="1" x14ac:dyDescent="0.2">
      <c r="A954" s="1080">
        <v>27</v>
      </c>
      <c r="B954" s="108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hidden="1" customHeight="1" x14ac:dyDescent="0.2">
      <c r="A955" s="1080">
        <v>28</v>
      </c>
      <c r="B955" s="108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hidden="1" customHeight="1" x14ac:dyDescent="0.2">
      <c r="A956" s="1080">
        <v>29</v>
      </c>
      <c r="B956" s="108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hidden="1" customHeight="1" x14ac:dyDescent="0.2">
      <c r="A957" s="1080">
        <v>30</v>
      </c>
      <c r="B957" s="108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0"/>
      <c r="B960" s="360"/>
      <c r="C960" s="360" t="s">
        <v>26</v>
      </c>
      <c r="D960" s="360"/>
      <c r="E960" s="360"/>
      <c r="F960" s="360"/>
      <c r="G960" s="360"/>
      <c r="H960" s="360"/>
      <c r="I960" s="360"/>
      <c r="J960" s="142" t="s">
        <v>429</v>
      </c>
      <c r="K960" s="361"/>
      <c r="L960" s="361"/>
      <c r="M960" s="361"/>
      <c r="N960" s="361"/>
      <c r="O960" s="361"/>
      <c r="P960" s="362" t="s">
        <v>27</v>
      </c>
      <c r="Q960" s="362"/>
      <c r="R960" s="362"/>
      <c r="S960" s="362"/>
      <c r="T960" s="362"/>
      <c r="U960" s="362"/>
      <c r="V960" s="362"/>
      <c r="W960" s="362"/>
      <c r="X960" s="362"/>
      <c r="Y960" s="363" t="s">
        <v>489</v>
      </c>
      <c r="Z960" s="364"/>
      <c r="AA960" s="364"/>
      <c r="AB960" s="364"/>
      <c r="AC960" s="142" t="s">
        <v>472</v>
      </c>
      <c r="AD960" s="142"/>
      <c r="AE960" s="142"/>
      <c r="AF960" s="142"/>
      <c r="AG960" s="142"/>
      <c r="AH960" s="363" t="s">
        <v>390</v>
      </c>
      <c r="AI960" s="360"/>
      <c r="AJ960" s="360"/>
      <c r="AK960" s="360"/>
      <c r="AL960" s="360" t="s">
        <v>21</v>
      </c>
      <c r="AM960" s="360"/>
      <c r="AN960" s="360"/>
      <c r="AO960" s="365"/>
      <c r="AP960" s="366" t="s">
        <v>430</v>
      </c>
      <c r="AQ960" s="366"/>
      <c r="AR960" s="366"/>
      <c r="AS960" s="366"/>
      <c r="AT960" s="366"/>
      <c r="AU960" s="366"/>
      <c r="AV960" s="366"/>
      <c r="AW960" s="366"/>
      <c r="AX960" s="366"/>
    </row>
    <row r="961" spans="1:50" ht="26.25" hidden="1" customHeight="1" x14ac:dyDescent="0.2">
      <c r="A961" s="1080">
        <v>1</v>
      </c>
      <c r="B961" s="108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hidden="1" customHeight="1" x14ac:dyDescent="0.2">
      <c r="A962" s="1080">
        <v>2</v>
      </c>
      <c r="B962" s="108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hidden="1" customHeight="1" x14ac:dyDescent="0.2">
      <c r="A963" s="1080">
        <v>3</v>
      </c>
      <c r="B963" s="108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hidden="1" customHeight="1" x14ac:dyDescent="0.2">
      <c r="A964" s="1080">
        <v>4</v>
      </c>
      <c r="B964" s="108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hidden="1" customHeight="1" x14ac:dyDescent="0.2">
      <c r="A965" s="1080">
        <v>5</v>
      </c>
      <c r="B965" s="108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hidden="1" customHeight="1" x14ac:dyDescent="0.2">
      <c r="A966" s="1080">
        <v>6</v>
      </c>
      <c r="B966" s="108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hidden="1" customHeight="1" x14ac:dyDescent="0.2">
      <c r="A967" s="1080">
        <v>7</v>
      </c>
      <c r="B967" s="108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hidden="1" customHeight="1" x14ac:dyDescent="0.2">
      <c r="A968" s="1080">
        <v>8</v>
      </c>
      <c r="B968" s="108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hidden="1" customHeight="1" x14ac:dyDescent="0.2">
      <c r="A969" s="1080">
        <v>9</v>
      </c>
      <c r="B969" s="108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hidden="1" customHeight="1" x14ac:dyDescent="0.2">
      <c r="A970" s="1080">
        <v>10</v>
      </c>
      <c r="B970" s="108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hidden="1" customHeight="1" x14ac:dyDescent="0.2">
      <c r="A971" s="1080">
        <v>11</v>
      </c>
      <c r="B971" s="108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hidden="1" customHeight="1" x14ac:dyDescent="0.2">
      <c r="A972" s="1080">
        <v>12</v>
      </c>
      <c r="B972" s="108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hidden="1" customHeight="1" x14ac:dyDescent="0.2">
      <c r="A973" s="1080">
        <v>13</v>
      </c>
      <c r="B973" s="108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hidden="1" customHeight="1" x14ac:dyDescent="0.2">
      <c r="A974" s="1080">
        <v>14</v>
      </c>
      <c r="B974" s="108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hidden="1" customHeight="1" x14ac:dyDescent="0.2">
      <c r="A975" s="1080">
        <v>15</v>
      </c>
      <c r="B975" s="108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hidden="1" customHeight="1" x14ac:dyDescent="0.2">
      <c r="A976" s="1080">
        <v>16</v>
      </c>
      <c r="B976" s="108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hidden="1" customHeight="1" x14ac:dyDescent="0.2">
      <c r="A977" s="1080">
        <v>17</v>
      </c>
      <c r="B977" s="108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hidden="1" customHeight="1" x14ac:dyDescent="0.2">
      <c r="A978" s="1080">
        <v>18</v>
      </c>
      <c r="B978" s="108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hidden="1" customHeight="1" x14ac:dyDescent="0.2">
      <c r="A979" s="1080">
        <v>19</v>
      </c>
      <c r="B979" s="108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hidden="1" customHeight="1" x14ac:dyDescent="0.2">
      <c r="A980" s="1080">
        <v>20</v>
      </c>
      <c r="B980" s="108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hidden="1" customHeight="1" x14ac:dyDescent="0.2">
      <c r="A981" s="1080">
        <v>21</v>
      </c>
      <c r="B981" s="108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hidden="1" customHeight="1" x14ac:dyDescent="0.2">
      <c r="A982" s="1080">
        <v>22</v>
      </c>
      <c r="B982" s="108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hidden="1" customHeight="1" x14ac:dyDescent="0.2">
      <c r="A983" s="1080">
        <v>23</v>
      </c>
      <c r="B983" s="108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hidden="1" customHeight="1" x14ac:dyDescent="0.2">
      <c r="A984" s="1080">
        <v>24</v>
      </c>
      <c r="B984" s="108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hidden="1" customHeight="1" x14ac:dyDescent="0.2">
      <c r="A985" s="1080">
        <v>25</v>
      </c>
      <c r="B985" s="108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hidden="1" customHeight="1" x14ac:dyDescent="0.2">
      <c r="A986" s="1080">
        <v>26</v>
      </c>
      <c r="B986" s="108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hidden="1" customHeight="1" x14ac:dyDescent="0.2">
      <c r="A987" s="1080">
        <v>27</v>
      </c>
      <c r="B987" s="108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hidden="1" customHeight="1" x14ac:dyDescent="0.2">
      <c r="A988" s="1080">
        <v>28</v>
      </c>
      <c r="B988" s="108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hidden="1" customHeight="1" x14ac:dyDescent="0.2">
      <c r="A989" s="1080">
        <v>29</v>
      </c>
      <c r="B989" s="108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hidden="1" customHeight="1" x14ac:dyDescent="0.2">
      <c r="A990" s="1080">
        <v>30</v>
      </c>
      <c r="B990" s="108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0"/>
      <c r="B993" s="360"/>
      <c r="C993" s="360" t="s">
        <v>26</v>
      </c>
      <c r="D993" s="360"/>
      <c r="E993" s="360"/>
      <c r="F993" s="360"/>
      <c r="G993" s="360"/>
      <c r="H993" s="360"/>
      <c r="I993" s="360"/>
      <c r="J993" s="142" t="s">
        <v>429</v>
      </c>
      <c r="K993" s="361"/>
      <c r="L993" s="361"/>
      <c r="M993" s="361"/>
      <c r="N993" s="361"/>
      <c r="O993" s="361"/>
      <c r="P993" s="362" t="s">
        <v>27</v>
      </c>
      <c r="Q993" s="362"/>
      <c r="R993" s="362"/>
      <c r="S993" s="362"/>
      <c r="T993" s="362"/>
      <c r="U993" s="362"/>
      <c r="V993" s="362"/>
      <c r="W993" s="362"/>
      <c r="X993" s="362"/>
      <c r="Y993" s="363" t="s">
        <v>489</v>
      </c>
      <c r="Z993" s="364"/>
      <c r="AA993" s="364"/>
      <c r="AB993" s="364"/>
      <c r="AC993" s="142" t="s">
        <v>472</v>
      </c>
      <c r="AD993" s="142"/>
      <c r="AE993" s="142"/>
      <c r="AF993" s="142"/>
      <c r="AG993" s="142"/>
      <c r="AH993" s="363" t="s">
        <v>390</v>
      </c>
      <c r="AI993" s="360"/>
      <c r="AJ993" s="360"/>
      <c r="AK993" s="360"/>
      <c r="AL993" s="360" t="s">
        <v>21</v>
      </c>
      <c r="AM993" s="360"/>
      <c r="AN993" s="360"/>
      <c r="AO993" s="365"/>
      <c r="AP993" s="366" t="s">
        <v>430</v>
      </c>
      <c r="AQ993" s="366"/>
      <c r="AR993" s="366"/>
      <c r="AS993" s="366"/>
      <c r="AT993" s="366"/>
      <c r="AU993" s="366"/>
      <c r="AV993" s="366"/>
      <c r="AW993" s="366"/>
      <c r="AX993" s="366"/>
    </row>
    <row r="994" spans="1:50" ht="26.25" hidden="1" customHeight="1" x14ac:dyDescent="0.2">
      <c r="A994" s="1080">
        <v>1</v>
      </c>
      <c r="B994" s="108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hidden="1" customHeight="1" x14ac:dyDescent="0.2">
      <c r="A995" s="1080">
        <v>2</v>
      </c>
      <c r="B995" s="108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hidden="1" customHeight="1" x14ac:dyDescent="0.2">
      <c r="A996" s="1080">
        <v>3</v>
      </c>
      <c r="B996" s="108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hidden="1" customHeight="1" x14ac:dyDescent="0.2">
      <c r="A997" s="1080">
        <v>4</v>
      </c>
      <c r="B997" s="108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hidden="1" customHeight="1" x14ac:dyDescent="0.2">
      <c r="A998" s="1080">
        <v>5</v>
      </c>
      <c r="B998" s="108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hidden="1" customHeight="1" x14ac:dyDescent="0.2">
      <c r="A999" s="1080">
        <v>6</v>
      </c>
      <c r="B999" s="108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hidden="1" customHeight="1" x14ac:dyDescent="0.2">
      <c r="A1000" s="1080">
        <v>7</v>
      </c>
      <c r="B1000" s="108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hidden="1" customHeight="1" x14ac:dyDescent="0.2">
      <c r="A1001" s="1080">
        <v>8</v>
      </c>
      <c r="B1001" s="108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hidden="1" customHeight="1" x14ac:dyDescent="0.2">
      <c r="A1002" s="1080">
        <v>9</v>
      </c>
      <c r="B1002" s="108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hidden="1" customHeight="1" x14ac:dyDescent="0.2">
      <c r="A1003" s="1080">
        <v>10</v>
      </c>
      <c r="B1003" s="108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hidden="1" customHeight="1" x14ac:dyDescent="0.2">
      <c r="A1004" s="1080">
        <v>11</v>
      </c>
      <c r="B1004" s="108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hidden="1" customHeight="1" x14ac:dyDescent="0.2">
      <c r="A1005" s="1080">
        <v>12</v>
      </c>
      <c r="B1005" s="108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hidden="1" customHeight="1" x14ac:dyDescent="0.2">
      <c r="A1006" s="1080">
        <v>13</v>
      </c>
      <c r="B1006" s="108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hidden="1" customHeight="1" x14ac:dyDescent="0.2">
      <c r="A1007" s="1080">
        <v>14</v>
      </c>
      <c r="B1007" s="108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hidden="1" customHeight="1" x14ac:dyDescent="0.2">
      <c r="A1008" s="1080">
        <v>15</v>
      </c>
      <c r="B1008" s="108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hidden="1" customHeight="1" x14ac:dyDescent="0.2">
      <c r="A1009" s="1080">
        <v>16</v>
      </c>
      <c r="B1009" s="108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hidden="1" customHeight="1" x14ac:dyDescent="0.2">
      <c r="A1010" s="1080">
        <v>17</v>
      </c>
      <c r="B1010" s="108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hidden="1" customHeight="1" x14ac:dyDescent="0.2">
      <c r="A1011" s="1080">
        <v>18</v>
      </c>
      <c r="B1011" s="108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hidden="1" customHeight="1" x14ac:dyDescent="0.2">
      <c r="A1012" s="1080">
        <v>19</v>
      </c>
      <c r="B1012" s="108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hidden="1" customHeight="1" x14ac:dyDescent="0.2">
      <c r="A1013" s="1080">
        <v>20</v>
      </c>
      <c r="B1013" s="108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hidden="1" customHeight="1" x14ac:dyDescent="0.2">
      <c r="A1014" s="1080">
        <v>21</v>
      </c>
      <c r="B1014" s="108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hidden="1" customHeight="1" x14ac:dyDescent="0.2">
      <c r="A1015" s="1080">
        <v>22</v>
      </c>
      <c r="B1015" s="108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hidden="1" customHeight="1" x14ac:dyDescent="0.2">
      <c r="A1016" s="1080">
        <v>23</v>
      </c>
      <c r="B1016" s="108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hidden="1" customHeight="1" x14ac:dyDescent="0.2">
      <c r="A1017" s="1080">
        <v>24</v>
      </c>
      <c r="B1017" s="108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hidden="1" customHeight="1" x14ac:dyDescent="0.2">
      <c r="A1018" s="1080">
        <v>25</v>
      </c>
      <c r="B1018" s="108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hidden="1" customHeight="1" x14ac:dyDescent="0.2">
      <c r="A1019" s="1080">
        <v>26</v>
      </c>
      <c r="B1019" s="108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hidden="1" customHeight="1" x14ac:dyDescent="0.2">
      <c r="A1020" s="1080">
        <v>27</v>
      </c>
      <c r="B1020" s="108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hidden="1" customHeight="1" x14ac:dyDescent="0.2">
      <c r="A1021" s="1080">
        <v>28</v>
      </c>
      <c r="B1021" s="108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hidden="1" customHeight="1" x14ac:dyDescent="0.2">
      <c r="A1022" s="1080">
        <v>29</v>
      </c>
      <c r="B1022" s="108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hidden="1" customHeight="1" x14ac:dyDescent="0.2">
      <c r="A1023" s="1080">
        <v>30</v>
      </c>
      <c r="B1023" s="108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0"/>
      <c r="B1026" s="360"/>
      <c r="C1026" s="360" t="s">
        <v>26</v>
      </c>
      <c r="D1026" s="360"/>
      <c r="E1026" s="360"/>
      <c r="F1026" s="360"/>
      <c r="G1026" s="360"/>
      <c r="H1026" s="360"/>
      <c r="I1026" s="360"/>
      <c r="J1026" s="142" t="s">
        <v>429</v>
      </c>
      <c r="K1026" s="361"/>
      <c r="L1026" s="361"/>
      <c r="M1026" s="361"/>
      <c r="N1026" s="361"/>
      <c r="O1026" s="361"/>
      <c r="P1026" s="362" t="s">
        <v>27</v>
      </c>
      <c r="Q1026" s="362"/>
      <c r="R1026" s="362"/>
      <c r="S1026" s="362"/>
      <c r="T1026" s="362"/>
      <c r="U1026" s="362"/>
      <c r="V1026" s="362"/>
      <c r="W1026" s="362"/>
      <c r="X1026" s="362"/>
      <c r="Y1026" s="363" t="s">
        <v>489</v>
      </c>
      <c r="Z1026" s="364"/>
      <c r="AA1026" s="364"/>
      <c r="AB1026" s="364"/>
      <c r="AC1026" s="142" t="s">
        <v>472</v>
      </c>
      <c r="AD1026" s="142"/>
      <c r="AE1026" s="142"/>
      <c r="AF1026" s="142"/>
      <c r="AG1026" s="142"/>
      <c r="AH1026" s="363" t="s">
        <v>390</v>
      </c>
      <c r="AI1026" s="360"/>
      <c r="AJ1026" s="360"/>
      <c r="AK1026" s="360"/>
      <c r="AL1026" s="360" t="s">
        <v>21</v>
      </c>
      <c r="AM1026" s="360"/>
      <c r="AN1026" s="360"/>
      <c r="AO1026" s="365"/>
      <c r="AP1026" s="366" t="s">
        <v>430</v>
      </c>
      <c r="AQ1026" s="366"/>
      <c r="AR1026" s="366"/>
      <c r="AS1026" s="366"/>
      <c r="AT1026" s="366"/>
      <c r="AU1026" s="366"/>
      <c r="AV1026" s="366"/>
      <c r="AW1026" s="366"/>
      <c r="AX1026" s="366"/>
    </row>
    <row r="1027" spans="1:50" ht="26.25" hidden="1" customHeight="1" x14ac:dyDescent="0.2">
      <c r="A1027" s="1080">
        <v>1</v>
      </c>
      <c r="B1027" s="108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hidden="1" customHeight="1" x14ac:dyDescent="0.2">
      <c r="A1028" s="1080">
        <v>2</v>
      </c>
      <c r="B1028" s="108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hidden="1" customHeight="1" x14ac:dyDescent="0.2">
      <c r="A1029" s="1080">
        <v>3</v>
      </c>
      <c r="B1029" s="108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hidden="1" customHeight="1" x14ac:dyDescent="0.2">
      <c r="A1030" s="1080">
        <v>4</v>
      </c>
      <c r="B1030" s="108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hidden="1" customHeight="1" x14ac:dyDescent="0.2">
      <c r="A1031" s="1080">
        <v>5</v>
      </c>
      <c r="B1031" s="108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hidden="1" customHeight="1" x14ac:dyDescent="0.2">
      <c r="A1032" s="1080">
        <v>6</v>
      </c>
      <c r="B1032" s="108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hidden="1" customHeight="1" x14ac:dyDescent="0.2">
      <c r="A1033" s="1080">
        <v>7</v>
      </c>
      <c r="B1033" s="108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hidden="1" customHeight="1" x14ac:dyDescent="0.2">
      <c r="A1034" s="1080">
        <v>8</v>
      </c>
      <c r="B1034" s="108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hidden="1" customHeight="1" x14ac:dyDescent="0.2">
      <c r="A1035" s="1080">
        <v>9</v>
      </c>
      <c r="B1035" s="108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hidden="1" customHeight="1" x14ac:dyDescent="0.2">
      <c r="A1036" s="1080">
        <v>10</v>
      </c>
      <c r="B1036" s="108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hidden="1" customHeight="1" x14ac:dyDescent="0.2">
      <c r="A1037" s="1080">
        <v>11</v>
      </c>
      <c r="B1037" s="108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hidden="1" customHeight="1" x14ac:dyDescent="0.2">
      <c r="A1038" s="1080">
        <v>12</v>
      </c>
      <c r="B1038" s="108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hidden="1" customHeight="1" x14ac:dyDescent="0.2">
      <c r="A1039" s="1080">
        <v>13</v>
      </c>
      <c r="B1039" s="108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hidden="1" customHeight="1" x14ac:dyDescent="0.2">
      <c r="A1040" s="1080">
        <v>14</v>
      </c>
      <c r="B1040" s="108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hidden="1" customHeight="1" x14ac:dyDescent="0.2">
      <c r="A1041" s="1080">
        <v>15</v>
      </c>
      <c r="B1041" s="108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hidden="1" customHeight="1" x14ac:dyDescent="0.2">
      <c r="A1042" s="1080">
        <v>16</v>
      </c>
      <c r="B1042" s="108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hidden="1" customHeight="1" x14ac:dyDescent="0.2">
      <c r="A1043" s="1080">
        <v>17</v>
      </c>
      <c r="B1043" s="108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hidden="1" customHeight="1" x14ac:dyDescent="0.2">
      <c r="A1044" s="1080">
        <v>18</v>
      </c>
      <c r="B1044" s="108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hidden="1" customHeight="1" x14ac:dyDescent="0.2">
      <c r="A1045" s="1080">
        <v>19</v>
      </c>
      <c r="B1045" s="108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hidden="1" customHeight="1" x14ac:dyDescent="0.2">
      <c r="A1046" s="1080">
        <v>20</v>
      </c>
      <c r="B1046" s="108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hidden="1" customHeight="1" x14ac:dyDescent="0.2">
      <c r="A1047" s="1080">
        <v>21</v>
      </c>
      <c r="B1047" s="108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hidden="1" customHeight="1" x14ac:dyDescent="0.2">
      <c r="A1048" s="1080">
        <v>22</v>
      </c>
      <c r="B1048" s="108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hidden="1" customHeight="1" x14ac:dyDescent="0.2">
      <c r="A1049" s="1080">
        <v>23</v>
      </c>
      <c r="B1049" s="108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hidden="1" customHeight="1" x14ac:dyDescent="0.2">
      <c r="A1050" s="1080">
        <v>24</v>
      </c>
      <c r="B1050" s="108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hidden="1" customHeight="1" x14ac:dyDescent="0.2">
      <c r="A1051" s="1080">
        <v>25</v>
      </c>
      <c r="B1051" s="108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hidden="1" customHeight="1" x14ac:dyDescent="0.2">
      <c r="A1052" s="1080">
        <v>26</v>
      </c>
      <c r="B1052" s="108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hidden="1" customHeight="1" x14ac:dyDescent="0.2">
      <c r="A1053" s="1080">
        <v>27</v>
      </c>
      <c r="B1053" s="108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hidden="1" customHeight="1" x14ac:dyDescent="0.2">
      <c r="A1054" s="1080">
        <v>28</v>
      </c>
      <c r="B1054" s="108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hidden="1" customHeight="1" x14ac:dyDescent="0.2">
      <c r="A1055" s="1080">
        <v>29</v>
      </c>
      <c r="B1055" s="108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hidden="1" customHeight="1" x14ac:dyDescent="0.2">
      <c r="A1056" s="1080">
        <v>30</v>
      </c>
      <c r="B1056" s="108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0"/>
      <c r="B1059" s="360"/>
      <c r="C1059" s="360" t="s">
        <v>26</v>
      </c>
      <c r="D1059" s="360"/>
      <c r="E1059" s="360"/>
      <c r="F1059" s="360"/>
      <c r="G1059" s="360"/>
      <c r="H1059" s="360"/>
      <c r="I1059" s="360"/>
      <c r="J1059" s="142" t="s">
        <v>429</v>
      </c>
      <c r="K1059" s="361"/>
      <c r="L1059" s="361"/>
      <c r="M1059" s="361"/>
      <c r="N1059" s="361"/>
      <c r="O1059" s="361"/>
      <c r="P1059" s="362" t="s">
        <v>27</v>
      </c>
      <c r="Q1059" s="362"/>
      <c r="R1059" s="362"/>
      <c r="S1059" s="362"/>
      <c r="T1059" s="362"/>
      <c r="U1059" s="362"/>
      <c r="V1059" s="362"/>
      <c r="W1059" s="362"/>
      <c r="X1059" s="362"/>
      <c r="Y1059" s="363" t="s">
        <v>489</v>
      </c>
      <c r="Z1059" s="364"/>
      <c r="AA1059" s="364"/>
      <c r="AB1059" s="364"/>
      <c r="AC1059" s="142" t="s">
        <v>472</v>
      </c>
      <c r="AD1059" s="142"/>
      <c r="AE1059" s="142"/>
      <c r="AF1059" s="142"/>
      <c r="AG1059" s="142"/>
      <c r="AH1059" s="363" t="s">
        <v>390</v>
      </c>
      <c r="AI1059" s="360"/>
      <c r="AJ1059" s="360"/>
      <c r="AK1059" s="360"/>
      <c r="AL1059" s="360" t="s">
        <v>21</v>
      </c>
      <c r="AM1059" s="360"/>
      <c r="AN1059" s="360"/>
      <c r="AO1059" s="365"/>
      <c r="AP1059" s="366" t="s">
        <v>430</v>
      </c>
      <c r="AQ1059" s="366"/>
      <c r="AR1059" s="366"/>
      <c r="AS1059" s="366"/>
      <c r="AT1059" s="366"/>
      <c r="AU1059" s="366"/>
      <c r="AV1059" s="366"/>
      <c r="AW1059" s="366"/>
      <c r="AX1059" s="366"/>
    </row>
    <row r="1060" spans="1:50" ht="26.25" hidden="1" customHeight="1" x14ac:dyDescent="0.2">
      <c r="A1060" s="1080">
        <v>1</v>
      </c>
      <c r="B1060" s="108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hidden="1" customHeight="1" x14ac:dyDescent="0.2">
      <c r="A1061" s="1080">
        <v>2</v>
      </c>
      <c r="B1061" s="108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hidden="1" customHeight="1" x14ac:dyDescent="0.2">
      <c r="A1062" s="1080">
        <v>3</v>
      </c>
      <c r="B1062" s="108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hidden="1" customHeight="1" x14ac:dyDescent="0.2">
      <c r="A1063" s="1080">
        <v>4</v>
      </c>
      <c r="B1063" s="108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hidden="1" customHeight="1" x14ac:dyDescent="0.2">
      <c r="A1064" s="1080">
        <v>5</v>
      </c>
      <c r="B1064" s="108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hidden="1" customHeight="1" x14ac:dyDescent="0.2">
      <c r="A1065" s="1080">
        <v>6</v>
      </c>
      <c r="B1065" s="108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hidden="1" customHeight="1" x14ac:dyDescent="0.2">
      <c r="A1066" s="1080">
        <v>7</v>
      </c>
      <c r="B1066" s="108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hidden="1" customHeight="1" x14ac:dyDescent="0.2">
      <c r="A1067" s="1080">
        <v>8</v>
      </c>
      <c r="B1067" s="108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hidden="1" customHeight="1" x14ac:dyDescent="0.2">
      <c r="A1068" s="1080">
        <v>9</v>
      </c>
      <c r="B1068" s="108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hidden="1" customHeight="1" x14ac:dyDescent="0.2">
      <c r="A1069" s="1080">
        <v>10</v>
      </c>
      <c r="B1069" s="108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hidden="1" customHeight="1" x14ac:dyDescent="0.2">
      <c r="A1070" s="1080">
        <v>11</v>
      </c>
      <c r="B1070" s="108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hidden="1" customHeight="1" x14ac:dyDescent="0.2">
      <c r="A1071" s="1080">
        <v>12</v>
      </c>
      <c r="B1071" s="108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hidden="1" customHeight="1" x14ac:dyDescent="0.2">
      <c r="A1072" s="1080">
        <v>13</v>
      </c>
      <c r="B1072" s="108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hidden="1" customHeight="1" x14ac:dyDescent="0.2">
      <c r="A1073" s="1080">
        <v>14</v>
      </c>
      <c r="B1073" s="108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hidden="1" customHeight="1" x14ac:dyDescent="0.2">
      <c r="A1074" s="1080">
        <v>15</v>
      </c>
      <c r="B1074" s="108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hidden="1" customHeight="1" x14ac:dyDescent="0.2">
      <c r="A1075" s="1080">
        <v>16</v>
      </c>
      <c r="B1075" s="108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hidden="1" customHeight="1" x14ac:dyDescent="0.2">
      <c r="A1076" s="1080">
        <v>17</v>
      </c>
      <c r="B1076" s="108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hidden="1" customHeight="1" x14ac:dyDescent="0.2">
      <c r="A1077" s="1080">
        <v>18</v>
      </c>
      <c r="B1077" s="108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hidden="1" customHeight="1" x14ac:dyDescent="0.2">
      <c r="A1078" s="1080">
        <v>19</v>
      </c>
      <c r="B1078" s="108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hidden="1" customHeight="1" x14ac:dyDescent="0.2">
      <c r="A1079" s="1080">
        <v>20</v>
      </c>
      <c r="B1079" s="108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hidden="1" customHeight="1" x14ac:dyDescent="0.2">
      <c r="A1080" s="1080">
        <v>21</v>
      </c>
      <c r="B1080" s="108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hidden="1" customHeight="1" x14ac:dyDescent="0.2">
      <c r="A1081" s="1080">
        <v>22</v>
      </c>
      <c r="B1081" s="108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hidden="1" customHeight="1" x14ac:dyDescent="0.2">
      <c r="A1082" s="1080">
        <v>23</v>
      </c>
      <c r="B1082" s="108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hidden="1" customHeight="1" x14ac:dyDescent="0.2">
      <c r="A1083" s="1080">
        <v>24</v>
      </c>
      <c r="B1083" s="108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hidden="1" customHeight="1" x14ac:dyDescent="0.2">
      <c r="A1084" s="1080">
        <v>25</v>
      </c>
      <c r="B1084" s="108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hidden="1" customHeight="1" x14ac:dyDescent="0.2">
      <c r="A1085" s="1080">
        <v>26</v>
      </c>
      <c r="B1085" s="108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hidden="1" customHeight="1" x14ac:dyDescent="0.2">
      <c r="A1086" s="1080">
        <v>27</v>
      </c>
      <c r="B1086" s="108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hidden="1" customHeight="1" x14ac:dyDescent="0.2">
      <c r="A1087" s="1080">
        <v>28</v>
      </c>
      <c r="B1087" s="108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hidden="1" customHeight="1" x14ac:dyDescent="0.2">
      <c r="A1088" s="1080">
        <v>29</v>
      </c>
      <c r="B1088" s="108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hidden="1" customHeight="1" x14ac:dyDescent="0.2">
      <c r="A1089" s="1080">
        <v>30</v>
      </c>
      <c r="B1089" s="108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0"/>
      <c r="B1092" s="360"/>
      <c r="C1092" s="360" t="s">
        <v>26</v>
      </c>
      <c r="D1092" s="360"/>
      <c r="E1092" s="360"/>
      <c r="F1092" s="360"/>
      <c r="G1092" s="360"/>
      <c r="H1092" s="360"/>
      <c r="I1092" s="360"/>
      <c r="J1092" s="142" t="s">
        <v>429</v>
      </c>
      <c r="K1092" s="361"/>
      <c r="L1092" s="361"/>
      <c r="M1092" s="361"/>
      <c r="N1092" s="361"/>
      <c r="O1092" s="361"/>
      <c r="P1092" s="362" t="s">
        <v>27</v>
      </c>
      <c r="Q1092" s="362"/>
      <c r="R1092" s="362"/>
      <c r="S1092" s="362"/>
      <c r="T1092" s="362"/>
      <c r="U1092" s="362"/>
      <c r="V1092" s="362"/>
      <c r="W1092" s="362"/>
      <c r="X1092" s="362"/>
      <c r="Y1092" s="363" t="s">
        <v>489</v>
      </c>
      <c r="Z1092" s="364"/>
      <c r="AA1092" s="364"/>
      <c r="AB1092" s="364"/>
      <c r="AC1092" s="142" t="s">
        <v>472</v>
      </c>
      <c r="AD1092" s="142"/>
      <c r="AE1092" s="142"/>
      <c r="AF1092" s="142"/>
      <c r="AG1092" s="142"/>
      <c r="AH1092" s="363" t="s">
        <v>390</v>
      </c>
      <c r="AI1092" s="360"/>
      <c r="AJ1092" s="360"/>
      <c r="AK1092" s="360"/>
      <c r="AL1092" s="360" t="s">
        <v>21</v>
      </c>
      <c r="AM1092" s="360"/>
      <c r="AN1092" s="360"/>
      <c r="AO1092" s="365"/>
      <c r="AP1092" s="366" t="s">
        <v>430</v>
      </c>
      <c r="AQ1092" s="366"/>
      <c r="AR1092" s="366"/>
      <c r="AS1092" s="366"/>
      <c r="AT1092" s="366"/>
      <c r="AU1092" s="366"/>
      <c r="AV1092" s="366"/>
      <c r="AW1092" s="366"/>
      <c r="AX1092" s="366"/>
    </row>
    <row r="1093" spans="1:50" ht="26.25" hidden="1" customHeight="1" x14ac:dyDescent="0.2">
      <c r="A1093" s="1080">
        <v>1</v>
      </c>
      <c r="B1093" s="108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hidden="1" customHeight="1" x14ac:dyDescent="0.2">
      <c r="A1094" s="1080">
        <v>2</v>
      </c>
      <c r="B1094" s="108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hidden="1" customHeight="1" x14ac:dyDescent="0.2">
      <c r="A1095" s="1080">
        <v>3</v>
      </c>
      <c r="B1095" s="108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hidden="1" customHeight="1" x14ac:dyDescent="0.2">
      <c r="A1096" s="1080">
        <v>4</v>
      </c>
      <c r="B1096" s="108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hidden="1" customHeight="1" x14ac:dyDescent="0.2">
      <c r="A1097" s="1080">
        <v>5</v>
      </c>
      <c r="B1097" s="108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hidden="1" customHeight="1" x14ac:dyDescent="0.2">
      <c r="A1098" s="1080">
        <v>6</v>
      </c>
      <c r="B1098" s="108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hidden="1" customHeight="1" x14ac:dyDescent="0.2">
      <c r="A1099" s="1080">
        <v>7</v>
      </c>
      <c r="B1099" s="108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hidden="1" customHeight="1" x14ac:dyDescent="0.2">
      <c r="A1100" s="1080">
        <v>8</v>
      </c>
      <c r="B1100" s="108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hidden="1" customHeight="1" x14ac:dyDescent="0.2">
      <c r="A1101" s="1080">
        <v>9</v>
      </c>
      <c r="B1101" s="108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hidden="1" customHeight="1" x14ac:dyDescent="0.2">
      <c r="A1102" s="1080">
        <v>10</v>
      </c>
      <c r="B1102" s="108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hidden="1" customHeight="1" x14ac:dyDescent="0.2">
      <c r="A1103" s="1080">
        <v>11</v>
      </c>
      <c r="B1103" s="108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hidden="1" customHeight="1" x14ac:dyDescent="0.2">
      <c r="A1104" s="1080">
        <v>12</v>
      </c>
      <c r="B1104" s="108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hidden="1" customHeight="1" x14ac:dyDescent="0.2">
      <c r="A1105" s="1080">
        <v>13</v>
      </c>
      <c r="B1105" s="108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hidden="1" customHeight="1" x14ac:dyDescent="0.2">
      <c r="A1106" s="1080">
        <v>14</v>
      </c>
      <c r="B1106" s="108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hidden="1" customHeight="1" x14ac:dyDescent="0.2">
      <c r="A1107" s="1080">
        <v>15</v>
      </c>
      <c r="B1107" s="108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hidden="1" customHeight="1" x14ac:dyDescent="0.2">
      <c r="A1108" s="1080">
        <v>16</v>
      </c>
      <c r="B1108" s="108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hidden="1" customHeight="1" x14ac:dyDescent="0.2">
      <c r="A1109" s="1080">
        <v>17</v>
      </c>
      <c r="B1109" s="108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hidden="1" customHeight="1" x14ac:dyDescent="0.2">
      <c r="A1110" s="1080">
        <v>18</v>
      </c>
      <c r="B1110" s="108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hidden="1" customHeight="1" x14ac:dyDescent="0.2">
      <c r="A1111" s="1080">
        <v>19</v>
      </c>
      <c r="B1111" s="108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hidden="1" customHeight="1" x14ac:dyDescent="0.2">
      <c r="A1112" s="1080">
        <v>20</v>
      </c>
      <c r="B1112" s="108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hidden="1" customHeight="1" x14ac:dyDescent="0.2">
      <c r="A1113" s="1080">
        <v>21</v>
      </c>
      <c r="B1113" s="108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hidden="1" customHeight="1" x14ac:dyDescent="0.2">
      <c r="A1114" s="1080">
        <v>22</v>
      </c>
      <c r="B1114" s="108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hidden="1" customHeight="1" x14ac:dyDescent="0.2">
      <c r="A1115" s="1080">
        <v>23</v>
      </c>
      <c r="B1115" s="108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hidden="1" customHeight="1" x14ac:dyDescent="0.2">
      <c r="A1116" s="1080">
        <v>24</v>
      </c>
      <c r="B1116" s="108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hidden="1" customHeight="1" x14ac:dyDescent="0.2">
      <c r="A1117" s="1080">
        <v>25</v>
      </c>
      <c r="B1117" s="108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hidden="1" customHeight="1" x14ac:dyDescent="0.2">
      <c r="A1118" s="1080">
        <v>26</v>
      </c>
      <c r="B1118" s="108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hidden="1" customHeight="1" x14ac:dyDescent="0.2">
      <c r="A1119" s="1080">
        <v>27</v>
      </c>
      <c r="B1119" s="108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hidden="1" customHeight="1" x14ac:dyDescent="0.2">
      <c r="A1120" s="1080">
        <v>28</v>
      </c>
      <c r="B1120" s="108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hidden="1" customHeight="1" x14ac:dyDescent="0.2">
      <c r="A1121" s="1080">
        <v>29</v>
      </c>
      <c r="B1121" s="108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hidden="1" customHeight="1" x14ac:dyDescent="0.2">
      <c r="A1122" s="1080">
        <v>30</v>
      </c>
      <c r="B1122" s="108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0"/>
      <c r="B1125" s="360"/>
      <c r="C1125" s="360" t="s">
        <v>26</v>
      </c>
      <c r="D1125" s="360"/>
      <c r="E1125" s="360"/>
      <c r="F1125" s="360"/>
      <c r="G1125" s="360"/>
      <c r="H1125" s="360"/>
      <c r="I1125" s="360"/>
      <c r="J1125" s="142" t="s">
        <v>429</v>
      </c>
      <c r="K1125" s="361"/>
      <c r="L1125" s="361"/>
      <c r="M1125" s="361"/>
      <c r="N1125" s="361"/>
      <c r="O1125" s="361"/>
      <c r="P1125" s="362" t="s">
        <v>27</v>
      </c>
      <c r="Q1125" s="362"/>
      <c r="R1125" s="362"/>
      <c r="S1125" s="362"/>
      <c r="T1125" s="362"/>
      <c r="U1125" s="362"/>
      <c r="V1125" s="362"/>
      <c r="W1125" s="362"/>
      <c r="X1125" s="362"/>
      <c r="Y1125" s="363" t="s">
        <v>489</v>
      </c>
      <c r="Z1125" s="364"/>
      <c r="AA1125" s="364"/>
      <c r="AB1125" s="364"/>
      <c r="AC1125" s="142" t="s">
        <v>472</v>
      </c>
      <c r="AD1125" s="142"/>
      <c r="AE1125" s="142"/>
      <c r="AF1125" s="142"/>
      <c r="AG1125" s="142"/>
      <c r="AH1125" s="363" t="s">
        <v>390</v>
      </c>
      <c r="AI1125" s="360"/>
      <c r="AJ1125" s="360"/>
      <c r="AK1125" s="360"/>
      <c r="AL1125" s="360" t="s">
        <v>21</v>
      </c>
      <c r="AM1125" s="360"/>
      <c r="AN1125" s="360"/>
      <c r="AO1125" s="365"/>
      <c r="AP1125" s="366" t="s">
        <v>430</v>
      </c>
      <c r="AQ1125" s="366"/>
      <c r="AR1125" s="366"/>
      <c r="AS1125" s="366"/>
      <c r="AT1125" s="366"/>
      <c r="AU1125" s="366"/>
      <c r="AV1125" s="366"/>
      <c r="AW1125" s="366"/>
      <c r="AX1125" s="366"/>
    </row>
    <row r="1126" spans="1:50" ht="26.25" hidden="1" customHeight="1" x14ac:dyDescent="0.2">
      <c r="A1126" s="1080">
        <v>1</v>
      </c>
      <c r="B1126" s="108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hidden="1" customHeight="1" x14ac:dyDescent="0.2">
      <c r="A1127" s="1080">
        <v>2</v>
      </c>
      <c r="B1127" s="108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hidden="1" customHeight="1" x14ac:dyDescent="0.2">
      <c r="A1128" s="1080">
        <v>3</v>
      </c>
      <c r="B1128" s="108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hidden="1" customHeight="1" x14ac:dyDescent="0.2">
      <c r="A1129" s="1080">
        <v>4</v>
      </c>
      <c r="B1129" s="108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hidden="1" customHeight="1" x14ac:dyDescent="0.2">
      <c r="A1130" s="1080">
        <v>5</v>
      </c>
      <c r="B1130" s="108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hidden="1" customHeight="1" x14ac:dyDescent="0.2">
      <c r="A1131" s="1080">
        <v>6</v>
      </c>
      <c r="B1131" s="108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hidden="1" customHeight="1" x14ac:dyDescent="0.2">
      <c r="A1132" s="1080">
        <v>7</v>
      </c>
      <c r="B1132" s="108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hidden="1" customHeight="1" x14ac:dyDescent="0.2">
      <c r="A1133" s="1080">
        <v>8</v>
      </c>
      <c r="B1133" s="108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hidden="1" customHeight="1" x14ac:dyDescent="0.2">
      <c r="A1134" s="1080">
        <v>9</v>
      </c>
      <c r="B1134" s="108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hidden="1" customHeight="1" x14ac:dyDescent="0.2">
      <c r="A1135" s="1080">
        <v>10</v>
      </c>
      <c r="B1135" s="108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hidden="1" customHeight="1" x14ac:dyDescent="0.2">
      <c r="A1136" s="1080">
        <v>11</v>
      </c>
      <c r="B1136" s="108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hidden="1" customHeight="1" x14ac:dyDescent="0.2">
      <c r="A1137" s="1080">
        <v>12</v>
      </c>
      <c r="B1137" s="108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hidden="1" customHeight="1" x14ac:dyDescent="0.2">
      <c r="A1138" s="1080">
        <v>13</v>
      </c>
      <c r="B1138" s="108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hidden="1" customHeight="1" x14ac:dyDescent="0.2">
      <c r="A1139" s="1080">
        <v>14</v>
      </c>
      <c r="B1139" s="108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hidden="1" customHeight="1" x14ac:dyDescent="0.2">
      <c r="A1140" s="1080">
        <v>15</v>
      </c>
      <c r="B1140" s="108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hidden="1" customHeight="1" x14ac:dyDescent="0.2">
      <c r="A1141" s="1080">
        <v>16</v>
      </c>
      <c r="B1141" s="108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hidden="1" customHeight="1" x14ac:dyDescent="0.2">
      <c r="A1142" s="1080">
        <v>17</v>
      </c>
      <c r="B1142" s="108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hidden="1" customHeight="1" x14ac:dyDescent="0.2">
      <c r="A1143" s="1080">
        <v>18</v>
      </c>
      <c r="B1143" s="108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hidden="1" customHeight="1" x14ac:dyDescent="0.2">
      <c r="A1144" s="1080">
        <v>19</v>
      </c>
      <c r="B1144" s="108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hidden="1" customHeight="1" x14ac:dyDescent="0.2">
      <c r="A1145" s="1080">
        <v>20</v>
      </c>
      <c r="B1145" s="108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hidden="1" customHeight="1" x14ac:dyDescent="0.2">
      <c r="A1146" s="1080">
        <v>21</v>
      </c>
      <c r="B1146" s="108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hidden="1" customHeight="1" x14ac:dyDescent="0.2">
      <c r="A1147" s="1080">
        <v>22</v>
      </c>
      <c r="B1147" s="108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hidden="1" customHeight="1" x14ac:dyDescent="0.2">
      <c r="A1148" s="1080">
        <v>23</v>
      </c>
      <c r="B1148" s="108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hidden="1" customHeight="1" x14ac:dyDescent="0.2">
      <c r="A1149" s="1080">
        <v>24</v>
      </c>
      <c r="B1149" s="108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hidden="1" customHeight="1" x14ac:dyDescent="0.2">
      <c r="A1150" s="1080">
        <v>25</v>
      </c>
      <c r="B1150" s="108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hidden="1" customHeight="1" x14ac:dyDescent="0.2">
      <c r="A1151" s="1080">
        <v>26</v>
      </c>
      <c r="B1151" s="108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hidden="1" customHeight="1" x14ac:dyDescent="0.2">
      <c r="A1152" s="1080">
        <v>27</v>
      </c>
      <c r="B1152" s="108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hidden="1" customHeight="1" x14ac:dyDescent="0.2">
      <c r="A1153" s="1080">
        <v>28</v>
      </c>
      <c r="B1153" s="108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hidden="1" customHeight="1" x14ac:dyDescent="0.2">
      <c r="A1154" s="1080">
        <v>29</v>
      </c>
      <c r="B1154" s="108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hidden="1" customHeight="1" x14ac:dyDescent="0.2">
      <c r="A1155" s="1080">
        <v>30</v>
      </c>
      <c r="B1155" s="108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0"/>
      <c r="B1158" s="360"/>
      <c r="C1158" s="360" t="s">
        <v>26</v>
      </c>
      <c r="D1158" s="360"/>
      <c r="E1158" s="360"/>
      <c r="F1158" s="360"/>
      <c r="G1158" s="360"/>
      <c r="H1158" s="360"/>
      <c r="I1158" s="360"/>
      <c r="J1158" s="142" t="s">
        <v>429</v>
      </c>
      <c r="K1158" s="361"/>
      <c r="L1158" s="361"/>
      <c r="M1158" s="361"/>
      <c r="N1158" s="361"/>
      <c r="O1158" s="361"/>
      <c r="P1158" s="362" t="s">
        <v>27</v>
      </c>
      <c r="Q1158" s="362"/>
      <c r="R1158" s="362"/>
      <c r="S1158" s="362"/>
      <c r="T1158" s="362"/>
      <c r="U1158" s="362"/>
      <c r="V1158" s="362"/>
      <c r="W1158" s="362"/>
      <c r="X1158" s="362"/>
      <c r="Y1158" s="363" t="s">
        <v>489</v>
      </c>
      <c r="Z1158" s="364"/>
      <c r="AA1158" s="364"/>
      <c r="AB1158" s="364"/>
      <c r="AC1158" s="142" t="s">
        <v>472</v>
      </c>
      <c r="AD1158" s="142"/>
      <c r="AE1158" s="142"/>
      <c r="AF1158" s="142"/>
      <c r="AG1158" s="142"/>
      <c r="AH1158" s="363" t="s">
        <v>390</v>
      </c>
      <c r="AI1158" s="360"/>
      <c r="AJ1158" s="360"/>
      <c r="AK1158" s="360"/>
      <c r="AL1158" s="360" t="s">
        <v>21</v>
      </c>
      <c r="AM1158" s="360"/>
      <c r="AN1158" s="360"/>
      <c r="AO1158" s="365"/>
      <c r="AP1158" s="366" t="s">
        <v>430</v>
      </c>
      <c r="AQ1158" s="366"/>
      <c r="AR1158" s="366"/>
      <c r="AS1158" s="366"/>
      <c r="AT1158" s="366"/>
      <c r="AU1158" s="366"/>
      <c r="AV1158" s="366"/>
      <c r="AW1158" s="366"/>
      <c r="AX1158" s="366"/>
    </row>
    <row r="1159" spans="1:50" ht="26.25" hidden="1" customHeight="1" x14ac:dyDescent="0.2">
      <c r="A1159" s="1080">
        <v>1</v>
      </c>
      <c r="B1159" s="108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hidden="1" customHeight="1" x14ac:dyDescent="0.2">
      <c r="A1160" s="1080">
        <v>2</v>
      </c>
      <c r="B1160" s="108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hidden="1" customHeight="1" x14ac:dyDescent="0.2">
      <c r="A1161" s="1080">
        <v>3</v>
      </c>
      <c r="B1161" s="108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hidden="1" customHeight="1" x14ac:dyDescent="0.2">
      <c r="A1162" s="1080">
        <v>4</v>
      </c>
      <c r="B1162" s="108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hidden="1" customHeight="1" x14ac:dyDescent="0.2">
      <c r="A1163" s="1080">
        <v>5</v>
      </c>
      <c r="B1163" s="108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hidden="1" customHeight="1" x14ac:dyDescent="0.2">
      <c r="A1164" s="1080">
        <v>6</v>
      </c>
      <c r="B1164" s="108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hidden="1" customHeight="1" x14ac:dyDescent="0.2">
      <c r="A1165" s="1080">
        <v>7</v>
      </c>
      <c r="B1165" s="108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hidden="1" customHeight="1" x14ac:dyDescent="0.2">
      <c r="A1166" s="1080">
        <v>8</v>
      </c>
      <c r="B1166" s="108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hidden="1" customHeight="1" x14ac:dyDescent="0.2">
      <c r="A1167" s="1080">
        <v>9</v>
      </c>
      <c r="B1167" s="108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hidden="1" customHeight="1" x14ac:dyDescent="0.2">
      <c r="A1168" s="1080">
        <v>10</v>
      </c>
      <c r="B1168" s="108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hidden="1" customHeight="1" x14ac:dyDescent="0.2">
      <c r="A1169" s="1080">
        <v>11</v>
      </c>
      <c r="B1169" s="108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hidden="1" customHeight="1" x14ac:dyDescent="0.2">
      <c r="A1170" s="1080">
        <v>12</v>
      </c>
      <c r="B1170" s="108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hidden="1" customHeight="1" x14ac:dyDescent="0.2">
      <c r="A1171" s="1080">
        <v>13</v>
      </c>
      <c r="B1171" s="108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hidden="1" customHeight="1" x14ac:dyDescent="0.2">
      <c r="A1172" s="1080">
        <v>14</v>
      </c>
      <c r="B1172" s="108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hidden="1" customHeight="1" x14ac:dyDescent="0.2">
      <c r="A1173" s="1080">
        <v>15</v>
      </c>
      <c r="B1173" s="108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hidden="1" customHeight="1" x14ac:dyDescent="0.2">
      <c r="A1174" s="1080">
        <v>16</v>
      </c>
      <c r="B1174" s="108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hidden="1" customHeight="1" x14ac:dyDescent="0.2">
      <c r="A1175" s="1080">
        <v>17</v>
      </c>
      <c r="B1175" s="108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hidden="1" customHeight="1" x14ac:dyDescent="0.2">
      <c r="A1176" s="1080">
        <v>18</v>
      </c>
      <c r="B1176" s="108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hidden="1" customHeight="1" x14ac:dyDescent="0.2">
      <c r="A1177" s="1080">
        <v>19</v>
      </c>
      <c r="B1177" s="108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hidden="1" customHeight="1" x14ac:dyDescent="0.2">
      <c r="A1178" s="1080">
        <v>20</v>
      </c>
      <c r="B1178" s="108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hidden="1" customHeight="1" x14ac:dyDescent="0.2">
      <c r="A1179" s="1080">
        <v>21</v>
      </c>
      <c r="B1179" s="108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hidden="1" customHeight="1" x14ac:dyDescent="0.2">
      <c r="A1180" s="1080">
        <v>22</v>
      </c>
      <c r="B1180" s="108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hidden="1" customHeight="1" x14ac:dyDescent="0.2">
      <c r="A1181" s="1080">
        <v>23</v>
      </c>
      <c r="B1181" s="108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hidden="1" customHeight="1" x14ac:dyDescent="0.2">
      <c r="A1182" s="1080">
        <v>24</v>
      </c>
      <c r="B1182" s="108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hidden="1" customHeight="1" x14ac:dyDescent="0.2">
      <c r="A1183" s="1080">
        <v>25</v>
      </c>
      <c r="B1183" s="108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hidden="1" customHeight="1" x14ac:dyDescent="0.2">
      <c r="A1184" s="1080">
        <v>26</v>
      </c>
      <c r="B1184" s="108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hidden="1" customHeight="1" x14ac:dyDescent="0.2">
      <c r="A1185" s="1080">
        <v>27</v>
      </c>
      <c r="B1185" s="108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hidden="1" customHeight="1" x14ac:dyDescent="0.2">
      <c r="A1186" s="1080">
        <v>28</v>
      </c>
      <c r="B1186" s="108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hidden="1" customHeight="1" x14ac:dyDescent="0.2">
      <c r="A1187" s="1080">
        <v>29</v>
      </c>
      <c r="B1187" s="108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hidden="1" customHeight="1" x14ac:dyDescent="0.2">
      <c r="A1188" s="1080">
        <v>30</v>
      </c>
      <c r="B1188" s="108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0"/>
      <c r="B1191" s="360"/>
      <c r="C1191" s="360" t="s">
        <v>26</v>
      </c>
      <c r="D1191" s="360"/>
      <c r="E1191" s="360"/>
      <c r="F1191" s="360"/>
      <c r="G1191" s="360"/>
      <c r="H1191" s="360"/>
      <c r="I1191" s="360"/>
      <c r="J1191" s="142" t="s">
        <v>429</v>
      </c>
      <c r="K1191" s="361"/>
      <c r="L1191" s="361"/>
      <c r="M1191" s="361"/>
      <c r="N1191" s="361"/>
      <c r="O1191" s="361"/>
      <c r="P1191" s="362" t="s">
        <v>27</v>
      </c>
      <c r="Q1191" s="362"/>
      <c r="R1191" s="362"/>
      <c r="S1191" s="362"/>
      <c r="T1191" s="362"/>
      <c r="U1191" s="362"/>
      <c r="V1191" s="362"/>
      <c r="W1191" s="362"/>
      <c r="X1191" s="362"/>
      <c r="Y1191" s="363" t="s">
        <v>489</v>
      </c>
      <c r="Z1191" s="364"/>
      <c r="AA1191" s="364"/>
      <c r="AB1191" s="364"/>
      <c r="AC1191" s="142" t="s">
        <v>472</v>
      </c>
      <c r="AD1191" s="142"/>
      <c r="AE1191" s="142"/>
      <c r="AF1191" s="142"/>
      <c r="AG1191" s="142"/>
      <c r="AH1191" s="363" t="s">
        <v>390</v>
      </c>
      <c r="AI1191" s="360"/>
      <c r="AJ1191" s="360"/>
      <c r="AK1191" s="360"/>
      <c r="AL1191" s="360" t="s">
        <v>21</v>
      </c>
      <c r="AM1191" s="360"/>
      <c r="AN1191" s="360"/>
      <c r="AO1191" s="365"/>
      <c r="AP1191" s="366" t="s">
        <v>430</v>
      </c>
      <c r="AQ1191" s="366"/>
      <c r="AR1191" s="366"/>
      <c r="AS1191" s="366"/>
      <c r="AT1191" s="366"/>
      <c r="AU1191" s="366"/>
      <c r="AV1191" s="366"/>
      <c r="AW1191" s="366"/>
      <c r="AX1191" s="366"/>
    </row>
    <row r="1192" spans="1:50" ht="26.25" hidden="1" customHeight="1" x14ac:dyDescent="0.2">
      <c r="A1192" s="1080">
        <v>1</v>
      </c>
      <c r="B1192" s="108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hidden="1" customHeight="1" x14ac:dyDescent="0.2">
      <c r="A1193" s="1080">
        <v>2</v>
      </c>
      <c r="B1193" s="108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hidden="1" customHeight="1" x14ac:dyDescent="0.2">
      <c r="A1194" s="1080">
        <v>3</v>
      </c>
      <c r="B1194" s="108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hidden="1" customHeight="1" x14ac:dyDescent="0.2">
      <c r="A1195" s="1080">
        <v>4</v>
      </c>
      <c r="B1195" s="108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hidden="1" customHeight="1" x14ac:dyDescent="0.2">
      <c r="A1196" s="1080">
        <v>5</v>
      </c>
      <c r="B1196" s="108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hidden="1" customHeight="1" x14ac:dyDescent="0.2">
      <c r="A1197" s="1080">
        <v>6</v>
      </c>
      <c r="B1197" s="108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hidden="1" customHeight="1" x14ac:dyDescent="0.2">
      <c r="A1198" s="1080">
        <v>7</v>
      </c>
      <c r="B1198" s="108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hidden="1" customHeight="1" x14ac:dyDescent="0.2">
      <c r="A1199" s="1080">
        <v>8</v>
      </c>
      <c r="B1199" s="108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hidden="1" customHeight="1" x14ac:dyDescent="0.2">
      <c r="A1200" s="1080">
        <v>9</v>
      </c>
      <c r="B1200" s="108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hidden="1" customHeight="1" x14ac:dyDescent="0.2">
      <c r="A1201" s="1080">
        <v>10</v>
      </c>
      <c r="B1201" s="108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hidden="1" customHeight="1" x14ac:dyDescent="0.2">
      <c r="A1202" s="1080">
        <v>11</v>
      </c>
      <c r="B1202" s="108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hidden="1" customHeight="1" x14ac:dyDescent="0.2">
      <c r="A1203" s="1080">
        <v>12</v>
      </c>
      <c r="B1203" s="108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hidden="1" customHeight="1" x14ac:dyDescent="0.2">
      <c r="A1204" s="1080">
        <v>13</v>
      </c>
      <c r="B1204" s="108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hidden="1" customHeight="1" x14ac:dyDescent="0.2">
      <c r="A1205" s="1080">
        <v>14</v>
      </c>
      <c r="B1205" s="108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hidden="1" customHeight="1" x14ac:dyDescent="0.2">
      <c r="A1206" s="1080">
        <v>15</v>
      </c>
      <c r="B1206" s="108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hidden="1" customHeight="1" x14ac:dyDescent="0.2">
      <c r="A1207" s="1080">
        <v>16</v>
      </c>
      <c r="B1207" s="108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hidden="1" customHeight="1" x14ac:dyDescent="0.2">
      <c r="A1208" s="1080">
        <v>17</v>
      </c>
      <c r="B1208" s="108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hidden="1" customHeight="1" x14ac:dyDescent="0.2">
      <c r="A1209" s="1080">
        <v>18</v>
      </c>
      <c r="B1209" s="108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hidden="1" customHeight="1" x14ac:dyDescent="0.2">
      <c r="A1210" s="1080">
        <v>19</v>
      </c>
      <c r="B1210" s="108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hidden="1" customHeight="1" x14ac:dyDescent="0.2">
      <c r="A1211" s="1080">
        <v>20</v>
      </c>
      <c r="B1211" s="108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hidden="1" customHeight="1" x14ac:dyDescent="0.2">
      <c r="A1212" s="1080">
        <v>21</v>
      </c>
      <c r="B1212" s="108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hidden="1" customHeight="1" x14ac:dyDescent="0.2">
      <c r="A1213" s="1080">
        <v>22</v>
      </c>
      <c r="B1213" s="108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hidden="1" customHeight="1" x14ac:dyDescent="0.2">
      <c r="A1214" s="1080">
        <v>23</v>
      </c>
      <c r="B1214" s="108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hidden="1" customHeight="1" x14ac:dyDescent="0.2">
      <c r="A1215" s="1080">
        <v>24</v>
      </c>
      <c r="B1215" s="108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hidden="1" customHeight="1" x14ac:dyDescent="0.2">
      <c r="A1216" s="1080">
        <v>25</v>
      </c>
      <c r="B1216" s="108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hidden="1" customHeight="1" x14ac:dyDescent="0.2">
      <c r="A1217" s="1080">
        <v>26</v>
      </c>
      <c r="B1217" s="108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hidden="1" customHeight="1" x14ac:dyDescent="0.2">
      <c r="A1218" s="1080">
        <v>27</v>
      </c>
      <c r="B1218" s="108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hidden="1" customHeight="1" x14ac:dyDescent="0.2">
      <c r="A1219" s="1080">
        <v>28</v>
      </c>
      <c r="B1219" s="108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hidden="1" customHeight="1" x14ac:dyDescent="0.2">
      <c r="A1220" s="1080">
        <v>29</v>
      </c>
      <c r="B1220" s="108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hidden="1" customHeight="1" x14ac:dyDescent="0.2">
      <c r="A1221" s="1080">
        <v>30</v>
      </c>
      <c r="B1221" s="108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0"/>
      <c r="B1224" s="360"/>
      <c r="C1224" s="360" t="s">
        <v>26</v>
      </c>
      <c r="D1224" s="360"/>
      <c r="E1224" s="360"/>
      <c r="F1224" s="360"/>
      <c r="G1224" s="360"/>
      <c r="H1224" s="360"/>
      <c r="I1224" s="360"/>
      <c r="J1224" s="142" t="s">
        <v>429</v>
      </c>
      <c r="K1224" s="361"/>
      <c r="L1224" s="361"/>
      <c r="M1224" s="361"/>
      <c r="N1224" s="361"/>
      <c r="O1224" s="361"/>
      <c r="P1224" s="362" t="s">
        <v>27</v>
      </c>
      <c r="Q1224" s="362"/>
      <c r="R1224" s="362"/>
      <c r="S1224" s="362"/>
      <c r="T1224" s="362"/>
      <c r="U1224" s="362"/>
      <c r="V1224" s="362"/>
      <c r="W1224" s="362"/>
      <c r="X1224" s="362"/>
      <c r="Y1224" s="363" t="s">
        <v>489</v>
      </c>
      <c r="Z1224" s="364"/>
      <c r="AA1224" s="364"/>
      <c r="AB1224" s="364"/>
      <c r="AC1224" s="142" t="s">
        <v>472</v>
      </c>
      <c r="AD1224" s="142"/>
      <c r="AE1224" s="142"/>
      <c r="AF1224" s="142"/>
      <c r="AG1224" s="142"/>
      <c r="AH1224" s="363" t="s">
        <v>390</v>
      </c>
      <c r="AI1224" s="360"/>
      <c r="AJ1224" s="360"/>
      <c r="AK1224" s="360"/>
      <c r="AL1224" s="360" t="s">
        <v>21</v>
      </c>
      <c r="AM1224" s="360"/>
      <c r="AN1224" s="360"/>
      <c r="AO1224" s="365"/>
      <c r="AP1224" s="366" t="s">
        <v>430</v>
      </c>
      <c r="AQ1224" s="366"/>
      <c r="AR1224" s="366"/>
      <c r="AS1224" s="366"/>
      <c r="AT1224" s="366"/>
      <c r="AU1224" s="366"/>
      <c r="AV1224" s="366"/>
      <c r="AW1224" s="366"/>
      <c r="AX1224" s="366"/>
    </row>
    <row r="1225" spans="1:50" ht="26.25" hidden="1" customHeight="1" x14ac:dyDescent="0.2">
      <c r="A1225" s="1080">
        <v>1</v>
      </c>
      <c r="B1225" s="108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hidden="1" customHeight="1" x14ac:dyDescent="0.2">
      <c r="A1226" s="1080">
        <v>2</v>
      </c>
      <c r="B1226" s="108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hidden="1" customHeight="1" x14ac:dyDescent="0.2">
      <c r="A1227" s="1080">
        <v>3</v>
      </c>
      <c r="B1227" s="108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hidden="1" customHeight="1" x14ac:dyDescent="0.2">
      <c r="A1228" s="1080">
        <v>4</v>
      </c>
      <c r="B1228" s="108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hidden="1" customHeight="1" x14ac:dyDescent="0.2">
      <c r="A1229" s="1080">
        <v>5</v>
      </c>
      <c r="B1229" s="108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hidden="1" customHeight="1" x14ac:dyDescent="0.2">
      <c r="A1230" s="1080">
        <v>6</v>
      </c>
      <c r="B1230" s="108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hidden="1" customHeight="1" x14ac:dyDescent="0.2">
      <c r="A1231" s="1080">
        <v>7</v>
      </c>
      <c r="B1231" s="108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hidden="1" customHeight="1" x14ac:dyDescent="0.2">
      <c r="A1232" s="1080">
        <v>8</v>
      </c>
      <c r="B1232" s="108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hidden="1" customHeight="1" x14ac:dyDescent="0.2">
      <c r="A1233" s="1080">
        <v>9</v>
      </c>
      <c r="B1233" s="108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hidden="1" customHeight="1" x14ac:dyDescent="0.2">
      <c r="A1234" s="1080">
        <v>10</v>
      </c>
      <c r="B1234" s="108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hidden="1" customHeight="1" x14ac:dyDescent="0.2">
      <c r="A1235" s="1080">
        <v>11</v>
      </c>
      <c r="B1235" s="108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hidden="1" customHeight="1" x14ac:dyDescent="0.2">
      <c r="A1236" s="1080">
        <v>12</v>
      </c>
      <c r="B1236" s="108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hidden="1" customHeight="1" x14ac:dyDescent="0.2">
      <c r="A1237" s="1080">
        <v>13</v>
      </c>
      <c r="B1237" s="108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hidden="1" customHeight="1" x14ac:dyDescent="0.2">
      <c r="A1238" s="1080">
        <v>14</v>
      </c>
      <c r="B1238" s="108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hidden="1" customHeight="1" x14ac:dyDescent="0.2">
      <c r="A1239" s="1080">
        <v>15</v>
      </c>
      <c r="B1239" s="108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hidden="1" customHeight="1" x14ac:dyDescent="0.2">
      <c r="A1240" s="1080">
        <v>16</v>
      </c>
      <c r="B1240" s="108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hidden="1" customHeight="1" x14ac:dyDescent="0.2">
      <c r="A1241" s="1080">
        <v>17</v>
      </c>
      <c r="B1241" s="108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hidden="1" customHeight="1" x14ac:dyDescent="0.2">
      <c r="A1242" s="1080">
        <v>18</v>
      </c>
      <c r="B1242" s="108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hidden="1" customHeight="1" x14ac:dyDescent="0.2">
      <c r="A1243" s="1080">
        <v>19</v>
      </c>
      <c r="B1243" s="108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hidden="1" customHeight="1" x14ac:dyDescent="0.2">
      <c r="A1244" s="1080">
        <v>20</v>
      </c>
      <c r="B1244" s="108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hidden="1" customHeight="1" x14ac:dyDescent="0.2">
      <c r="A1245" s="1080">
        <v>21</v>
      </c>
      <c r="B1245" s="108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hidden="1" customHeight="1" x14ac:dyDescent="0.2">
      <c r="A1246" s="1080">
        <v>22</v>
      </c>
      <c r="B1246" s="108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hidden="1" customHeight="1" x14ac:dyDescent="0.2">
      <c r="A1247" s="1080">
        <v>23</v>
      </c>
      <c r="B1247" s="108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hidden="1" customHeight="1" x14ac:dyDescent="0.2">
      <c r="A1248" s="1080">
        <v>24</v>
      </c>
      <c r="B1248" s="108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hidden="1" customHeight="1" x14ac:dyDescent="0.2">
      <c r="A1249" s="1080">
        <v>25</v>
      </c>
      <c r="B1249" s="108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hidden="1" customHeight="1" x14ac:dyDescent="0.2">
      <c r="A1250" s="1080">
        <v>26</v>
      </c>
      <c r="B1250" s="108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hidden="1" customHeight="1" x14ac:dyDescent="0.2">
      <c r="A1251" s="1080">
        <v>27</v>
      </c>
      <c r="B1251" s="108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hidden="1" customHeight="1" x14ac:dyDescent="0.2">
      <c r="A1252" s="1080">
        <v>28</v>
      </c>
      <c r="B1252" s="108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hidden="1" customHeight="1" x14ac:dyDescent="0.2">
      <c r="A1253" s="1080">
        <v>29</v>
      </c>
      <c r="B1253" s="108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hidden="1" customHeight="1" x14ac:dyDescent="0.2">
      <c r="A1254" s="1080">
        <v>30</v>
      </c>
      <c r="B1254" s="108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0"/>
      <c r="B1257" s="360"/>
      <c r="C1257" s="360" t="s">
        <v>26</v>
      </c>
      <c r="D1257" s="360"/>
      <c r="E1257" s="360"/>
      <c r="F1257" s="360"/>
      <c r="G1257" s="360"/>
      <c r="H1257" s="360"/>
      <c r="I1257" s="360"/>
      <c r="J1257" s="142" t="s">
        <v>429</v>
      </c>
      <c r="K1257" s="361"/>
      <c r="L1257" s="361"/>
      <c r="M1257" s="361"/>
      <c r="N1257" s="361"/>
      <c r="O1257" s="361"/>
      <c r="P1257" s="362" t="s">
        <v>27</v>
      </c>
      <c r="Q1257" s="362"/>
      <c r="R1257" s="362"/>
      <c r="S1257" s="362"/>
      <c r="T1257" s="362"/>
      <c r="U1257" s="362"/>
      <c r="V1257" s="362"/>
      <c r="W1257" s="362"/>
      <c r="X1257" s="362"/>
      <c r="Y1257" s="363" t="s">
        <v>489</v>
      </c>
      <c r="Z1257" s="364"/>
      <c r="AA1257" s="364"/>
      <c r="AB1257" s="364"/>
      <c r="AC1257" s="142" t="s">
        <v>472</v>
      </c>
      <c r="AD1257" s="142"/>
      <c r="AE1257" s="142"/>
      <c r="AF1257" s="142"/>
      <c r="AG1257" s="142"/>
      <c r="AH1257" s="363" t="s">
        <v>390</v>
      </c>
      <c r="AI1257" s="360"/>
      <c r="AJ1257" s="360"/>
      <c r="AK1257" s="360"/>
      <c r="AL1257" s="360" t="s">
        <v>21</v>
      </c>
      <c r="AM1257" s="360"/>
      <c r="AN1257" s="360"/>
      <c r="AO1257" s="365"/>
      <c r="AP1257" s="366" t="s">
        <v>430</v>
      </c>
      <c r="AQ1257" s="366"/>
      <c r="AR1257" s="366"/>
      <c r="AS1257" s="366"/>
      <c r="AT1257" s="366"/>
      <c r="AU1257" s="366"/>
      <c r="AV1257" s="366"/>
      <c r="AW1257" s="366"/>
      <c r="AX1257" s="366"/>
    </row>
    <row r="1258" spans="1:50" ht="26.25" hidden="1" customHeight="1" x14ac:dyDescent="0.2">
      <c r="A1258" s="1080">
        <v>1</v>
      </c>
      <c r="B1258" s="108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hidden="1" customHeight="1" x14ac:dyDescent="0.2">
      <c r="A1259" s="1080">
        <v>2</v>
      </c>
      <c r="B1259" s="108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hidden="1" customHeight="1" x14ac:dyDescent="0.2">
      <c r="A1260" s="1080">
        <v>3</v>
      </c>
      <c r="B1260" s="108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hidden="1" customHeight="1" x14ac:dyDescent="0.2">
      <c r="A1261" s="1080">
        <v>4</v>
      </c>
      <c r="B1261" s="108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hidden="1" customHeight="1" x14ac:dyDescent="0.2">
      <c r="A1262" s="1080">
        <v>5</v>
      </c>
      <c r="B1262" s="108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hidden="1" customHeight="1" x14ac:dyDescent="0.2">
      <c r="A1263" s="1080">
        <v>6</v>
      </c>
      <c r="B1263" s="108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hidden="1" customHeight="1" x14ac:dyDescent="0.2">
      <c r="A1264" s="1080">
        <v>7</v>
      </c>
      <c r="B1264" s="108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hidden="1" customHeight="1" x14ac:dyDescent="0.2">
      <c r="A1265" s="1080">
        <v>8</v>
      </c>
      <c r="B1265" s="108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hidden="1" customHeight="1" x14ac:dyDescent="0.2">
      <c r="A1266" s="1080">
        <v>9</v>
      </c>
      <c r="B1266" s="108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hidden="1" customHeight="1" x14ac:dyDescent="0.2">
      <c r="A1267" s="1080">
        <v>10</v>
      </c>
      <c r="B1267" s="108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hidden="1" customHeight="1" x14ac:dyDescent="0.2">
      <c r="A1268" s="1080">
        <v>11</v>
      </c>
      <c r="B1268" s="108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hidden="1" customHeight="1" x14ac:dyDescent="0.2">
      <c r="A1269" s="1080">
        <v>12</v>
      </c>
      <c r="B1269" s="108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hidden="1" customHeight="1" x14ac:dyDescent="0.2">
      <c r="A1270" s="1080">
        <v>13</v>
      </c>
      <c r="B1270" s="108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hidden="1" customHeight="1" x14ac:dyDescent="0.2">
      <c r="A1271" s="1080">
        <v>14</v>
      </c>
      <c r="B1271" s="108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hidden="1" customHeight="1" x14ac:dyDescent="0.2">
      <c r="A1272" s="1080">
        <v>15</v>
      </c>
      <c r="B1272" s="108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hidden="1" customHeight="1" x14ac:dyDescent="0.2">
      <c r="A1273" s="1080">
        <v>16</v>
      </c>
      <c r="B1273" s="108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hidden="1" customHeight="1" x14ac:dyDescent="0.2">
      <c r="A1274" s="1080">
        <v>17</v>
      </c>
      <c r="B1274" s="108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hidden="1" customHeight="1" x14ac:dyDescent="0.2">
      <c r="A1275" s="1080">
        <v>18</v>
      </c>
      <c r="B1275" s="108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hidden="1" customHeight="1" x14ac:dyDescent="0.2">
      <c r="A1276" s="1080">
        <v>19</v>
      </c>
      <c r="B1276" s="108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hidden="1" customHeight="1" x14ac:dyDescent="0.2">
      <c r="A1277" s="1080">
        <v>20</v>
      </c>
      <c r="B1277" s="108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hidden="1" customHeight="1" x14ac:dyDescent="0.2">
      <c r="A1278" s="1080">
        <v>21</v>
      </c>
      <c r="B1278" s="108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hidden="1" customHeight="1" x14ac:dyDescent="0.2">
      <c r="A1279" s="1080">
        <v>22</v>
      </c>
      <c r="B1279" s="108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hidden="1" customHeight="1" x14ac:dyDescent="0.2">
      <c r="A1280" s="1080">
        <v>23</v>
      </c>
      <c r="B1280" s="108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hidden="1" customHeight="1" x14ac:dyDescent="0.2">
      <c r="A1281" s="1080">
        <v>24</v>
      </c>
      <c r="B1281" s="108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hidden="1" customHeight="1" x14ac:dyDescent="0.2">
      <c r="A1282" s="1080">
        <v>25</v>
      </c>
      <c r="B1282" s="108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hidden="1" customHeight="1" x14ac:dyDescent="0.2">
      <c r="A1283" s="1080">
        <v>26</v>
      </c>
      <c r="B1283" s="108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hidden="1" customHeight="1" x14ac:dyDescent="0.2">
      <c r="A1284" s="1080">
        <v>27</v>
      </c>
      <c r="B1284" s="108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hidden="1" customHeight="1" x14ac:dyDescent="0.2">
      <c r="A1285" s="1080">
        <v>28</v>
      </c>
      <c r="B1285" s="108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hidden="1" customHeight="1" x14ac:dyDescent="0.2">
      <c r="A1286" s="1080">
        <v>29</v>
      </c>
      <c r="B1286" s="108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hidden="1" customHeight="1" x14ac:dyDescent="0.2">
      <c r="A1287" s="1080">
        <v>30</v>
      </c>
      <c r="B1287" s="108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0"/>
      <c r="B1290" s="360"/>
      <c r="C1290" s="360" t="s">
        <v>26</v>
      </c>
      <c r="D1290" s="360"/>
      <c r="E1290" s="360"/>
      <c r="F1290" s="360"/>
      <c r="G1290" s="360"/>
      <c r="H1290" s="360"/>
      <c r="I1290" s="360"/>
      <c r="J1290" s="142" t="s">
        <v>429</v>
      </c>
      <c r="K1290" s="361"/>
      <c r="L1290" s="361"/>
      <c r="M1290" s="361"/>
      <c r="N1290" s="361"/>
      <c r="O1290" s="361"/>
      <c r="P1290" s="362" t="s">
        <v>27</v>
      </c>
      <c r="Q1290" s="362"/>
      <c r="R1290" s="362"/>
      <c r="S1290" s="362"/>
      <c r="T1290" s="362"/>
      <c r="U1290" s="362"/>
      <c r="V1290" s="362"/>
      <c r="W1290" s="362"/>
      <c r="X1290" s="362"/>
      <c r="Y1290" s="363" t="s">
        <v>489</v>
      </c>
      <c r="Z1290" s="364"/>
      <c r="AA1290" s="364"/>
      <c r="AB1290" s="364"/>
      <c r="AC1290" s="142" t="s">
        <v>472</v>
      </c>
      <c r="AD1290" s="142"/>
      <c r="AE1290" s="142"/>
      <c r="AF1290" s="142"/>
      <c r="AG1290" s="142"/>
      <c r="AH1290" s="363" t="s">
        <v>390</v>
      </c>
      <c r="AI1290" s="360"/>
      <c r="AJ1290" s="360"/>
      <c r="AK1290" s="360"/>
      <c r="AL1290" s="360" t="s">
        <v>21</v>
      </c>
      <c r="AM1290" s="360"/>
      <c r="AN1290" s="360"/>
      <c r="AO1290" s="365"/>
      <c r="AP1290" s="366" t="s">
        <v>430</v>
      </c>
      <c r="AQ1290" s="366"/>
      <c r="AR1290" s="366"/>
      <c r="AS1290" s="366"/>
      <c r="AT1290" s="366"/>
      <c r="AU1290" s="366"/>
      <c r="AV1290" s="366"/>
      <c r="AW1290" s="366"/>
      <c r="AX1290" s="366"/>
    </row>
    <row r="1291" spans="1:50" ht="26.25" hidden="1" customHeight="1" x14ac:dyDescent="0.2">
      <c r="A1291" s="1080">
        <v>1</v>
      </c>
      <c r="B1291" s="108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hidden="1" customHeight="1" x14ac:dyDescent="0.2">
      <c r="A1292" s="1080">
        <v>2</v>
      </c>
      <c r="B1292" s="108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hidden="1" customHeight="1" x14ac:dyDescent="0.2">
      <c r="A1293" s="1080">
        <v>3</v>
      </c>
      <c r="B1293" s="108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hidden="1" customHeight="1" x14ac:dyDescent="0.2">
      <c r="A1294" s="1080">
        <v>4</v>
      </c>
      <c r="B1294" s="108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hidden="1" customHeight="1" x14ac:dyDescent="0.2">
      <c r="A1295" s="1080">
        <v>5</v>
      </c>
      <c r="B1295" s="108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hidden="1" customHeight="1" x14ac:dyDescent="0.2">
      <c r="A1296" s="1080">
        <v>6</v>
      </c>
      <c r="B1296" s="108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hidden="1" customHeight="1" x14ac:dyDescent="0.2">
      <c r="A1297" s="1080">
        <v>7</v>
      </c>
      <c r="B1297" s="108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hidden="1" customHeight="1" x14ac:dyDescent="0.2">
      <c r="A1298" s="1080">
        <v>8</v>
      </c>
      <c r="B1298" s="108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hidden="1" customHeight="1" x14ac:dyDescent="0.2">
      <c r="A1299" s="1080">
        <v>9</v>
      </c>
      <c r="B1299" s="108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hidden="1" customHeight="1" x14ac:dyDescent="0.2">
      <c r="A1300" s="1080">
        <v>10</v>
      </c>
      <c r="B1300" s="108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hidden="1" customHeight="1" x14ac:dyDescent="0.2">
      <c r="A1301" s="1080">
        <v>11</v>
      </c>
      <c r="B1301" s="108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hidden="1" customHeight="1" x14ac:dyDescent="0.2">
      <c r="A1302" s="1080">
        <v>12</v>
      </c>
      <c r="B1302" s="108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hidden="1" customHeight="1" x14ac:dyDescent="0.2">
      <c r="A1303" s="1080">
        <v>13</v>
      </c>
      <c r="B1303" s="108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hidden="1" customHeight="1" x14ac:dyDescent="0.2">
      <c r="A1304" s="1080">
        <v>14</v>
      </c>
      <c r="B1304" s="108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hidden="1" customHeight="1" x14ac:dyDescent="0.2">
      <c r="A1305" s="1080">
        <v>15</v>
      </c>
      <c r="B1305" s="108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hidden="1" customHeight="1" x14ac:dyDescent="0.2">
      <c r="A1306" s="1080">
        <v>16</v>
      </c>
      <c r="B1306" s="108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hidden="1" customHeight="1" x14ac:dyDescent="0.2">
      <c r="A1307" s="1080">
        <v>17</v>
      </c>
      <c r="B1307" s="108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hidden="1" customHeight="1" x14ac:dyDescent="0.2">
      <c r="A1308" s="1080">
        <v>18</v>
      </c>
      <c r="B1308" s="108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hidden="1" customHeight="1" x14ac:dyDescent="0.2">
      <c r="A1309" s="1080">
        <v>19</v>
      </c>
      <c r="B1309" s="108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hidden="1" customHeight="1" x14ac:dyDescent="0.2">
      <c r="A1310" s="1080">
        <v>20</v>
      </c>
      <c r="B1310" s="108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hidden="1" customHeight="1" x14ac:dyDescent="0.2">
      <c r="A1311" s="1080">
        <v>21</v>
      </c>
      <c r="B1311" s="108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hidden="1" customHeight="1" x14ac:dyDescent="0.2">
      <c r="A1312" s="1080">
        <v>22</v>
      </c>
      <c r="B1312" s="108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hidden="1" customHeight="1" x14ac:dyDescent="0.2">
      <c r="A1313" s="1080">
        <v>23</v>
      </c>
      <c r="B1313" s="108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hidden="1" customHeight="1" x14ac:dyDescent="0.2">
      <c r="A1314" s="1080">
        <v>24</v>
      </c>
      <c r="B1314" s="108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hidden="1" customHeight="1" x14ac:dyDescent="0.2">
      <c r="A1315" s="1080">
        <v>25</v>
      </c>
      <c r="B1315" s="108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hidden="1" customHeight="1" x14ac:dyDescent="0.2">
      <c r="A1316" s="1080">
        <v>26</v>
      </c>
      <c r="B1316" s="108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hidden="1" customHeight="1" x14ac:dyDescent="0.2">
      <c r="A1317" s="1080">
        <v>27</v>
      </c>
      <c r="B1317" s="108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hidden="1" customHeight="1" x14ac:dyDescent="0.2">
      <c r="A1318" s="1080">
        <v>28</v>
      </c>
      <c r="B1318" s="108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hidden="1" customHeight="1" x14ac:dyDescent="0.2">
      <c r="A1319" s="1080">
        <v>29</v>
      </c>
      <c r="B1319" s="108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hidden="1" customHeight="1" x14ac:dyDescent="0.2">
      <c r="A1320" s="1080">
        <v>30</v>
      </c>
      <c r="B1320" s="108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14:AO33">
    <cfRule type="expression" dxfId="271" priority="269">
      <formula>IF(AND(AL14&gt;=0, RIGHT(TEXT(AL14,"0.#"),1)&lt;&gt;"."),TRUE,FALSE)</formula>
    </cfRule>
    <cfRule type="expression" dxfId="270" priority="270">
      <formula>IF(AND(AL14&gt;=0, RIGHT(TEXT(AL14,"0.#"),1)="."),TRUE,FALSE)</formula>
    </cfRule>
    <cfRule type="expression" dxfId="269" priority="271">
      <formula>IF(AND(AL14&lt;0, RIGHT(TEXT(AL14,"0.#"),1)&lt;&gt;"."),TRUE,FALSE)</formula>
    </cfRule>
    <cfRule type="expression" dxfId="268" priority="272">
      <formula>IF(AND(AL14&lt;0, RIGHT(TEXT(AL14,"0.#"),1)="."),TRUE,FALSE)</formula>
    </cfRule>
  </conditionalFormatting>
  <conditionalFormatting sqref="Y14:Y33">
    <cfRule type="expression" dxfId="267" priority="267">
      <formula>IF(RIGHT(TEXT(Y14,"0.#"),1)=".",FALSE,TRUE)</formula>
    </cfRule>
    <cfRule type="expression" dxfId="266" priority="268">
      <formula>IF(RIGHT(TEXT(Y14,"0.#"),1)=".",TRUE,FALSE)</formula>
    </cfRule>
  </conditionalFormatting>
  <conditionalFormatting sqref="AL45:AO66">
    <cfRule type="expression" dxfId="265" priority="263">
      <formula>IF(AND(AL45&gt;=0, RIGHT(TEXT(AL45,"0.#"),1)&lt;&gt;"."),TRUE,FALSE)</formula>
    </cfRule>
    <cfRule type="expression" dxfId="264" priority="264">
      <formula>IF(AND(AL45&gt;=0, RIGHT(TEXT(AL45,"0.#"),1)="."),TRUE,FALSE)</formula>
    </cfRule>
    <cfRule type="expression" dxfId="263" priority="265">
      <formula>IF(AND(AL45&lt;0, RIGHT(TEXT(AL45,"0.#"),1)&lt;&gt;"."),TRUE,FALSE)</formula>
    </cfRule>
    <cfRule type="expression" dxfId="262" priority="266">
      <formula>IF(AND(AL45&lt;0, RIGHT(TEXT(AL45,"0.#"),1)="."),TRUE,FALSE)</formula>
    </cfRule>
  </conditionalFormatting>
  <conditionalFormatting sqref="Y45:Y66">
    <cfRule type="expression" dxfId="261" priority="261">
      <formula>IF(RIGHT(TEXT(Y45,"0.#"),1)=".",FALSE,TRUE)</formula>
    </cfRule>
    <cfRule type="expression" dxfId="260" priority="262">
      <formula>IF(RIGHT(TEXT(Y45,"0.#"),1)=".",TRUE,FALSE)</formula>
    </cfRule>
  </conditionalFormatting>
  <conditionalFormatting sqref="AL71:AO99">
    <cfRule type="expression" dxfId="259" priority="257">
      <formula>IF(AND(AL71&gt;=0, RIGHT(TEXT(AL71,"0.#"),1)&lt;&gt;"."),TRUE,FALSE)</formula>
    </cfRule>
    <cfRule type="expression" dxfId="258" priority="258">
      <formula>IF(AND(AL71&gt;=0, RIGHT(TEXT(AL71,"0.#"),1)="."),TRUE,FALSE)</formula>
    </cfRule>
    <cfRule type="expression" dxfId="257" priority="259">
      <formula>IF(AND(AL71&lt;0, RIGHT(TEXT(AL71,"0.#"),1)&lt;&gt;"."),TRUE,FALSE)</formula>
    </cfRule>
    <cfRule type="expression" dxfId="256" priority="260">
      <formula>IF(AND(AL71&lt;0, RIGHT(TEXT(AL71,"0.#"),1)="."),TRUE,FALSE)</formula>
    </cfRule>
  </conditionalFormatting>
  <conditionalFormatting sqref="Y71:Y99">
    <cfRule type="expression" dxfId="255" priority="255">
      <formula>IF(RIGHT(TEXT(Y71,"0.#"),1)=".",FALSE,TRUE)</formula>
    </cfRule>
    <cfRule type="expression" dxfId="254" priority="256">
      <formula>IF(RIGHT(TEXT(Y71,"0.#"),1)=".",TRUE,FALSE)</formula>
    </cfRule>
  </conditionalFormatting>
  <conditionalFormatting sqref="AL103:AO132">
    <cfRule type="expression" dxfId="253" priority="251">
      <formula>IF(AND(AL103&gt;=0, RIGHT(TEXT(AL103,"0.#"),1)&lt;&gt;"."),TRUE,FALSE)</formula>
    </cfRule>
    <cfRule type="expression" dxfId="252" priority="252">
      <formula>IF(AND(AL103&gt;=0, RIGHT(TEXT(AL103,"0.#"),1)="."),TRUE,FALSE)</formula>
    </cfRule>
    <cfRule type="expression" dxfId="251" priority="253">
      <formula>IF(AND(AL103&lt;0, RIGHT(TEXT(AL103,"0.#"),1)&lt;&gt;"."),TRUE,FALSE)</formula>
    </cfRule>
    <cfRule type="expression" dxfId="250" priority="254">
      <formula>IF(AND(AL103&lt;0, RIGHT(TEXT(AL103,"0.#"),1)="."),TRUE,FALSE)</formula>
    </cfRule>
  </conditionalFormatting>
  <conditionalFormatting sqref="Y103:Y132">
    <cfRule type="expression" dxfId="249" priority="249">
      <formula>IF(RIGHT(TEXT(Y103,"0.#"),1)=".",FALSE,TRUE)</formula>
    </cfRule>
    <cfRule type="expression" dxfId="248" priority="250">
      <formula>IF(RIGHT(TEXT(Y103,"0.#"),1)=".",TRUE,FALSE)</formula>
    </cfRule>
  </conditionalFormatting>
  <conditionalFormatting sqref="AL136:AO165">
    <cfRule type="expression" dxfId="247" priority="245">
      <formula>IF(AND(AL136&gt;=0, RIGHT(TEXT(AL136,"0.#"),1)&lt;&gt;"."),TRUE,FALSE)</formula>
    </cfRule>
    <cfRule type="expression" dxfId="246" priority="246">
      <formula>IF(AND(AL136&gt;=0, RIGHT(TEXT(AL136,"0.#"),1)="."),TRUE,FALSE)</formula>
    </cfRule>
    <cfRule type="expression" dxfId="245" priority="247">
      <formula>IF(AND(AL136&lt;0, RIGHT(TEXT(AL136,"0.#"),1)&lt;&gt;"."),TRUE,FALSE)</formula>
    </cfRule>
    <cfRule type="expression" dxfId="244" priority="248">
      <formula>IF(AND(AL136&lt;0, RIGHT(TEXT(AL136,"0.#"),1)="."),TRUE,FALSE)</formula>
    </cfRule>
  </conditionalFormatting>
  <conditionalFormatting sqref="Y136:Y165">
    <cfRule type="expression" dxfId="243" priority="243">
      <formula>IF(RIGHT(TEXT(Y136,"0.#"),1)=".",FALSE,TRUE)</formula>
    </cfRule>
    <cfRule type="expression" dxfId="242" priority="244">
      <formula>IF(RIGHT(TEXT(Y136,"0.#"),1)=".",TRUE,FALSE)</formula>
    </cfRule>
  </conditionalFormatting>
  <conditionalFormatting sqref="AL169:AO198">
    <cfRule type="expression" dxfId="241" priority="239">
      <formula>IF(AND(AL169&gt;=0, RIGHT(TEXT(AL169,"0.#"),1)&lt;&gt;"."),TRUE,FALSE)</formula>
    </cfRule>
    <cfRule type="expression" dxfId="240" priority="240">
      <formula>IF(AND(AL169&gt;=0, RIGHT(TEXT(AL169,"0.#"),1)="."),TRUE,FALSE)</formula>
    </cfRule>
    <cfRule type="expression" dxfId="239" priority="241">
      <formula>IF(AND(AL169&lt;0, RIGHT(TEXT(AL169,"0.#"),1)&lt;&gt;"."),TRUE,FALSE)</formula>
    </cfRule>
    <cfRule type="expression" dxfId="238" priority="242">
      <formula>IF(AND(AL169&lt;0, RIGHT(TEXT(AL169,"0.#"),1)="."),TRUE,FALSE)</formula>
    </cfRule>
  </conditionalFormatting>
  <conditionalFormatting sqref="Y169:Y198">
    <cfRule type="expression" dxfId="237" priority="237">
      <formula>IF(RIGHT(TEXT(Y169,"0.#"),1)=".",FALSE,TRUE)</formula>
    </cfRule>
    <cfRule type="expression" dxfId="236" priority="238">
      <formula>IF(RIGHT(TEXT(Y169,"0.#"),1)=".",TRUE,FALSE)</formula>
    </cfRule>
  </conditionalFormatting>
  <conditionalFormatting sqref="AL202:AO231">
    <cfRule type="expression" dxfId="235" priority="233">
      <formula>IF(AND(AL202&gt;=0, RIGHT(TEXT(AL202,"0.#"),1)&lt;&gt;"."),TRUE,FALSE)</formula>
    </cfRule>
    <cfRule type="expression" dxfId="234" priority="234">
      <formula>IF(AND(AL202&gt;=0, RIGHT(TEXT(AL202,"0.#"),1)="."),TRUE,FALSE)</formula>
    </cfRule>
    <cfRule type="expression" dxfId="233" priority="235">
      <formula>IF(AND(AL202&lt;0, RIGHT(TEXT(AL202,"0.#"),1)&lt;&gt;"."),TRUE,FALSE)</formula>
    </cfRule>
    <cfRule type="expression" dxfId="232" priority="236">
      <formula>IF(AND(AL202&lt;0, RIGHT(TEXT(AL202,"0.#"),1)="."),TRUE,FALSE)</formula>
    </cfRule>
  </conditionalFormatting>
  <conditionalFormatting sqref="Y202:Y231">
    <cfRule type="expression" dxfId="231" priority="231">
      <formula>IF(RIGHT(TEXT(Y202,"0.#"),1)=".",FALSE,TRUE)</formula>
    </cfRule>
    <cfRule type="expression" dxfId="230" priority="232">
      <formula>IF(RIGHT(TEXT(Y202,"0.#"),1)=".",TRUE,FALSE)</formula>
    </cfRule>
  </conditionalFormatting>
  <conditionalFormatting sqref="AL235:AO264">
    <cfRule type="expression" dxfId="229" priority="227">
      <formula>IF(AND(AL235&gt;=0, RIGHT(TEXT(AL235,"0.#"),1)&lt;&gt;"."),TRUE,FALSE)</formula>
    </cfRule>
    <cfRule type="expression" dxfId="228" priority="228">
      <formula>IF(AND(AL235&gt;=0, RIGHT(TEXT(AL235,"0.#"),1)="."),TRUE,FALSE)</formula>
    </cfRule>
    <cfRule type="expression" dxfId="227" priority="229">
      <formula>IF(AND(AL235&lt;0, RIGHT(TEXT(AL235,"0.#"),1)&lt;&gt;"."),TRUE,FALSE)</formula>
    </cfRule>
    <cfRule type="expression" dxfId="226" priority="230">
      <formula>IF(AND(AL235&lt;0, RIGHT(TEXT(AL235,"0.#"),1)="."),TRUE,FALSE)</formula>
    </cfRule>
  </conditionalFormatting>
  <conditionalFormatting sqref="Y235:Y264">
    <cfRule type="expression" dxfId="225" priority="225">
      <formula>IF(RIGHT(TEXT(Y235,"0.#"),1)=".",FALSE,TRUE)</formula>
    </cfRule>
    <cfRule type="expression" dxfId="224" priority="226">
      <formula>IF(RIGHT(TEXT(Y235,"0.#"),1)=".",TRUE,FALSE)</formula>
    </cfRule>
  </conditionalFormatting>
  <conditionalFormatting sqref="AL268:AO297">
    <cfRule type="expression" dxfId="223" priority="221">
      <formula>IF(AND(AL268&gt;=0, RIGHT(TEXT(AL268,"0.#"),1)&lt;&gt;"."),TRUE,FALSE)</formula>
    </cfRule>
    <cfRule type="expression" dxfId="222" priority="222">
      <formula>IF(AND(AL268&gt;=0, RIGHT(TEXT(AL268,"0.#"),1)="."),TRUE,FALSE)</formula>
    </cfRule>
    <cfRule type="expression" dxfId="221" priority="223">
      <formula>IF(AND(AL268&lt;0, RIGHT(TEXT(AL268,"0.#"),1)&lt;&gt;"."),TRUE,FALSE)</formula>
    </cfRule>
    <cfRule type="expression" dxfId="220" priority="224">
      <formula>IF(AND(AL268&lt;0, RIGHT(TEXT(AL268,"0.#"),1)="."),TRUE,FALSE)</formula>
    </cfRule>
  </conditionalFormatting>
  <conditionalFormatting sqref="Y268:Y297">
    <cfRule type="expression" dxfId="219" priority="219">
      <formula>IF(RIGHT(TEXT(Y268,"0.#"),1)=".",FALSE,TRUE)</formula>
    </cfRule>
    <cfRule type="expression" dxfId="218" priority="220">
      <formula>IF(RIGHT(TEXT(Y268,"0.#"),1)=".",TRUE,FALSE)</formula>
    </cfRule>
  </conditionalFormatting>
  <conditionalFormatting sqref="AL301:AO330">
    <cfRule type="expression" dxfId="217" priority="215">
      <formula>IF(AND(AL301&gt;=0, RIGHT(TEXT(AL301,"0.#"),1)&lt;&gt;"."),TRUE,FALSE)</formula>
    </cfRule>
    <cfRule type="expression" dxfId="216" priority="216">
      <formula>IF(AND(AL301&gt;=0, RIGHT(TEXT(AL301,"0.#"),1)="."),TRUE,FALSE)</formula>
    </cfRule>
    <cfRule type="expression" dxfId="215" priority="217">
      <formula>IF(AND(AL301&lt;0, RIGHT(TEXT(AL301,"0.#"),1)&lt;&gt;"."),TRUE,FALSE)</formula>
    </cfRule>
    <cfRule type="expression" dxfId="214" priority="218">
      <formula>IF(AND(AL301&lt;0, RIGHT(TEXT(AL301,"0.#"),1)="."),TRUE,FALSE)</formula>
    </cfRule>
  </conditionalFormatting>
  <conditionalFormatting sqref="Y301:Y330">
    <cfRule type="expression" dxfId="213" priority="213">
      <formula>IF(RIGHT(TEXT(Y301,"0.#"),1)=".",FALSE,TRUE)</formula>
    </cfRule>
    <cfRule type="expression" dxfId="212" priority="214">
      <formula>IF(RIGHT(TEXT(Y301,"0.#"),1)=".",TRUE,FALSE)</formula>
    </cfRule>
  </conditionalFormatting>
  <conditionalFormatting sqref="AL334:AO363">
    <cfRule type="expression" dxfId="211" priority="209">
      <formula>IF(AND(AL334&gt;=0, RIGHT(TEXT(AL334,"0.#"),1)&lt;&gt;"."),TRUE,FALSE)</formula>
    </cfRule>
    <cfRule type="expression" dxfId="210" priority="210">
      <formula>IF(AND(AL334&gt;=0, RIGHT(TEXT(AL334,"0.#"),1)="."),TRUE,FALSE)</formula>
    </cfRule>
    <cfRule type="expression" dxfId="209" priority="211">
      <formula>IF(AND(AL334&lt;0, RIGHT(TEXT(AL334,"0.#"),1)&lt;&gt;"."),TRUE,FALSE)</formula>
    </cfRule>
    <cfRule type="expression" dxfId="208" priority="212">
      <formula>IF(AND(AL334&lt;0, RIGHT(TEXT(AL334,"0.#"),1)="."),TRUE,FALSE)</formula>
    </cfRule>
  </conditionalFormatting>
  <conditionalFormatting sqref="Y334:Y363">
    <cfRule type="expression" dxfId="207" priority="207">
      <formula>IF(RIGHT(TEXT(Y334,"0.#"),1)=".",FALSE,TRUE)</formula>
    </cfRule>
    <cfRule type="expression" dxfId="206" priority="208">
      <formula>IF(RIGHT(TEXT(Y334,"0.#"),1)=".",TRUE,FALSE)</formula>
    </cfRule>
  </conditionalFormatting>
  <conditionalFormatting sqref="AL367:AO396">
    <cfRule type="expression" dxfId="205" priority="203">
      <formula>IF(AND(AL367&gt;=0, RIGHT(TEXT(AL367,"0.#"),1)&lt;&gt;"."),TRUE,FALSE)</formula>
    </cfRule>
    <cfRule type="expression" dxfId="204" priority="204">
      <formula>IF(AND(AL367&gt;=0, RIGHT(TEXT(AL367,"0.#"),1)="."),TRUE,FALSE)</formula>
    </cfRule>
    <cfRule type="expression" dxfId="203" priority="205">
      <formula>IF(AND(AL367&lt;0, RIGHT(TEXT(AL367,"0.#"),1)&lt;&gt;"."),TRUE,FALSE)</formula>
    </cfRule>
    <cfRule type="expression" dxfId="202" priority="206">
      <formula>IF(AND(AL367&lt;0, RIGHT(TEXT(AL367,"0.#"),1)="."),TRUE,FALSE)</formula>
    </cfRule>
  </conditionalFormatting>
  <conditionalFormatting sqref="Y367:Y396">
    <cfRule type="expression" dxfId="201" priority="201">
      <formula>IF(RIGHT(TEXT(Y367,"0.#"),1)=".",FALSE,TRUE)</formula>
    </cfRule>
    <cfRule type="expression" dxfId="200" priority="202">
      <formula>IF(RIGHT(TEXT(Y367,"0.#"),1)=".",TRUE,FALSE)</formula>
    </cfRule>
  </conditionalFormatting>
  <conditionalFormatting sqref="AL400:AO429">
    <cfRule type="expression" dxfId="199" priority="197">
      <formula>IF(AND(AL400&gt;=0, RIGHT(TEXT(AL400,"0.#"),1)&lt;&gt;"."),TRUE,FALSE)</formula>
    </cfRule>
    <cfRule type="expression" dxfId="198" priority="198">
      <formula>IF(AND(AL400&gt;=0, RIGHT(TEXT(AL400,"0.#"),1)="."),TRUE,FALSE)</formula>
    </cfRule>
    <cfRule type="expression" dxfId="197" priority="199">
      <formula>IF(AND(AL400&lt;0, RIGHT(TEXT(AL400,"0.#"),1)&lt;&gt;"."),TRUE,FALSE)</formula>
    </cfRule>
    <cfRule type="expression" dxfId="196" priority="200">
      <formula>IF(AND(AL400&lt;0, RIGHT(TEXT(AL400,"0.#"),1)="."),TRUE,FALSE)</formula>
    </cfRule>
  </conditionalFormatting>
  <conditionalFormatting sqref="Y400:Y429">
    <cfRule type="expression" dxfId="195" priority="195">
      <formula>IF(RIGHT(TEXT(Y400,"0.#"),1)=".",FALSE,TRUE)</formula>
    </cfRule>
    <cfRule type="expression" dxfId="194" priority="196">
      <formula>IF(RIGHT(TEXT(Y400,"0.#"),1)=".",TRUE,FALSE)</formula>
    </cfRule>
  </conditionalFormatting>
  <conditionalFormatting sqref="AL433:AO462">
    <cfRule type="expression" dxfId="193" priority="191">
      <formula>IF(AND(AL433&gt;=0, RIGHT(TEXT(AL433,"0.#"),1)&lt;&gt;"."),TRUE,FALSE)</formula>
    </cfRule>
    <cfRule type="expression" dxfId="192" priority="192">
      <formula>IF(AND(AL433&gt;=0, RIGHT(TEXT(AL433,"0.#"),1)="."),TRUE,FALSE)</formula>
    </cfRule>
    <cfRule type="expression" dxfId="191" priority="193">
      <formula>IF(AND(AL433&lt;0, RIGHT(TEXT(AL433,"0.#"),1)&lt;&gt;"."),TRUE,FALSE)</formula>
    </cfRule>
    <cfRule type="expression" dxfId="190" priority="194">
      <formula>IF(AND(AL433&lt;0, RIGHT(TEXT(AL433,"0.#"),1)="."),TRUE,FALSE)</formula>
    </cfRule>
  </conditionalFormatting>
  <conditionalFormatting sqref="Y433:Y462">
    <cfRule type="expression" dxfId="189" priority="189">
      <formula>IF(RIGHT(TEXT(Y433,"0.#"),1)=".",FALSE,TRUE)</formula>
    </cfRule>
    <cfRule type="expression" dxfId="188" priority="190">
      <formula>IF(RIGHT(TEXT(Y433,"0.#"),1)=".",TRUE,FALSE)</formula>
    </cfRule>
  </conditionalFormatting>
  <conditionalFormatting sqref="AL466:AO495">
    <cfRule type="expression" dxfId="187" priority="185">
      <formula>IF(AND(AL466&gt;=0, RIGHT(TEXT(AL466,"0.#"),1)&lt;&gt;"."),TRUE,FALSE)</formula>
    </cfRule>
    <cfRule type="expression" dxfId="186" priority="186">
      <formula>IF(AND(AL466&gt;=0, RIGHT(TEXT(AL466,"0.#"),1)="."),TRUE,FALSE)</formula>
    </cfRule>
    <cfRule type="expression" dxfId="185" priority="187">
      <formula>IF(AND(AL466&lt;0, RIGHT(TEXT(AL466,"0.#"),1)&lt;&gt;"."),TRUE,FALSE)</formula>
    </cfRule>
    <cfRule type="expression" dxfId="184" priority="188">
      <formula>IF(AND(AL466&lt;0, RIGHT(TEXT(AL466,"0.#"),1)="."),TRUE,FALSE)</formula>
    </cfRule>
  </conditionalFormatting>
  <conditionalFormatting sqref="Y466:Y495">
    <cfRule type="expression" dxfId="183" priority="183">
      <formula>IF(RIGHT(TEXT(Y466,"0.#"),1)=".",FALSE,TRUE)</formula>
    </cfRule>
    <cfRule type="expression" dxfId="182" priority="184">
      <formula>IF(RIGHT(TEXT(Y466,"0.#"),1)=".",TRUE,FALSE)</formula>
    </cfRule>
  </conditionalFormatting>
  <conditionalFormatting sqref="AL499:AO528">
    <cfRule type="expression" dxfId="181" priority="179">
      <formula>IF(AND(AL499&gt;=0, RIGHT(TEXT(AL499,"0.#"),1)&lt;&gt;"."),TRUE,FALSE)</formula>
    </cfRule>
    <cfRule type="expression" dxfId="180" priority="180">
      <formula>IF(AND(AL499&gt;=0, RIGHT(TEXT(AL499,"0.#"),1)="."),TRUE,FALSE)</formula>
    </cfRule>
    <cfRule type="expression" dxfId="179" priority="181">
      <formula>IF(AND(AL499&lt;0, RIGHT(TEXT(AL499,"0.#"),1)&lt;&gt;"."),TRUE,FALSE)</formula>
    </cfRule>
    <cfRule type="expression" dxfId="178" priority="182">
      <formula>IF(AND(AL499&lt;0, RIGHT(TEXT(AL499,"0.#"),1)="."),TRUE,FALSE)</formula>
    </cfRule>
  </conditionalFormatting>
  <conditionalFormatting sqref="Y499:Y528">
    <cfRule type="expression" dxfId="177" priority="177">
      <formula>IF(RIGHT(TEXT(Y499,"0.#"),1)=".",FALSE,TRUE)</formula>
    </cfRule>
    <cfRule type="expression" dxfId="176" priority="178">
      <formula>IF(RIGHT(TEXT(Y499,"0.#"),1)=".",TRUE,FALSE)</formula>
    </cfRule>
  </conditionalFormatting>
  <conditionalFormatting sqref="AL532:AO561">
    <cfRule type="expression" dxfId="175" priority="173">
      <formula>IF(AND(AL532&gt;=0, RIGHT(TEXT(AL532,"0.#"),1)&lt;&gt;"."),TRUE,FALSE)</formula>
    </cfRule>
    <cfRule type="expression" dxfId="174" priority="174">
      <formula>IF(AND(AL532&gt;=0, RIGHT(TEXT(AL532,"0.#"),1)="."),TRUE,FALSE)</formula>
    </cfRule>
    <cfRule type="expression" dxfId="173" priority="175">
      <formula>IF(AND(AL532&lt;0, RIGHT(TEXT(AL532,"0.#"),1)&lt;&gt;"."),TRUE,FALSE)</formula>
    </cfRule>
    <cfRule type="expression" dxfId="172" priority="176">
      <formula>IF(AND(AL532&lt;0, RIGHT(TEXT(AL532,"0.#"),1)="."),TRUE,FALSE)</formula>
    </cfRule>
  </conditionalFormatting>
  <conditionalFormatting sqref="Y532:Y561">
    <cfRule type="expression" dxfId="171" priority="171">
      <formula>IF(RIGHT(TEXT(Y532,"0.#"),1)=".",FALSE,TRUE)</formula>
    </cfRule>
    <cfRule type="expression" dxfId="170" priority="172">
      <formula>IF(RIGHT(TEXT(Y532,"0.#"),1)=".",TRUE,FALSE)</formula>
    </cfRule>
  </conditionalFormatting>
  <conditionalFormatting sqref="AL565:AO594">
    <cfRule type="expression" dxfId="169" priority="167">
      <formula>IF(AND(AL565&gt;=0, RIGHT(TEXT(AL565,"0.#"),1)&lt;&gt;"."),TRUE,FALSE)</formula>
    </cfRule>
    <cfRule type="expression" dxfId="168" priority="168">
      <formula>IF(AND(AL565&gt;=0, RIGHT(TEXT(AL565,"0.#"),1)="."),TRUE,FALSE)</formula>
    </cfRule>
    <cfRule type="expression" dxfId="167" priority="169">
      <formula>IF(AND(AL565&lt;0, RIGHT(TEXT(AL565,"0.#"),1)&lt;&gt;"."),TRUE,FALSE)</formula>
    </cfRule>
    <cfRule type="expression" dxfId="166" priority="170">
      <formula>IF(AND(AL565&lt;0, RIGHT(TEXT(AL565,"0.#"),1)="."),TRUE,FALSE)</formula>
    </cfRule>
  </conditionalFormatting>
  <conditionalFormatting sqref="Y565:Y594">
    <cfRule type="expression" dxfId="165" priority="165">
      <formula>IF(RIGHT(TEXT(Y565,"0.#"),1)=".",FALSE,TRUE)</formula>
    </cfRule>
    <cfRule type="expression" dxfId="164" priority="166">
      <formula>IF(RIGHT(TEXT(Y565,"0.#"),1)=".",TRUE,FALSE)</formula>
    </cfRule>
  </conditionalFormatting>
  <conditionalFormatting sqref="AL598:AO627">
    <cfRule type="expression" dxfId="163" priority="161">
      <formula>IF(AND(AL598&gt;=0, RIGHT(TEXT(AL598,"0.#"),1)&lt;&gt;"."),TRUE,FALSE)</formula>
    </cfRule>
    <cfRule type="expression" dxfId="162" priority="162">
      <formula>IF(AND(AL598&gt;=0, RIGHT(TEXT(AL598,"0.#"),1)="."),TRUE,FALSE)</formula>
    </cfRule>
    <cfRule type="expression" dxfId="161" priority="163">
      <formula>IF(AND(AL598&lt;0, RIGHT(TEXT(AL598,"0.#"),1)&lt;&gt;"."),TRUE,FALSE)</formula>
    </cfRule>
    <cfRule type="expression" dxfId="160" priority="164">
      <formula>IF(AND(AL598&lt;0, RIGHT(TEXT(AL598,"0.#"),1)="."),TRUE,FALSE)</formula>
    </cfRule>
  </conditionalFormatting>
  <conditionalFormatting sqref="Y598:Y627">
    <cfRule type="expression" dxfId="159" priority="159">
      <formula>IF(RIGHT(TEXT(Y598,"0.#"),1)=".",FALSE,TRUE)</formula>
    </cfRule>
    <cfRule type="expression" dxfId="158" priority="160">
      <formula>IF(RIGHT(TEXT(Y598,"0.#"),1)=".",TRUE,FALSE)</formula>
    </cfRule>
  </conditionalFormatting>
  <conditionalFormatting sqref="AL631:AO660">
    <cfRule type="expression" dxfId="157" priority="155">
      <formula>IF(AND(AL631&gt;=0, RIGHT(TEXT(AL631,"0.#"),1)&lt;&gt;"."),TRUE,FALSE)</formula>
    </cfRule>
    <cfRule type="expression" dxfId="156" priority="156">
      <formula>IF(AND(AL631&gt;=0, RIGHT(TEXT(AL631,"0.#"),1)="."),TRUE,FALSE)</formula>
    </cfRule>
    <cfRule type="expression" dxfId="155" priority="157">
      <formula>IF(AND(AL631&lt;0, RIGHT(TEXT(AL631,"0.#"),1)&lt;&gt;"."),TRUE,FALSE)</formula>
    </cfRule>
    <cfRule type="expression" dxfId="154" priority="158">
      <formula>IF(AND(AL631&lt;0, RIGHT(TEXT(AL631,"0.#"),1)="."),TRUE,FALSE)</formula>
    </cfRule>
  </conditionalFormatting>
  <conditionalFormatting sqref="Y631:Y660">
    <cfRule type="expression" dxfId="153" priority="153">
      <formula>IF(RIGHT(TEXT(Y631,"0.#"),1)=".",FALSE,TRUE)</formula>
    </cfRule>
    <cfRule type="expression" dxfId="152" priority="154">
      <formula>IF(RIGHT(TEXT(Y631,"0.#"),1)=".",TRUE,FALSE)</formula>
    </cfRule>
  </conditionalFormatting>
  <conditionalFormatting sqref="AL664:AO693">
    <cfRule type="expression" dxfId="151" priority="149">
      <formula>IF(AND(AL664&gt;=0, RIGHT(TEXT(AL664,"0.#"),1)&lt;&gt;"."),TRUE,FALSE)</formula>
    </cfRule>
    <cfRule type="expression" dxfId="150" priority="150">
      <formula>IF(AND(AL664&gt;=0, RIGHT(TEXT(AL664,"0.#"),1)="."),TRUE,FALSE)</formula>
    </cfRule>
    <cfRule type="expression" dxfId="149" priority="151">
      <formula>IF(AND(AL664&lt;0, RIGHT(TEXT(AL664,"0.#"),1)&lt;&gt;"."),TRUE,FALSE)</formula>
    </cfRule>
    <cfRule type="expression" dxfId="148" priority="152">
      <formula>IF(AND(AL664&lt;0, RIGHT(TEXT(AL664,"0.#"),1)="."),TRUE,FALSE)</formula>
    </cfRule>
  </conditionalFormatting>
  <conditionalFormatting sqref="Y664:Y693">
    <cfRule type="expression" dxfId="147" priority="147">
      <formula>IF(RIGHT(TEXT(Y664,"0.#"),1)=".",FALSE,TRUE)</formula>
    </cfRule>
    <cfRule type="expression" dxfId="146" priority="148">
      <formula>IF(RIGHT(TEXT(Y664,"0.#"),1)=".",TRUE,FALSE)</formula>
    </cfRule>
  </conditionalFormatting>
  <conditionalFormatting sqref="AL697:AO726">
    <cfRule type="expression" dxfId="145" priority="143">
      <formula>IF(AND(AL697&gt;=0, RIGHT(TEXT(AL697,"0.#"),1)&lt;&gt;"."),TRUE,FALSE)</formula>
    </cfRule>
    <cfRule type="expression" dxfId="144" priority="144">
      <formula>IF(AND(AL697&gt;=0, RIGHT(TEXT(AL697,"0.#"),1)="."),TRUE,FALSE)</formula>
    </cfRule>
    <cfRule type="expression" dxfId="143" priority="145">
      <formula>IF(AND(AL697&lt;0, RIGHT(TEXT(AL697,"0.#"),1)&lt;&gt;"."),TRUE,FALSE)</formula>
    </cfRule>
    <cfRule type="expression" dxfId="142" priority="146">
      <formula>IF(AND(AL697&lt;0, RIGHT(TEXT(AL697,"0.#"),1)="."),TRUE,FALSE)</formula>
    </cfRule>
  </conditionalFormatting>
  <conditionalFormatting sqref="Y697:Y726">
    <cfRule type="expression" dxfId="141" priority="141">
      <formula>IF(RIGHT(TEXT(Y697,"0.#"),1)=".",FALSE,TRUE)</formula>
    </cfRule>
    <cfRule type="expression" dxfId="140" priority="142">
      <formula>IF(RIGHT(TEXT(Y697,"0.#"),1)=".",TRUE,FALSE)</formula>
    </cfRule>
  </conditionalFormatting>
  <conditionalFormatting sqref="AL730:AO759">
    <cfRule type="expression" dxfId="139" priority="137">
      <formula>IF(AND(AL730&gt;=0, RIGHT(TEXT(AL730,"0.#"),1)&lt;&gt;"."),TRUE,FALSE)</formula>
    </cfRule>
    <cfRule type="expression" dxfId="138" priority="138">
      <formula>IF(AND(AL730&gt;=0, RIGHT(TEXT(AL730,"0.#"),1)="."),TRUE,FALSE)</formula>
    </cfRule>
    <cfRule type="expression" dxfId="137" priority="139">
      <formula>IF(AND(AL730&lt;0, RIGHT(TEXT(AL730,"0.#"),1)&lt;&gt;"."),TRUE,FALSE)</formula>
    </cfRule>
    <cfRule type="expression" dxfId="136" priority="140">
      <formula>IF(AND(AL730&lt;0, RIGHT(TEXT(AL730,"0.#"),1)="."),TRUE,FALSE)</formula>
    </cfRule>
  </conditionalFormatting>
  <conditionalFormatting sqref="Y730:Y759">
    <cfRule type="expression" dxfId="135" priority="135">
      <formula>IF(RIGHT(TEXT(Y730,"0.#"),1)=".",FALSE,TRUE)</formula>
    </cfRule>
    <cfRule type="expression" dxfId="134" priority="136">
      <formula>IF(RIGHT(TEXT(Y730,"0.#"),1)=".",TRUE,FALSE)</formula>
    </cfRule>
  </conditionalFormatting>
  <conditionalFormatting sqref="AL763:AO792">
    <cfRule type="expression" dxfId="133" priority="131">
      <formula>IF(AND(AL763&gt;=0, RIGHT(TEXT(AL763,"0.#"),1)&lt;&gt;"."),TRUE,FALSE)</formula>
    </cfRule>
    <cfRule type="expression" dxfId="132" priority="132">
      <formula>IF(AND(AL763&gt;=0, RIGHT(TEXT(AL763,"0.#"),1)="."),TRUE,FALSE)</formula>
    </cfRule>
    <cfRule type="expression" dxfId="131" priority="133">
      <formula>IF(AND(AL763&lt;0, RIGHT(TEXT(AL763,"0.#"),1)&lt;&gt;"."),TRUE,FALSE)</formula>
    </cfRule>
    <cfRule type="expression" dxfId="130" priority="134">
      <formula>IF(AND(AL763&lt;0, RIGHT(TEXT(AL763,"0.#"),1)="."),TRUE,FALSE)</formula>
    </cfRule>
  </conditionalFormatting>
  <conditionalFormatting sqref="Y763:Y792">
    <cfRule type="expression" dxfId="129" priority="129">
      <formula>IF(RIGHT(TEXT(Y763,"0.#"),1)=".",FALSE,TRUE)</formula>
    </cfRule>
    <cfRule type="expression" dxfId="128" priority="130">
      <formula>IF(RIGHT(TEXT(Y763,"0.#"),1)=".",TRUE,FALSE)</formula>
    </cfRule>
  </conditionalFormatting>
  <conditionalFormatting sqref="AL796:AO825">
    <cfRule type="expression" dxfId="127" priority="125">
      <formula>IF(AND(AL796&gt;=0, RIGHT(TEXT(AL796,"0.#"),1)&lt;&gt;"."),TRUE,FALSE)</formula>
    </cfRule>
    <cfRule type="expression" dxfId="126" priority="126">
      <formula>IF(AND(AL796&gt;=0, RIGHT(TEXT(AL796,"0.#"),1)="."),TRUE,FALSE)</formula>
    </cfRule>
    <cfRule type="expression" dxfId="125" priority="127">
      <formula>IF(AND(AL796&lt;0, RIGHT(TEXT(AL796,"0.#"),1)&lt;&gt;"."),TRUE,FALSE)</formula>
    </cfRule>
    <cfRule type="expression" dxfId="124" priority="128">
      <formula>IF(AND(AL796&lt;0, RIGHT(TEXT(AL796,"0.#"),1)="."),TRUE,FALSE)</formula>
    </cfRule>
  </conditionalFormatting>
  <conditionalFormatting sqref="Y796:Y825">
    <cfRule type="expression" dxfId="123" priority="123">
      <formula>IF(RIGHT(TEXT(Y796,"0.#"),1)=".",FALSE,TRUE)</formula>
    </cfRule>
    <cfRule type="expression" dxfId="122" priority="124">
      <formula>IF(RIGHT(TEXT(Y796,"0.#"),1)=".",TRUE,FALSE)</formula>
    </cfRule>
  </conditionalFormatting>
  <conditionalFormatting sqref="AL829:AO858">
    <cfRule type="expression" dxfId="121" priority="119">
      <formula>IF(AND(AL829&gt;=0, RIGHT(TEXT(AL829,"0.#"),1)&lt;&gt;"."),TRUE,FALSE)</formula>
    </cfRule>
    <cfRule type="expression" dxfId="120" priority="120">
      <formula>IF(AND(AL829&gt;=0, RIGHT(TEXT(AL829,"0.#"),1)="."),TRUE,FALSE)</formula>
    </cfRule>
    <cfRule type="expression" dxfId="119" priority="121">
      <formula>IF(AND(AL829&lt;0, RIGHT(TEXT(AL829,"0.#"),1)&lt;&gt;"."),TRUE,FALSE)</formula>
    </cfRule>
    <cfRule type="expression" dxfId="118" priority="122">
      <formula>IF(AND(AL829&lt;0, RIGHT(TEXT(AL829,"0.#"),1)="."),TRUE,FALSE)</formula>
    </cfRule>
  </conditionalFormatting>
  <conditionalFormatting sqref="Y829:Y858">
    <cfRule type="expression" dxfId="117" priority="117">
      <formula>IF(RIGHT(TEXT(Y829,"0.#"),1)=".",FALSE,TRUE)</formula>
    </cfRule>
    <cfRule type="expression" dxfId="116" priority="118">
      <formula>IF(RIGHT(TEXT(Y829,"0.#"),1)=".",TRUE,FALSE)</formula>
    </cfRule>
  </conditionalFormatting>
  <conditionalFormatting sqref="AL862:AO891">
    <cfRule type="expression" dxfId="115" priority="113">
      <formula>IF(AND(AL862&gt;=0, RIGHT(TEXT(AL862,"0.#"),1)&lt;&gt;"."),TRUE,FALSE)</formula>
    </cfRule>
    <cfRule type="expression" dxfId="114" priority="114">
      <formula>IF(AND(AL862&gt;=0, RIGHT(TEXT(AL862,"0.#"),1)="."),TRUE,FALSE)</formula>
    </cfRule>
    <cfRule type="expression" dxfId="113" priority="115">
      <formula>IF(AND(AL862&lt;0, RIGHT(TEXT(AL862,"0.#"),1)&lt;&gt;"."),TRUE,FALSE)</formula>
    </cfRule>
    <cfRule type="expression" dxfId="112" priority="116">
      <formula>IF(AND(AL862&lt;0, RIGHT(TEXT(AL862,"0.#"),1)="."),TRUE,FALSE)</formula>
    </cfRule>
  </conditionalFormatting>
  <conditionalFormatting sqref="Y862:Y891">
    <cfRule type="expression" dxfId="111" priority="111">
      <formula>IF(RIGHT(TEXT(Y862,"0.#"),1)=".",FALSE,TRUE)</formula>
    </cfRule>
    <cfRule type="expression" dxfId="110" priority="112">
      <formula>IF(RIGHT(TEXT(Y862,"0.#"),1)=".",TRUE,FALSE)</formula>
    </cfRule>
  </conditionalFormatting>
  <conditionalFormatting sqref="AL895:AO924">
    <cfRule type="expression" dxfId="109" priority="107">
      <formula>IF(AND(AL895&gt;=0, RIGHT(TEXT(AL895,"0.#"),1)&lt;&gt;"."),TRUE,FALSE)</formula>
    </cfRule>
    <cfRule type="expression" dxfId="108" priority="108">
      <formula>IF(AND(AL895&gt;=0, RIGHT(TEXT(AL895,"0.#"),1)="."),TRUE,FALSE)</formula>
    </cfRule>
    <cfRule type="expression" dxfId="107" priority="109">
      <formula>IF(AND(AL895&lt;0, RIGHT(TEXT(AL895,"0.#"),1)&lt;&gt;"."),TRUE,FALSE)</formula>
    </cfRule>
    <cfRule type="expression" dxfId="106" priority="110">
      <formula>IF(AND(AL895&lt;0, RIGHT(TEXT(AL895,"0.#"),1)="."),TRUE,FALSE)</formula>
    </cfRule>
  </conditionalFormatting>
  <conditionalFormatting sqref="Y895:Y924">
    <cfRule type="expression" dxfId="105" priority="105">
      <formula>IF(RIGHT(TEXT(Y895,"0.#"),1)=".",FALSE,TRUE)</formula>
    </cfRule>
    <cfRule type="expression" dxfId="104" priority="106">
      <formula>IF(RIGHT(TEXT(Y895,"0.#"),1)=".",TRUE,FALSE)</formula>
    </cfRule>
  </conditionalFormatting>
  <conditionalFormatting sqref="AL928:AO957">
    <cfRule type="expression" dxfId="103" priority="101">
      <formula>IF(AND(AL928&gt;=0, RIGHT(TEXT(AL928,"0.#"),1)&lt;&gt;"."),TRUE,FALSE)</formula>
    </cfRule>
    <cfRule type="expression" dxfId="102" priority="102">
      <formula>IF(AND(AL928&gt;=0, RIGHT(TEXT(AL928,"0.#"),1)="."),TRUE,FALSE)</formula>
    </cfRule>
    <cfRule type="expression" dxfId="101" priority="103">
      <formula>IF(AND(AL928&lt;0, RIGHT(TEXT(AL928,"0.#"),1)&lt;&gt;"."),TRUE,FALSE)</formula>
    </cfRule>
    <cfRule type="expression" dxfId="100" priority="104">
      <formula>IF(AND(AL928&lt;0, RIGHT(TEXT(AL928,"0.#"),1)="."),TRUE,FALSE)</formula>
    </cfRule>
  </conditionalFormatting>
  <conditionalFormatting sqref="Y928:Y957">
    <cfRule type="expression" dxfId="99" priority="99">
      <formula>IF(RIGHT(TEXT(Y928,"0.#"),1)=".",FALSE,TRUE)</formula>
    </cfRule>
    <cfRule type="expression" dxfId="98" priority="100">
      <formula>IF(RIGHT(TEXT(Y928,"0.#"),1)=".",TRUE,FALSE)</formula>
    </cfRule>
  </conditionalFormatting>
  <conditionalFormatting sqref="AL961:AO990">
    <cfRule type="expression" dxfId="97" priority="95">
      <formula>IF(AND(AL961&gt;=0, RIGHT(TEXT(AL961,"0.#"),1)&lt;&gt;"."),TRUE,FALSE)</formula>
    </cfRule>
    <cfRule type="expression" dxfId="96" priority="96">
      <formula>IF(AND(AL961&gt;=0, RIGHT(TEXT(AL961,"0.#"),1)="."),TRUE,FALSE)</formula>
    </cfRule>
    <cfRule type="expression" dxfId="95" priority="97">
      <formula>IF(AND(AL961&lt;0, RIGHT(TEXT(AL961,"0.#"),1)&lt;&gt;"."),TRUE,FALSE)</formula>
    </cfRule>
    <cfRule type="expression" dxfId="94" priority="98">
      <formula>IF(AND(AL961&lt;0, RIGHT(TEXT(AL961,"0.#"),1)="."),TRUE,FALSE)</formula>
    </cfRule>
  </conditionalFormatting>
  <conditionalFormatting sqref="Y961:Y990">
    <cfRule type="expression" dxfId="93" priority="93">
      <formula>IF(RIGHT(TEXT(Y961,"0.#"),1)=".",FALSE,TRUE)</formula>
    </cfRule>
    <cfRule type="expression" dxfId="92" priority="94">
      <formula>IF(RIGHT(TEXT(Y961,"0.#"),1)=".",TRUE,FALSE)</formula>
    </cfRule>
  </conditionalFormatting>
  <conditionalFormatting sqref="AL994:AO1023">
    <cfRule type="expression" dxfId="91" priority="89">
      <formula>IF(AND(AL994&gt;=0, RIGHT(TEXT(AL994,"0.#"),1)&lt;&gt;"."),TRUE,FALSE)</formula>
    </cfRule>
    <cfRule type="expression" dxfId="90" priority="90">
      <formula>IF(AND(AL994&gt;=0, RIGHT(TEXT(AL994,"0.#"),1)="."),TRUE,FALSE)</formula>
    </cfRule>
    <cfRule type="expression" dxfId="89" priority="91">
      <formula>IF(AND(AL994&lt;0, RIGHT(TEXT(AL994,"0.#"),1)&lt;&gt;"."),TRUE,FALSE)</formula>
    </cfRule>
    <cfRule type="expression" dxfId="88" priority="92">
      <formula>IF(AND(AL994&lt;0, RIGHT(TEXT(AL994,"0.#"),1)="."),TRUE,FALSE)</formula>
    </cfRule>
  </conditionalFormatting>
  <conditionalFormatting sqref="Y994:Y1023">
    <cfRule type="expression" dxfId="87" priority="87">
      <formula>IF(RIGHT(TEXT(Y994,"0.#"),1)=".",FALSE,TRUE)</formula>
    </cfRule>
    <cfRule type="expression" dxfId="86" priority="88">
      <formula>IF(RIGHT(TEXT(Y994,"0.#"),1)=".",TRUE,FALSE)</formula>
    </cfRule>
  </conditionalFormatting>
  <conditionalFormatting sqref="AL1027:AO1056">
    <cfRule type="expression" dxfId="85" priority="83">
      <formula>IF(AND(AL1027&gt;=0, RIGHT(TEXT(AL1027,"0.#"),1)&lt;&gt;"."),TRUE,FALSE)</formula>
    </cfRule>
    <cfRule type="expression" dxfId="84" priority="84">
      <formula>IF(AND(AL1027&gt;=0, RIGHT(TEXT(AL1027,"0.#"),1)="."),TRUE,FALSE)</formula>
    </cfRule>
    <cfRule type="expression" dxfId="83" priority="85">
      <formula>IF(AND(AL1027&lt;0, RIGHT(TEXT(AL1027,"0.#"),1)&lt;&gt;"."),TRUE,FALSE)</formula>
    </cfRule>
    <cfRule type="expression" dxfId="82" priority="86">
      <formula>IF(AND(AL1027&lt;0, RIGHT(TEXT(AL1027,"0.#"),1)="."),TRUE,FALSE)</formula>
    </cfRule>
  </conditionalFormatting>
  <conditionalFormatting sqref="Y1027:Y1056">
    <cfRule type="expression" dxfId="81" priority="81">
      <formula>IF(RIGHT(TEXT(Y1027,"0.#"),1)=".",FALSE,TRUE)</formula>
    </cfRule>
    <cfRule type="expression" dxfId="80" priority="82">
      <formula>IF(RIGHT(TEXT(Y1027,"0.#"),1)=".",TRUE,FALSE)</formula>
    </cfRule>
  </conditionalFormatting>
  <conditionalFormatting sqref="AL1060:AO1089">
    <cfRule type="expression" dxfId="79" priority="77">
      <formula>IF(AND(AL1060&gt;=0, RIGHT(TEXT(AL1060,"0.#"),1)&lt;&gt;"."),TRUE,FALSE)</formula>
    </cfRule>
    <cfRule type="expression" dxfId="78" priority="78">
      <formula>IF(AND(AL1060&gt;=0, RIGHT(TEXT(AL1060,"0.#"),1)="."),TRUE,FALSE)</formula>
    </cfRule>
    <cfRule type="expression" dxfId="77" priority="79">
      <formula>IF(AND(AL1060&lt;0, RIGHT(TEXT(AL1060,"0.#"),1)&lt;&gt;"."),TRUE,FALSE)</formula>
    </cfRule>
    <cfRule type="expression" dxfId="76" priority="80">
      <formula>IF(AND(AL1060&lt;0, RIGHT(TEXT(AL1060,"0.#"),1)="."),TRUE,FALSE)</formula>
    </cfRule>
  </conditionalFormatting>
  <conditionalFormatting sqref="Y1060:Y1089">
    <cfRule type="expression" dxfId="75" priority="75">
      <formula>IF(RIGHT(TEXT(Y1060,"0.#"),1)=".",FALSE,TRUE)</formula>
    </cfRule>
    <cfRule type="expression" dxfId="74" priority="76">
      <formula>IF(RIGHT(TEXT(Y1060,"0.#"),1)=".",TRUE,FALSE)</formula>
    </cfRule>
  </conditionalFormatting>
  <conditionalFormatting sqref="AL1093:AO1122">
    <cfRule type="expression" dxfId="73" priority="71">
      <formula>IF(AND(AL1093&gt;=0, RIGHT(TEXT(AL1093,"0.#"),1)&lt;&gt;"."),TRUE,FALSE)</formula>
    </cfRule>
    <cfRule type="expression" dxfId="72" priority="72">
      <formula>IF(AND(AL1093&gt;=0, RIGHT(TEXT(AL1093,"0.#"),1)="."),TRUE,FALSE)</formula>
    </cfRule>
    <cfRule type="expression" dxfId="71" priority="73">
      <formula>IF(AND(AL1093&lt;0, RIGHT(TEXT(AL1093,"0.#"),1)&lt;&gt;"."),TRUE,FALSE)</formula>
    </cfRule>
    <cfRule type="expression" dxfId="70" priority="74">
      <formula>IF(AND(AL1093&lt;0, RIGHT(TEXT(AL1093,"0.#"),1)="."),TRUE,FALSE)</formula>
    </cfRule>
  </conditionalFormatting>
  <conditionalFormatting sqref="Y1093:Y1122">
    <cfRule type="expression" dxfId="69" priority="69">
      <formula>IF(RIGHT(TEXT(Y1093,"0.#"),1)=".",FALSE,TRUE)</formula>
    </cfRule>
    <cfRule type="expression" dxfId="68" priority="70">
      <formula>IF(RIGHT(TEXT(Y1093,"0.#"),1)=".",TRUE,FALSE)</formula>
    </cfRule>
  </conditionalFormatting>
  <conditionalFormatting sqref="AL1126:AO1155">
    <cfRule type="expression" dxfId="67" priority="65">
      <formula>IF(AND(AL1126&gt;=0, RIGHT(TEXT(AL1126,"0.#"),1)&lt;&gt;"."),TRUE,FALSE)</formula>
    </cfRule>
    <cfRule type="expression" dxfId="66" priority="66">
      <formula>IF(AND(AL1126&gt;=0, RIGHT(TEXT(AL1126,"0.#"),1)="."),TRUE,FALSE)</formula>
    </cfRule>
    <cfRule type="expression" dxfId="65" priority="67">
      <formula>IF(AND(AL1126&lt;0, RIGHT(TEXT(AL1126,"0.#"),1)&lt;&gt;"."),TRUE,FALSE)</formula>
    </cfRule>
    <cfRule type="expression" dxfId="64" priority="68">
      <formula>IF(AND(AL1126&lt;0, RIGHT(TEXT(AL1126,"0.#"),1)="."),TRUE,FALSE)</formula>
    </cfRule>
  </conditionalFormatting>
  <conditionalFormatting sqref="Y1126:Y1155">
    <cfRule type="expression" dxfId="63" priority="63">
      <formula>IF(RIGHT(TEXT(Y1126,"0.#"),1)=".",FALSE,TRUE)</formula>
    </cfRule>
    <cfRule type="expression" dxfId="62" priority="64">
      <formula>IF(RIGHT(TEXT(Y1126,"0.#"),1)=".",TRUE,FALSE)</formula>
    </cfRule>
  </conditionalFormatting>
  <conditionalFormatting sqref="AL1159:AO1188">
    <cfRule type="expression" dxfId="61" priority="59">
      <formula>IF(AND(AL1159&gt;=0, RIGHT(TEXT(AL1159,"0.#"),1)&lt;&gt;"."),TRUE,FALSE)</formula>
    </cfRule>
    <cfRule type="expression" dxfId="60" priority="60">
      <formula>IF(AND(AL1159&gt;=0, RIGHT(TEXT(AL1159,"0.#"),1)="."),TRUE,FALSE)</formula>
    </cfRule>
    <cfRule type="expression" dxfId="59" priority="61">
      <formula>IF(AND(AL1159&lt;0, RIGHT(TEXT(AL1159,"0.#"),1)&lt;&gt;"."),TRUE,FALSE)</formula>
    </cfRule>
    <cfRule type="expression" dxfId="58" priority="62">
      <formula>IF(AND(AL1159&lt;0, RIGHT(TEXT(AL1159,"0.#"),1)="."),TRUE,FALSE)</formula>
    </cfRule>
  </conditionalFormatting>
  <conditionalFormatting sqref="Y1159:Y1188">
    <cfRule type="expression" dxfId="57" priority="57">
      <formula>IF(RIGHT(TEXT(Y1159,"0.#"),1)=".",FALSE,TRUE)</formula>
    </cfRule>
    <cfRule type="expression" dxfId="56" priority="58">
      <formula>IF(RIGHT(TEXT(Y1159,"0.#"),1)=".",TRUE,FALSE)</formula>
    </cfRule>
  </conditionalFormatting>
  <conditionalFormatting sqref="AL1192:AO1221">
    <cfRule type="expression" dxfId="55" priority="53">
      <formula>IF(AND(AL1192&gt;=0, RIGHT(TEXT(AL1192,"0.#"),1)&lt;&gt;"."),TRUE,FALSE)</formula>
    </cfRule>
    <cfRule type="expression" dxfId="54" priority="54">
      <formula>IF(AND(AL1192&gt;=0, RIGHT(TEXT(AL1192,"0.#"),1)="."),TRUE,FALSE)</formula>
    </cfRule>
    <cfRule type="expression" dxfId="53" priority="55">
      <formula>IF(AND(AL1192&lt;0, RIGHT(TEXT(AL1192,"0.#"),1)&lt;&gt;"."),TRUE,FALSE)</formula>
    </cfRule>
    <cfRule type="expression" dxfId="52" priority="56">
      <formula>IF(AND(AL1192&lt;0, RIGHT(TEXT(AL1192,"0.#"),1)="."),TRUE,FALSE)</formula>
    </cfRule>
  </conditionalFormatting>
  <conditionalFormatting sqref="Y1192:Y1221">
    <cfRule type="expression" dxfId="51" priority="51">
      <formula>IF(RIGHT(TEXT(Y1192,"0.#"),1)=".",FALSE,TRUE)</formula>
    </cfRule>
    <cfRule type="expression" dxfId="50" priority="52">
      <formula>IF(RIGHT(TEXT(Y1192,"0.#"),1)=".",TRUE,FALSE)</formula>
    </cfRule>
  </conditionalFormatting>
  <conditionalFormatting sqref="AL1225:AO1254">
    <cfRule type="expression" dxfId="49" priority="47">
      <formula>IF(AND(AL1225&gt;=0, RIGHT(TEXT(AL1225,"0.#"),1)&lt;&gt;"."),TRUE,FALSE)</formula>
    </cfRule>
    <cfRule type="expression" dxfId="48" priority="48">
      <formula>IF(AND(AL1225&gt;=0, RIGHT(TEXT(AL1225,"0.#"),1)="."),TRUE,FALSE)</formula>
    </cfRule>
    <cfRule type="expression" dxfId="47" priority="49">
      <formula>IF(AND(AL1225&lt;0, RIGHT(TEXT(AL1225,"0.#"),1)&lt;&gt;"."),TRUE,FALSE)</formula>
    </cfRule>
    <cfRule type="expression" dxfId="46" priority="50">
      <formula>IF(AND(AL1225&lt;0, RIGHT(TEXT(AL1225,"0.#"),1)="."),TRUE,FALSE)</formula>
    </cfRule>
  </conditionalFormatting>
  <conditionalFormatting sqref="Y1225:Y1254">
    <cfRule type="expression" dxfId="45" priority="45">
      <formula>IF(RIGHT(TEXT(Y1225,"0.#"),1)=".",FALSE,TRUE)</formula>
    </cfRule>
    <cfRule type="expression" dxfId="44" priority="46">
      <formula>IF(RIGHT(TEXT(Y1225,"0.#"),1)=".",TRUE,FALSE)</formula>
    </cfRule>
  </conditionalFormatting>
  <conditionalFormatting sqref="AL1258:AO1287">
    <cfRule type="expression" dxfId="43" priority="41">
      <formula>IF(AND(AL1258&gt;=0, RIGHT(TEXT(AL1258,"0.#"),1)&lt;&gt;"."),TRUE,FALSE)</formula>
    </cfRule>
    <cfRule type="expression" dxfId="42" priority="42">
      <formula>IF(AND(AL1258&gt;=0, RIGHT(TEXT(AL1258,"0.#"),1)="."),TRUE,FALSE)</formula>
    </cfRule>
    <cfRule type="expression" dxfId="41" priority="43">
      <formula>IF(AND(AL1258&lt;0, RIGHT(TEXT(AL1258,"0.#"),1)&lt;&gt;"."),TRUE,FALSE)</formula>
    </cfRule>
    <cfRule type="expression" dxfId="40" priority="44">
      <formula>IF(AND(AL1258&lt;0, RIGHT(TEXT(AL1258,"0.#"),1)="."),TRUE,FALSE)</formula>
    </cfRule>
  </conditionalFormatting>
  <conditionalFormatting sqref="Y1258:Y1287">
    <cfRule type="expression" dxfId="39" priority="39">
      <formula>IF(RIGHT(TEXT(Y1258,"0.#"),1)=".",FALSE,TRUE)</formula>
    </cfRule>
    <cfRule type="expression" dxfId="38" priority="40">
      <formula>IF(RIGHT(TEXT(Y1258,"0.#"),1)=".",TRUE,FALSE)</formula>
    </cfRule>
  </conditionalFormatting>
  <conditionalFormatting sqref="AL1291:AO1320">
    <cfRule type="expression" dxfId="37" priority="35">
      <formula>IF(AND(AL1291&gt;=0, RIGHT(TEXT(AL1291,"0.#"),1)&lt;&gt;"."),TRUE,FALSE)</formula>
    </cfRule>
    <cfRule type="expression" dxfId="36" priority="36">
      <formula>IF(AND(AL1291&gt;=0, RIGHT(TEXT(AL1291,"0.#"),1)="."),TRUE,FALSE)</formula>
    </cfRule>
    <cfRule type="expression" dxfId="35" priority="37">
      <formula>IF(AND(AL1291&lt;0, RIGHT(TEXT(AL1291,"0.#"),1)&lt;&gt;"."),TRUE,FALSE)</formula>
    </cfRule>
    <cfRule type="expression" dxfId="34" priority="38">
      <formula>IF(AND(AL1291&lt;0, RIGHT(TEXT(AL1291,"0.#"),1)="."),TRUE,FALSE)</formula>
    </cfRule>
  </conditionalFormatting>
  <conditionalFormatting sqref="Y1291:Y1320">
    <cfRule type="expression" dxfId="33" priority="33">
      <formula>IF(RIGHT(TEXT(Y1291,"0.#"),1)=".",FALSE,TRUE)</formula>
    </cfRule>
    <cfRule type="expression" dxfId="32" priority="34">
      <formula>IF(RIGHT(TEXT(Y1291,"0.#"),1)=".",TRUE,FALSE)</formula>
    </cfRule>
  </conditionalFormatting>
  <conditionalFormatting sqref="Y6:Y13">
    <cfRule type="expression" dxfId="31" priority="27">
      <formula>IF(RIGHT(TEXT(Y6,"0.#"),1)=".",FALSE,TRUE)</formula>
    </cfRule>
    <cfRule type="expression" dxfId="30" priority="28">
      <formula>IF(RIGHT(TEXT(Y6,"0.#"),1)=".",TRUE,FALSE)</formula>
    </cfRule>
  </conditionalFormatting>
  <conditionalFormatting sqref="Y4:Y5">
    <cfRule type="expression" dxfId="29" priority="21">
      <formula>IF(RIGHT(TEXT(Y4,"0.#"),1)=".",FALSE,TRUE)</formula>
    </cfRule>
    <cfRule type="expression" dxfId="28" priority="22">
      <formula>IF(RIGHT(TEXT(Y4,"0.#"),1)=".",TRUE,FALSE)</formula>
    </cfRule>
  </conditionalFormatting>
  <conditionalFormatting sqref="AL6:AO9">
    <cfRule type="expression" dxfId="27" priority="29">
      <formula>IF(AND(AL6&gt;=0, RIGHT(TEXT(AL6,"0.#"),1)&lt;&gt;"."),TRUE,FALSE)</formula>
    </cfRule>
    <cfRule type="expression" dxfId="26" priority="30">
      <formula>IF(AND(AL6&gt;=0, RIGHT(TEXT(AL6,"0.#"),1)="."),TRUE,FALSE)</formula>
    </cfRule>
    <cfRule type="expression" dxfId="25" priority="31">
      <formula>IF(AND(AL6&lt;0, RIGHT(TEXT(AL6,"0.#"),1)&lt;&gt;"."),TRUE,FALSE)</formula>
    </cfRule>
    <cfRule type="expression" dxfId="24" priority="32">
      <formula>IF(AND(AL6&lt;0, RIGHT(TEXT(AL6,"0.#"),1)="."),TRUE,FALSE)</formula>
    </cfRule>
  </conditionalFormatting>
  <conditionalFormatting sqref="AL4:AO5">
    <cfRule type="expression" dxfId="23" priority="23">
      <formula>IF(AND(AL4&gt;=0, RIGHT(TEXT(AL4,"0.#"),1)&lt;&gt;"."),TRUE,FALSE)</formula>
    </cfRule>
    <cfRule type="expression" dxfId="22" priority="24">
      <formula>IF(AND(AL4&gt;=0, RIGHT(TEXT(AL4,"0.#"),1)="."),TRUE,FALSE)</formula>
    </cfRule>
    <cfRule type="expression" dxfId="21" priority="25">
      <formula>IF(AND(AL4&lt;0, RIGHT(TEXT(AL4,"0.#"),1)&lt;&gt;"."),TRUE,FALSE)</formula>
    </cfRule>
    <cfRule type="expression" dxfId="20" priority="26">
      <formula>IF(AND(AL4&lt;0, RIGHT(TEXT(AL4,"0.#"),1)="."),TRUE,FALSE)</formula>
    </cfRule>
  </conditionalFormatting>
  <conditionalFormatting sqref="Y39:Y44">
    <cfRule type="expression" dxfId="19" priority="15">
      <formula>IF(RIGHT(TEXT(Y39,"0.#"),1)=".",FALSE,TRUE)</formula>
    </cfRule>
    <cfRule type="expression" dxfId="18" priority="16">
      <formula>IF(RIGHT(TEXT(Y39,"0.#"),1)=".",TRUE,FALSE)</formula>
    </cfRule>
  </conditionalFormatting>
  <conditionalFormatting sqref="Y37">
    <cfRule type="expression" dxfId="17" priority="9">
      <formula>IF(RIGHT(TEXT(Y37,"0.#"),1)=".",FALSE,TRUE)</formula>
    </cfRule>
    <cfRule type="expression" dxfId="16" priority="10">
      <formula>IF(RIGHT(TEXT(Y37,"0.#"),1)=".",TRUE,FALSE)</formula>
    </cfRule>
  </conditionalFormatting>
  <conditionalFormatting sqref="AL39:AO39 AL41:AO41 AL43:AO43">
    <cfRule type="expression" dxfId="15" priority="17">
      <formula>IF(AND(AL39&gt;=0, RIGHT(TEXT(AL39,"0.#"),1)&lt;&gt;"."),TRUE,FALSE)</formula>
    </cfRule>
    <cfRule type="expression" dxfId="14" priority="18">
      <formula>IF(AND(AL39&gt;=0, RIGHT(TEXT(AL39,"0.#"),1)="."),TRUE,FALSE)</formula>
    </cfRule>
    <cfRule type="expression" dxfId="13" priority="19">
      <formula>IF(AND(AL39&lt;0, RIGHT(TEXT(AL39,"0.#"),1)&lt;&gt;"."),TRUE,FALSE)</formula>
    </cfRule>
    <cfRule type="expression" dxfId="12" priority="20">
      <formula>IF(AND(AL39&lt;0, RIGHT(TEXT(AL39,"0.#"),1)="."),TRUE,FALSE)</formula>
    </cfRule>
  </conditionalFormatting>
  <conditionalFormatting sqref="AL37:AO38 AL40:AO40 AL42:AO42 AL44:AO44">
    <cfRule type="expression" dxfId="11" priority="11">
      <formula>IF(AND(AL37&gt;=0, RIGHT(TEXT(AL37,"0.#"),1)&lt;&gt;"."),TRUE,FALSE)</formula>
    </cfRule>
    <cfRule type="expression" dxfId="10" priority="12">
      <formula>IF(AND(AL37&gt;=0, RIGHT(TEXT(AL37,"0.#"),1)="."),TRUE,FALSE)</formula>
    </cfRule>
    <cfRule type="expression" dxfId="9" priority="13">
      <formula>IF(AND(AL37&lt;0, RIGHT(TEXT(AL37,"0.#"),1)&lt;&gt;"."),TRUE,FALSE)</formula>
    </cfRule>
    <cfRule type="expression" dxfId="8" priority="14">
      <formula>IF(AND(AL37&lt;0, RIGHT(TEXT(AL37,"0.#"),1)="."),TRUE,FALSE)</formula>
    </cfRule>
  </conditionalFormatting>
  <conditionalFormatting sqref="Y38">
    <cfRule type="expression" dxfId="7" priority="7">
      <formula>IF(RIGHT(TEXT(Y38,"0.#"),1)=".",FALSE,TRUE)</formula>
    </cfRule>
    <cfRule type="expression" dxfId="6" priority="8">
      <formula>IF(RIGHT(TEXT(Y38,"0.#"),1)=".",TRUE,FALSE)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71"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堀田 彩乃</cp:lastModifiedBy>
  <cp:lastPrinted>2018-06-07T05:16:58Z</cp:lastPrinted>
  <dcterms:created xsi:type="dcterms:W3CDTF">2012-03-13T00:50:25Z</dcterms:created>
  <dcterms:modified xsi:type="dcterms:W3CDTF">2018-08-20T02:45:05Z</dcterms:modified>
</cp:coreProperties>
</file>