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再生循環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<sst xmlns="http://schemas.openxmlformats.org/spreadsheetml/2006/main" count="3053" uniqueCount="729">
  <si>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</si>
  <si>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</si>
  <si>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</si>
  <si>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</si>
  <si>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</si>
  <si>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</si>
  <si>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</si>
  <si>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</si>
  <si>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</si>
  <si>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</si>
  <si>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</si>
  <si>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</si>
  <si>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</si>
  <si>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</si>
  <si>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</si>
  <si>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</si>
  <si>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</si>
  <si>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</si>
  <si>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</si>
  <si>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</si>
  <si>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</si>
  <si>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</si>
  <si>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</si>
  <si>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</si>
  <si>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</si>
  <si>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</si>
  <si>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</si>
  <si>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</si>
  <si>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</si>
  <si>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</si>
  <si>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</si>
  <si>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</si>
  <si>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</si>
  <si>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</si>
  <si>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</si>
  <si>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</si>
  <si>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</si>
  <si>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</si>
  <si>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</si>
  <si>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</si>
  <si>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</si>
  <si>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</si>
  <si>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</si>
  <si>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</si>
  <si>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</si>
  <si>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</si>
  <si>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</si>
  <si>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</si>
  <si>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</si>
  <si>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</si>
  <si>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</si>
  <si>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</si>
  <si>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</si>
  <si>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</si>
  <si>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</si>
  <si>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</si>
  <si>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</si>
  <si>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</si>
  <si>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</si>
  <si>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</si>
  <si>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</si>
  <si>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</si>
  <si>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</si>
  <si>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</si>
  <si>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</si>
  <si>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</si>
  <si>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</si>
  <si>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</si>
  <si>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</si>
  <si>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</si>
  <si>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</si>
  <si>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</si>
  <si>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</si>
  <si>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</si>
  <si>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</si>
  <si>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</si>
  <si>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</si>
  <si>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</si>
  <si>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</si>
  <si>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</si>
  <si>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</si>
  <si>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</si>
  <si>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</si>
  <si>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</si>
  <si>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</si>
  <si>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</si>
  <si>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</si>
  <si>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</si>
  <si>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</si>
  <si>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</si>
  <si>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</si>
  <si>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</si>
  <si>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</si>
  <si>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</si>
  <si>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</si>
  <si>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</si>
  <si>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</si>
  <si>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</si>
  <si>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</si>
  <si>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</si>
  <si>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</si>
  <si>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</si>
  <si>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</si>
  <si>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</si>
  <si>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</si>
  <si>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</si>
  <si>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</si>
  <si>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</si>
  <si>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</si>
  <si>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</si>
  <si>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</si>
  <si>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</si>
  <si>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</si>
  <si>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</si>
  <si>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</si>
  <si>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</si>
  <si>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</si>
  <si>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</si>
  <si>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</si>
  <si>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</si>
  <si>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</si>
  <si>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</si>
  <si>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</si>
  <si>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</si>
  <si>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</si>
  <si>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</si>
  <si>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</si>
  <si>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</si>
  <si>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</si>
  <si>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</si>
  <si>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</si>
  <si>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</si>
  <si>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</si>
  <si>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</si>
  <si>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</si>
  <si>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</si>
  <si>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</si>
  <si>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</si>
  <si>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</si>
  <si>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</si>
  <si>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</si>
  <si>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</si>
  <si>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</si>
  <si>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</si>
  <si>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</si>
  <si>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</si>
  <si>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</si>
  <si>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</si>
  <si>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</si>
  <si>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</si>
  <si>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</si>
  <si>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</si>
  <si>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</si>
  <si>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</si>
  <si>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</si>
  <si>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</si>
  <si>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</si>
  <si>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</si>
  <si>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</si>
  <si>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</si>
  <si>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</si>
  <si>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</si>
  <si>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</si>
  <si>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</si>
  <si>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</si>
  <si>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</si>
  <si>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</si>
  <si>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</si>
  <si>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</si>
  <si>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</si>
  <si>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</si>
  <si>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</si>
  <si>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</si>
  <si>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</si>
  <si>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</si>
  <si>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</si>
  <si>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</si>
  <si>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</si>
  <si>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</si>
  <si>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</si>
  <si>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</si>
  <si>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</si>
  <si>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</si>
  <si>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</si>
  <si>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</si>
  <si>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</si>
  <si>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</si>
  <si>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</si>
  <si>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</si>
  <si>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</si>
  <si>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</si>
  <si>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</si>
  <si>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</si>
  <si>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</si>
  <si>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</si>
  <si>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</si>
  <si>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</si>
  <si>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</si>
  <si>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</si>
  <si>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</si>
  <si>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</si>
  <si>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</si>
  <si>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</si>
  <si>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</si>
  <si>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</si>
  <si>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</si>
  <si>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</si>
  <si>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</si>
  <si>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</si>
  <si>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</si>
  <si>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</si>
  <si>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</si>
  <si>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</si>
  <si>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</si>
  <si>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</si>
  <si>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</si>
  <si>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</si>
  <si>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</si>
  <si>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</si>
  <si>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</si>
  <si>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</si>
  <si>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</si>
  <si>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</si>
  <si>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</si>
  <si>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</si>
  <si>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</si>
  <si>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</si>
  <si>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</si>
  <si>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</si>
  <si>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</si>
  <si>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</si>
  <si>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</si>
  <si>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</si>
  <si>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</si>
  <si>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</si>
  <si>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</si>
  <si>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</si>
  <si>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</si>
  <si>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</si>
  <si>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</si>
  <si>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</si>
  <si>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</si>
  <si>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</si>
  <si>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</si>
  <si>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</si>
  <si>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</si>
  <si>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</si>
  <si>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</si>
  <si>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</si>
  <si>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</si>
  <si>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</si>
  <si>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</si>
  <si>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</si>
  <si>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</si>
  <si>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</si>
  <si>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</si>
  <si>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</si>
  <si>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</si>
  <si>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</si>
  <si>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</si>
  <si>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</si>
  <si>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</si>
  <si>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</si>
  <si>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</si>
  <si>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</si>
  <si>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</si>
  <si>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</si>
  <si>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</si>
  <si>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</si>
  <si>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</si>
  <si>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</si>
  <si>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</si>
  <si>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</si>
  <si>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</si>
  <si>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</si>
  <si>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</si>
  <si>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</si>
  <si>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</si>
  <si>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</si>
  <si>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</si>
  <si>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</si>
  <si>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</si>
  <si>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</si>
  <si>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</si>
  <si>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</si>
  <si>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</si>
  <si>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</si>
  <si>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</si>
  <si>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</si>
  <si>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</si>
  <si>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</si>
  <si>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</si>
  <si>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</si>
  <si>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</si>
  <si>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</si>
  <si>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</si>
  <si>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</si>
  <si>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</si>
  <si>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</si>
  <si>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</si>
  <si>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</si>
  <si>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</si>
  <si>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</si>
  <si>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</si>
  <si>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</si>
  <si>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</si>
  <si>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</si>
  <si>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</si>
  <si>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</si>
  <si>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</si>
  <si>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</si>
  <si>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</si>
  <si>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</si>
  <si>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</si>
  <si>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</si>
  <si>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</si>
  <si>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</si>
  <si>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</si>
  <si>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</si>
  <si>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</si>
  <si>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</si>
  <si>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</si>
  <si>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</si>
  <si>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</si>
  <si>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</si>
  <si>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</si>
  <si>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</si>
  <si>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</si>
  <si>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</si>
  <si>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</si>
  <si>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</si>
  <si>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</si>
  <si>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</si>
  <si>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</si>
  <si>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</si>
  <si>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</si>
  <si>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</si>
  <si>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</si>
  <si>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</si>
  <si>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</si>
  <si>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</si>
  <si>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</si>
  <si>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</si>
  <si>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</si>
  <si>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</si>
  <si>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</si>
  <si>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</si>
  <si>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</si>
  <si>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</si>
  <si>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</si>
  <si>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</si>
  <si>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</si>
  <si>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</si>
  <si>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</si>
  <si>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</si>
  <si>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</si>
  <si>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</si>
  <si>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</si>
  <si>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</si>
  <si>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</si>
  <si>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</si>
  <si>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</si>
  <si>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</si>
  <si>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</si>
  <si>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</si>
  <si>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</si>
  <si>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</si>
  <si>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</si>
  <si>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</si>
  <si>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</si>
  <si>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</si>
  <si>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</si>
  <si>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</si>
  <si>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</si>
  <si>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</si>
  <si>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</si>
  <si>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</si>
  <si>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</si>
  <si>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</si>
  <si>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</si>
  <si>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</si>
  <si>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</si>
  <si>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</si>
  <si>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</si>
  <si>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</si>
  <si>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</si>
  <si>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</si>
  <si>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</si>
  <si>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</si>
  <si>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</si>
  <si>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</si>
  <si>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</si>
  <si>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</si>
  <si>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</si>
  <si>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</si>
  <si>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</si>
  <si>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</si>
  <si>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</si>
  <si>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</si>
  <si>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</si>
  <si>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</si>
  <si>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</si>
  <si>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</si>
  <si>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</si>
  <si>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</si>
  <si>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</si>
  <si>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</si>
  <si>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</si>
  <si>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</si>
  <si>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</si>
  <si>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</si>
  <si>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</si>
  <si>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</si>
  <si>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</si>
  <si>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</si>
  <si>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</si>
  <si>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</si>
  <si>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</si>
  <si>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</si>
  <si>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</si>
  <si>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</si>
  <si>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</si>
  <si>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</si>
  <si>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</si>
  <si>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</si>
  <si>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</si>
  <si>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</si>
  <si>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</si>
  <si>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</si>
  <si>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</si>
  <si>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</si>
  <si>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</si>
  <si>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</si>
  <si>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</si>
  <si>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</si>
  <si>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</si>
  <si>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</si>
  <si>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</si>
  <si>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</si>
  <si>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</si>
  <si>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</si>
  <si>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</si>
  <si>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</si>
  <si>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</si>
  <si>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</si>
  <si>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</si>
  <si>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</si>
  <si>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</si>
  <si>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</si>
  <si>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</si>
  <si>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</si>
  <si>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</si>
  <si>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</si>
  <si>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</si>
  <si>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</si>
  <si>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</si>
  <si>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</si>
  <si>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</si>
  <si>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</si>
  <si>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</si>
  <si>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</si>
  <si>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</si>
  <si>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</si>
  <si>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</si>
  <si>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</si>
  <si>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</si>
  <si>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</si>
  <si>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</si>
  <si>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</si>
  <si>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</si>
  <si>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</si>
  <si>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</si>
  <si>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</si>
  <si>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</si>
  <si>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</si>
  <si>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</si>
  <si>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</si>
  <si>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</si>
  <si>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</si>
  <si>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</si>
  <si>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</si>
  <si>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</si>
  <si>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</si>
  <si>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</si>
  <si>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</si>
  <si>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</si>
  <si>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</si>
  <si>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</si>
  <si>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</si>
  <si>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</si>
  <si>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</si>
  <si>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</si>
  <si>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</si>
  <si>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</si>
  <si>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</si>
  <si>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</si>
  <si>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</si>
  <si>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</si>
  <si>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</si>
  <si>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</si>
  <si>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</si>
  <si>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</si>
  <si>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</si>
  <si>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</si>
  <si>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</si>
  <si>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</si>
  <si>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</si>
  <si>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</si>
  <si>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</si>
  <si>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</si>
  <si>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</si>
  <si>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</si>
  <si>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</si>
  <si>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</si>
  <si>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</si>
  <si>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</si>
  <si>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</si>
  <si>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</si>
  <si>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</si>
  <si>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</si>
  <si>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</si>
  <si>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</si>
  <si>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</si>
  <si>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</si>
  <si>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</si>
  <si>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</si>
  <si>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</si>
  <si>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</si>
  <si>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</si>
  <si>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</si>
  <si>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</si>
  <si>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</si>
  <si>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</si>
  <si>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</si>
  <si>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</si>
  <si>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</si>
  <si>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</si>
  <si>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</si>
  <si>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</si>
  <si>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</si>
  <si>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</si>
  <si>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</si>
  <si>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</si>
  <si>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t>
  </si>
  <si>
    <t>循環型社会形成推進交付金</t>
    <phoneticPr fontId="5"/>
  </si>
  <si>
    <t>・廃棄物の処理及び清掃に関する法律第5条の4
・北方領土問題等の解決の促進のための特別措置に関する法律第7条の1</t>
  </si>
  <si>
    <t>廃棄物処理施設整備計画
（平成25年5月31日閣議決定）</t>
  </si>
  <si>
    <t>　市町村の自主性と創意工夫を活かして広域的･総合的に廃棄物処理･リサイクル施設を整備し、３Ｒ（リデュース、リユース、リサイクル）を総合的に推進することで、循環型社会形成を図ることを目的とする。</t>
  </si>
  <si>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</si>
  <si>
    <t>-</t>
  </si>
  <si>
    <t>-</t>
    <phoneticPr fontId="5"/>
  </si>
  <si>
    <t>循環型社会形成推進交付金</t>
    <rPh sb="0" eb="3">
      <t>ジュンカンガタ</t>
    </rPh>
    <rPh sb="3" eb="5">
      <t>シャカイ</t>
    </rPh>
    <rPh sb="5" eb="7">
      <t>ケイセイ</t>
    </rPh>
    <rPh sb="7" eb="9">
      <t>スイシン</t>
    </rPh>
    <rPh sb="9" eb="12">
      <t>コウフキン</t>
    </rPh>
    <phoneticPr fontId="7"/>
  </si>
  <si>
    <t>廃棄物処理施設整備事業調査費</t>
    <rPh sb="0" eb="3">
      <t>ハイキブツ</t>
    </rPh>
    <rPh sb="3" eb="5">
      <t>ショリ</t>
    </rPh>
    <rPh sb="5" eb="7">
      <t>シセツ</t>
    </rPh>
    <rPh sb="7" eb="9">
      <t>セイビ</t>
    </rPh>
    <rPh sb="9" eb="11">
      <t>ジギョウ</t>
    </rPh>
    <rPh sb="11" eb="14">
      <t>チョウサヒ</t>
    </rPh>
    <phoneticPr fontId="7"/>
  </si>
  <si>
    <t>北方領土隣接地域振興等事業補助率差額</t>
    <rPh sb="0" eb="2">
      <t>ホッポウ</t>
    </rPh>
    <rPh sb="2" eb="4">
      <t>リョウド</t>
    </rPh>
    <rPh sb="4" eb="6">
      <t>リンセツ</t>
    </rPh>
    <rPh sb="6" eb="8">
      <t>チイキ</t>
    </rPh>
    <rPh sb="8" eb="11">
      <t>シンコウナド</t>
    </rPh>
    <rPh sb="11" eb="13">
      <t>ジギョウ</t>
    </rPh>
    <rPh sb="13" eb="15">
      <t>ホジョ</t>
    </rPh>
    <rPh sb="15" eb="16">
      <t>リツ</t>
    </rPh>
    <rPh sb="16" eb="18">
      <t>サガク</t>
    </rPh>
    <phoneticPr fontId="7"/>
  </si>
  <si>
    <t>-</t>
    <phoneticPr fontId="5"/>
  </si>
  <si>
    <t>ごみリサイクル率（％）</t>
  </si>
  <si>
    <t>％</t>
    <phoneticPr fontId="5"/>
  </si>
  <si>
    <t>％</t>
    <phoneticPr fontId="5"/>
  </si>
  <si>
    <t>最終処分場残余年数（年）</t>
  </si>
  <si>
    <t>年</t>
    <rPh sb="0" eb="1">
      <t>ネン</t>
    </rPh>
    <phoneticPr fontId="5"/>
  </si>
  <si>
    <t>平成29年度までに浄化槽処理人口普及率を12%とする。</t>
    <rPh sb="0" eb="2">
      <t>ヘイセイ</t>
    </rPh>
    <rPh sb="4" eb="6">
      <t>ネンド</t>
    </rPh>
    <rPh sb="9" eb="12">
      <t>ジョウカソウ</t>
    </rPh>
    <rPh sb="12" eb="14">
      <t>ショリ</t>
    </rPh>
    <rPh sb="14" eb="16">
      <t>ジンコウ</t>
    </rPh>
    <rPh sb="16" eb="19">
      <t>フキュウリツ</t>
    </rPh>
    <phoneticPr fontId="5"/>
  </si>
  <si>
    <t>浄化槽処理人口普及率（％）</t>
    <phoneticPr fontId="5"/>
  </si>
  <si>
    <t>-</t>
    <phoneticPr fontId="5"/>
  </si>
  <si>
    <t>-</t>
    <phoneticPr fontId="5"/>
  </si>
  <si>
    <t>-</t>
    <phoneticPr fontId="5"/>
  </si>
  <si>
    <t xml:space="preserve">
ごみ焼却施設発電効率（％）</t>
    <phoneticPr fontId="5"/>
  </si>
  <si>
    <t>MW％</t>
    <phoneticPr fontId="5"/>
  </si>
  <si>
    <t>実施箇所数</t>
    <phoneticPr fontId="5"/>
  </si>
  <si>
    <t>Ｘ：執行額（百万円） ／ Ｙ：実施箇所数（団体） 　　　　　　　　　　　　　　　</t>
    <phoneticPr fontId="5"/>
  </si>
  <si>
    <t>箇所</t>
    <rPh sb="0" eb="2">
      <t>カショ</t>
    </rPh>
    <phoneticPr fontId="5"/>
  </si>
  <si>
    <t>百万円/実施箇所数</t>
    <rPh sb="0" eb="1">
      <t>ヒャク</t>
    </rPh>
    <rPh sb="1" eb="3">
      <t>マンエン</t>
    </rPh>
    <rPh sb="4" eb="6">
      <t>ジッシ</t>
    </rPh>
    <rPh sb="6" eb="8">
      <t>カショ</t>
    </rPh>
    <rPh sb="8" eb="9">
      <t>カズ</t>
    </rPh>
    <phoneticPr fontId="5"/>
  </si>
  <si>
    <t>　　Ｘ/Ｙ</t>
    <phoneticPr fontId="5"/>
  </si>
  <si>
    <t>67,886/1,241</t>
    <phoneticPr fontId="5"/>
  </si>
  <si>
    <t>-</t>
    <phoneticPr fontId="5"/>
  </si>
  <si>
    <t>４．廃棄物・リサイクル対策の推進</t>
    <rPh sb="2" eb="5">
      <t>ハイキブツ</t>
    </rPh>
    <rPh sb="11" eb="13">
      <t>タイサク</t>
    </rPh>
    <rPh sb="14" eb="16">
      <t>スイシン</t>
    </rPh>
    <phoneticPr fontId="5"/>
  </si>
  <si>
    <t>一般廃棄物の排出量</t>
    <phoneticPr fontId="5"/>
  </si>
  <si>
    <t>一般廃棄物の排出量</t>
    <phoneticPr fontId="5"/>
  </si>
  <si>
    <t>百万トン</t>
    <phoneticPr fontId="5"/>
  </si>
  <si>
    <t>kg/人</t>
    <phoneticPr fontId="5"/>
  </si>
  <si>
    <t>一般廃棄物のリサイクル率</t>
    <phoneticPr fontId="5"/>
  </si>
  <si>
    <t>一般廃棄物の最終処分量</t>
    <phoneticPr fontId="5"/>
  </si>
  <si>
    <t>浄化槽処理人口普及率（浄化槽普及人口の総人口に対する割合）</t>
    <phoneticPr fontId="5"/>
  </si>
  <si>
    <t>＜達成手段の概要＞
・市町村等が広域的な地域について作成する循環型社会形成推進地域計画に基づき実施される事業の費用に交付金を交付する。
・効率的かつ的確な施設整備事業、浄化槽整備事業の実施のため必要な調査を実施する。
・東日本大震災等に起因する電力不足への対応や今後の防災体制の強化等の観点から、高効率エネルギー回収及び災害廃棄物処理体制の強化の両方に資する施設整備を促進する。
＜達成手段の目標＞
市町村等の自主性と創意工夫を活かした総合的な廃棄物処理・リサイクル施設の整備を支援することにより、地域における循環型社会の形成を推進する。
＜施策の達成すべき目標（測定指標）への寄与の内容＞
一般廃棄物の抑制排出、リサイクル、適正処理の推進</t>
    <rPh sb="1" eb="3">
      <t>タッセイ</t>
    </rPh>
    <rPh sb="3" eb="5">
      <t>シュダン</t>
    </rPh>
    <rPh sb="6" eb="8">
      <t>ガイヨウ</t>
    </rPh>
    <rPh sb="191" eb="193">
      <t>タッセイ</t>
    </rPh>
    <rPh sb="193" eb="195">
      <t>シュダン</t>
    </rPh>
    <rPh sb="196" eb="198">
      <t>モクヒョウ</t>
    </rPh>
    <rPh sb="200" eb="203">
      <t>シチョウソン</t>
    </rPh>
    <rPh sb="203" eb="204">
      <t>トウ</t>
    </rPh>
    <rPh sb="205" eb="208">
      <t>ジシュセイ</t>
    </rPh>
    <rPh sb="209" eb="213">
      <t>ソウイクフウ</t>
    </rPh>
    <rPh sb="214" eb="215">
      <t>イ</t>
    </rPh>
    <rPh sb="218" eb="221">
      <t>ソウゴウテキ</t>
    </rPh>
    <rPh sb="222" eb="225">
      <t>ハイキブツ</t>
    </rPh>
    <rPh sb="225" eb="227">
      <t>ショリ</t>
    </rPh>
    <rPh sb="233" eb="235">
      <t>シセツ</t>
    </rPh>
    <rPh sb="236" eb="238">
      <t>セイビ</t>
    </rPh>
    <rPh sb="239" eb="241">
      <t>シエン</t>
    </rPh>
    <rPh sb="249" eb="251">
      <t>チイキ</t>
    </rPh>
    <rPh sb="255" eb="258">
      <t>ジュンカンガタ</t>
    </rPh>
    <rPh sb="258" eb="260">
      <t>シャカイ</t>
    </rPh>
    <rPh sb="261" eb="263">
      <t>ケイセイ</t>
    </rPh>
    <rPh sb="264" eb="266">
      <t>スイシン</t>
    </rPh>
    <rPh sb="271" eb="273">
      <t>セサク</t>
    </rPh>
    <rPh sb="274" eb="276">
      <t>タッセイ</t>
    </rPh>
    <rPh sb="279" eb="281">
      <t>モクヒョウ</t>
    </rPh>
    <rPh sb="289" eb="291">
      <t>キヨ</t>
    </rPh>
    <rPh sb="292" eb="294">
      <t>ナイヨウ</t>
    </rPh>
    <rPh sb="296" eb="298">
      <t>イッパン</t>
    </rPh>
    <rPh sb="298" eb="301">
      <t>ハイキブツ</t>
    </rPh>
    <rPh sb="302" eb="304">
      <t>ヨクセイ</t>
    </rPh>
    <rPh sb="304" eb="306">
      <t>ハイシュツ</t>
    </rPh>
    <rPh sb="313" eb="315">
      <t>テキセイ</t>
    </rPh>
    <rPh sb="315" eb="317">
      <t>ショリ</t>
    </rPh>
    <rPh sb="318" eb="320">
      <t>スイシン</t>
    </rPh>
    <phoneticPr fontId="5"/>
  </si>
  <si>
    <t>社会資本整備等</t>
  </si>
  <si>
    <t>個別施設（道路、公園など各施設）ごとの長寿命化計画（個別施設計画）の策定率</t>
    <rPh sb="0" eb="2">
      <t>コベツ</t>
    </rPh>
    <rPh sb="2" eb="4">
      <t>シセツ</t>
    </rPh>
    <rPh sb="5" eb="7">
      <t>ドウロ</t>
    </rPh>
    <rPh sb="8" eb="10">
      <t>コウエン</t>
    </rPh>
    <rPh sb="12" eb="15">
      <t>カクシセツ</t>
    </rPh>
    <rPh sb="19" eb="22">
      <t>チョウジュミョウ</t>
    </rPh>
    <rPh sb="22" eb="23">
      <t>カ</t>
    </rPh>
    <rPh sb="23" eb="25">
      <t>ケイカク</t>
    </rPh>
    <rPh sb="26" eb="28">
      <t>コベツ</t>
    </rPh>
    <rPh sb="28" eb="30">
      <t>シセツ</t>
    </rPh>
    <rPh sb="30" eb="32">
      <t>ケイカク</t>
    </rPh>
    <rPh sb="34" eb="36">
      <t>サクテイ</t>
    </rPh>
    <rPh sb="36" eb="37">
      <t>リツ</t>
    </rPh>
    <phoneticPr fontId="5"/>
  </si>
  <si>
    <t>％</t>
    <phoneticPr fontId="5"/>
  </si>
  <si>
    <t>-</t>
    <phoneticPr fontId="5"/>
  </si>
  <si>
    <t>本事業により、市町村等による長寿命化計画（個別施設計画）策定に対する財政的支援を実施すること等により、個別施設計画策定の促進を図る。</t>
    <rPh sb="0" eb="1">
      <t>ホン</t>
    </rPh>
    <rPh sb="1" eb="3">
      <t>ジギョウ</t>
    </rPh>
    <rPh sb="7" eb="10">
      <t>シチョウソン</t>
    </rPh>
    <rPh sb="10" eb="11">
      <t>トウ</t>
    </rPh>
    <rPh sb="14" eb="15">
      <t>チョウ</t>
    </rPh>
    <rPh sb="15" eb="17">
      <t>ジュミョウ</t>
    </rPh>
    <rPh sb="17" eb="18">
      <t>カ</t>
    </rPh>
    <rPh sb="18" eb="20">
      <t>ケイカク</t>
    </rPh>
    <rPh sb="21" eb="23">
      <t>コベツ</t>
    </rPh>
    <rPh sb="23" eb="25">
      <t>シセツ</t>
    </rPh>
    <rPh sb="25" eb="27">
      <t>ケイカク</t>
    </rPh>
    <rPh sb="28" eb="30">
      <t>サクテイ</t>
    </rPh>
    <rPh sb="31" eb="32">
      <t>タイ</t>
    </rPh>
    <rPh sb="34" eb="37">
      <t>ザイセイテキ</t>
    </rPh>
    <rPh sb="37" eb="39">
      <t>シエン</t>
    </rPh>
    <rPh sb="40" eb="42">
      <t>ジッシ</t>
    </rPh>
    <rPh sb="46" eb="47">
      <t>トウ</t>
    </rPh>
    <rPh sb="51" eb="53">
      <t>コベツ</t>
    </rPh>
    <rPh sb="53" eb="55">
      <t>シセツ</t>
    </rPh>
    <rPh sb="55" eb="57">
      <t>ケイカク</t>
    </rPh>
    <rPh sb="57" eb="59">
      <t>サクテイ</t>
    </rPh>
    <rPh sb="60" eb="62">
      <t>ソクシン</t>
    </rPh>
    <rPh sb="63" eb="64">
      <t>ハカ</t>
    </rPh>
    <phoneticPr fontId="5"/>
  </si>
  <si>
    <t>地域の安心・安全な生活環境を確保するため、廃棄物処理施設の整備は広く国民のニーズがある事業である。</t>
    <phoneticPr fontId="5"/>
  </si>
  <si>
    <t>地域の安心・安全な生活環境を確保するため、廃棄物処理施設の整備は広く国民のニーズがあり、国として重点的に実施すべきである。</t>
    <phoneticPr fontId="5"/>
  </si>
  <si>
    <t>地域の安心・安全な生活環境を確保するため、廃棄物処理施設の整備は優先度が高く、国として重点的に実施すべきである。</t>
    <phoneticPr fontId="5"/>
  </si>
  <si>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rPh sb="132" eb="134">
      <t>サンカ</t>
    </rPh>
    <phoneticPr fontId="5"/>
  </si>
  <si>
    <t>有</t>
  </si>
  <si>
    <t>無</t>
  </si>
  <si>
    <t>交付要綱において、適正な交付率を定めており、妥当である。</t>
    <rPh sb="9" eb="11">
      <t>テキセイ</t>
    </rPh>
    <phoneticPr fontId="5"/>
  </si>
  <si>
    <t>事業の内容によって必要なコストは様々であるが、適切に対応している。</t>
    <phoneticPr fontId="5"/>
  </si>
  <si>
    <t>‐</t>
  </si>
  <si>
    <t>真に必要なもののうち優先度の高いものに限定されている。</t>
    <phoneticPr fontId="5"/>
  </si>
  <si>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</si>
  <si>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各自治体が事業を実施する際は、競争性のある手続きを原則とするなど、コスト削減が図られている。</t>
    <phoneticPr fontId="5"/>
  </si>
  <si>
    <t>成果実績及び達成度から見て、成果実績は成果目標におおむね見合ったものとなっている。</t>
    <phoneticPr fontId="5"/>
  </si>
  <si>
    <t>成果実績及び活動実績から見て、他の手段と比較して実行性の高い手段といえる。</t>
    <phoneticPr fontId="5"/>
  </si>
  <si>
    <t>活動実績及び見込みからみて、おおむね見合ったものとなっている。</t>
    <phoneticPr fontId="5"/>
  </si>
  <si>
    <t>地域の安心・安全な生活環境を確保するために必要な一般廃棄物処理施設の整備に要する費用を交付する事業であるため、十分に活用されている。</t>
    <rPh sb="0" eb="2">
      <t>チイキ</t>
    </rPh>
    <rPh sb="3" eb="5">
      <t>アンシン</t>
    </rPh>
    <rPh sb="6" eb="8">
      <t>アンゼン</t>
    </rPh>
    <rPh sb="9" eb="11">
      <t>セイカツ</t>
    </rPh>
    <rPh sb="11" eb="13">
      <t>カンキョウ</t>
    </rPh>
    <rPh sb="14" eb="16">
      <t>カクホ</t>
    </rPh>
    <rPh sb="21" eb="23">
      <t>ヒツヨウ</t>
    </rPh>
    <phoneticPr fontId="5"/>
  </si>
  <si>
    <t>大規模災害に備えた廃棄物処理体制検討・拠点整備事業は、災害時の廃棄物処理システムの強靱化という観点から廃棄物処理施設の整備を支援するものであり、循環型社会形成の推進という観点から廃棄物処理施設の整備を支援する本事業とは、役割分担がなされている。</t>
  </si>
  <si>
    <t>大規模災害に備えた廃棄物処理体制検討・拠点整備事業</t>
    <phoneticPr fontId="5"/>
  </si>
  <si>
    <t>本交付金は、市町村等の要望を確認しながら、事業内容や事業費の精査を行った上で、効率的な予算配分を行っていくこととしている。</t>
  </si>
  <si>
    <t>多くの廃棄物処理施設が更新時期を迎え,市町村等からの本交付金に係る要望額が急激に増加しているため、処理施設の長寿命化、交付事業の重点化を図り、予算の平準化を進めていく。</t>
  </si>
  <si>
    <t>147</t>
    <phoneticPr fontId="5"/>
  </si>
  <si>
    <t>135</t>
    <phoneticPr fontId="5"/>
  </si>
  <si>
    <t>143</t>
    <phoneticPr fontId="5"/>
  </si>
  <si>
    <t>161</t>
    <phoneticPr fontId="5"/>
  </si>
  <si>
    <t>159</t>
    <phoneticPr fontId="5"/>
  </si>
  <si>
    <t>163</t>
    <phoneticPr fontId="5"/>
  </si>
  <si>
    <t>154</t>
    <phoneticPr fontId="5"/>
  </si>
  <si>
    <t>（一財）日本環境衛生センター</t>
    <phoneticPr fontId="5"/>
  </si>
  <si>
    <t>し尿処理技術・システムに関するアーカイブス作成業務</t>
    <phoneticPr fontId="5"/>
  </si>
  <si>
    <t>-</t>
    <phoneticPr fontId="5"/>
  </si>
  <si>
    <t>F.（一財）日本環境衛生センター</t>
    <phoneticPr fontId="5"/>
  </si>
  <si>
    <t>H.株式会社環境計画研究所</t>
    <phoneticPr fontId="5"/>
  </si>
  <si>
    <t>☑</t>
  </si>
  <si>
    <t>D.株式会社エックス都市研究所</t>
    <phoneticPr fontId="5"/>
  </si>
  <si>
    <t>株式会社エックス都市研究所</t>
    <phoneticPr fontId="5"/>
  </si>
  <si>
    <t>E.パシフィックコンサルタンツ株式会社</t>
    <phoneticPr fontId="5"/>
  </si>
  <si>
    <t>パシフィックコンサルタンツ株式会社</t>
    <phoneticPr fontId="5"/>
  </si>
  <si>
    <t>一般廃棄物処理事業等調査業務</t>
    <phoneticPr fontId="5"/>
  </si>
  <si>
    <t>-</t>
    <phoneticPr fontId="5"/>
  </si>
  <si>
    <t>G.（一社）日本環境衛生施設工業会</t>
    <phoneticPr fontId="5"/>
  </si>
  <si>
    <t>（一社）日本環境衛生施設工業会</t>
    <phoneticPr fontId="5"/>
  </si>
  <si>
    <t>廃棄物処理施設の改良等に係る調査検討業務</t>
    <phoneticPr fontId="5"/>
  </si>
  <si>
    <t>-</t>
    <phoneticPr fontId="5"/>
  </si>
  <si>
    <t>-</t>
    <phoneticPr fontId="5"/>
  </si>
  <si>
    <t>株式会社環境計画研究所</t>
    <phoneticPr fontId="5"/>
  </si>
  <si>
    <t>適正な処理が困難な廃棄物に関する実態調査結果のとりまとめ業務</t>
    <phoneticPr fontId="5"/>
  </si>
  <si>
    <t>-</t>
    <phoneticPr fontId="5"/>
  </si>
  <si>
    <t>-</t>
    <phoneticPr fontId="5"/>
  </si>
  <si>
    <t>-</t>
    <phoneticPr fontId="5"/>
  </si>
  <si>
    <t>日本の廃棄物処理　平成２８年度版（環境省）</t>
    <rPh sb="0" eb="2">
      <t>ニホン</t>
    </rPh>
    <rPh sb="3" eb="6">
      <t>ハイキブツ</t>
    </rPh>
    <rPh sb="6" eb="8">
      <t>ショリ</t>
    </rPh>
    <rPh sb="9" eb="11">
      <t>ヘイセイ</t>
    </rPh>
    <rPh sb="13" eb="15">
      <t>ネンド</t>
    </rPh>
    <rPh sb="15" eb="16">
      <t>バン</t>
    </rPh>
    <rPh sb="17" eb="20">
      <t>カンキョウショウ</t>
    </rPh>
    <phoneticPr fontId="5"/>
  </si>
  <si>
    <t>日本の廃棄物処理　平成２８年度版（環境省）</t>
    <phoneticPr fontId="5"/>
  </si>
  <si>
    <t>日本の廃棄物処理　平成２８年度版（環境省）</t>
    <phoneticPr fontId="5"/>
  </si>
  <si>
    <t>人件費</t>
    <rPh sb="0" eb="3">
      <t>ジンケンヒ</t>
    </rPh>
    <phoneticPr fontId="5"/>
  </si>
  <si>
    <t>主任技師、　技師　等</t>
    <rPh sb="0" eb="2">
      <t>シュニン</t>
    </rPh>
    <rPh sb="2" eb="4">
      <t>ギシ</t>
    </rPh>
    <rPh sb="6" eb="8">
      <t>ギシ</t>
    </rPh>
    <rPh sb="9" eb="10">
      <t>トウ</t>
    </rPh>
    <phoneticPr fontId="5"/>
  </si>
  <si>
    <t>旅費</t>
    <rPh sb="0" eb="2">
      <t>リョヒ</t>
    </rPh>
    <phoneticPr fontId="5"/>
  </si>
  <si>
    <t>印刷製本費</t>
    <rPh sb="0" eb="2">
      <t>インサツ</t>
    </rPh>
    <rPh sb="2" eb="4">
      <t>セイホン</t>
    </rPh>
    <rPh sb="4" eb="5">
      <t>ヒ</t>
    </rPh>
    <phoneticPr fontId="5"/>
  </si>
  <si>
    <t>消費税</t>
    <rPh sb="0" eb="3">
      <t>ショウヒゼイ</t>
    </rPh>
    <phoneticPr fontId="5"/>
  </si>
  <si>
    <t>報告書、手引書製本費</t>
    <rPh sb="0" eb="3">
      <t>ホウコクショ</t>
    </rPh>
    <rPh sb="4" eb="7">
      <t>テビキショ</t>
    </rPh>
    <rPh sb="7" eb="9">
      <t>セイホン</t>
    </rPh>
    <rPh sb="9" eb="10">
      <t>ヒ</t>
    </rPh>
    <phoneticPr fontId="5"/>
  </si>
  <si>
    <t>計画検討、調査</t>
    <rPh sb="0" eb="2">
      <t>ケイカク</t>
    </rPh>
    <rPh sb="2" eb="4">
      <t>ケントウ</t>
    </rPh>
    <rPh sb="5" eb="7">
      <t>チョウサ</t>
    </rPh>
    <phoneticPr fontId="5"/>
  </si>
  <si>
    <t>諸謝金</t>
    <rPh sb="0" eb="3">
      <t>ショシャキン</t>
    </rPh>
    <phoneticPr fontId="5"/>
  </si>
  <si>
    <t>学識経験者謝金および交通費</t>
    <rPh sb="0" eb="2">
      <t>ガクシキ</t>
    </rPh>
    <rPh sb="2" eb="4">
      <t>ケイケン</t>
    </rPh>
    <rPh sb="4" eb="5">
      <t>シャ</t>
    </rPh>
    <rPh sb="5" eb="7">
      <t>シャキン</t>
    </rPh>
    <rPh sb="10" eb="13">
      <t>コウツウヒ</t>
    </rPh>
    <phoneticPr fontId="5"/>
  </si>
  <si>
    <t>報告書製本費</t>
    <rPh sb="0" eb="3">
      <t>ホウコクショ</t>
    </rPh>
    <rPh sb="3" eb="5">
      <t>セイホン</t>
    </rPh>
    <rPh sb="5" eb="6">
      <t>ヒ</t>
    </rPh>
    <phoneticPr fontId="5"/>
  </si>
  <si>
    <t>会議費</t>
    <rPh sb="0" eb="3">
      <t>カイギヒ</t>
    </rPh>
    <phoneticPr fontId="5"/>
  </si>
  <si>
    <t>お茶代、配布資料印刷費</t>
    <rPh sb="1" eb="2">
      <t>チャ</t>
    </rPh>
    <rPh sb="2" eb="3">
      <t>ダイ</t>
    </rPh>
    <rPh sb="4" eb="6">
      <t>ハイフ</t>
    </rPh>
    <rPh sb="6" eb="8">
      <t>シリョウ</t>
    </rPh>
    <rPh sb="8" eb="10">
      <t>インサツ</t>
    </rPh>
    <rPh sb="10" eb="11">
      <t>ヒ</t>
    </rPh>
    <phoneticPr fontId="5"/>
  </si>
  <si>
    <t>一般管理費</t>
    <rPh sb="0" eb="2">
      <t>イッパン</t>
    </rPh>
    <rPh sb="2" eb="5">
      <t>カンリヒ</t>
    </rPh>
    <phoneticPr fontId="5"/>
  </si>
  <si>
    <t>調査、ツール更新、報告書作成</t>
    <rPh sb="0" eb="2">
      <t>チョウサ</t>
    </rPh>
    <rPh sb="6" eb="8">
      <t>コウシン</t>
    </rPh>
    <rPh sb="9" eb="12">
      <t>ホウコクショ</t>
    </rPh>
    <rPh sb="12" eb="14">
      <t>サクセイ</t>
    </rPh>
    <phoneticPr fontId="5"/>
  </si>
  <si>
    <t>外部委託費</t>
    <rPh sb="0" eb="2">
      <t>ガイブ</t>
    </rPh>
    <rPh sb="2" eb="4">
      <t>イタク</t>
    </rPh>
    <rPh sb="4" eb="5">
      <t>ヒ</t>
    </rPh>
    <phoneticPr fontId="5"/>
  </si>
  <si>
    <t>パシフィックリプロサービスへの委託</t>
    <rPh sb="15" eb="17">
      <t>イタク</t>
    </rPh>
    <phoneticPr fontId="5"/>
  </si>
  <si>
    <t>旅費交通費</t>
    <rPh sb="0" eb="2">
      <t>リョヒ</t>
    </rPh>
    <rPh sb="2" eb="5">
      <t>コウツウヒ</t>
    </rPh>
    <phoneticPr fontId="5"/>
  </si>
  <si>
    <t>その他</t>
    <rPh sb="2" eb="3">
      <t>タ</t>
    </rPh>
    <phoneticPr fontId="5"/>
  </si>
  <si>
    <t>通信費、会場費、複写費、印刷製本費</t>
    <rPh sb="0" eb="3">
      <t>ツウシンヒ</t>
    </rPh>
    <rPh sb="4" eb="6">
      <t>カイジョウ</t>
    </rPh>
    <rPh sb="6" eb="7">
      <t>ヒ</t>
    </rPh>
    <rPh sb="8" eb="10">
      <t>フクシャ</t>
    </rPh>
    <rPh sb="10" eb="11">
      <t>ヒ</t>
    </rPh>
    <rPh sb="12" eb="14">
      <t>インサツ</t>
    </rPh>
    <rPh sb="14" eb="16">
      <t>セイホン</t>
    </rPh>
    <rPh sb="16" eb="17">
      <t>ヒ</t>
    </rPh>
    <phoneticPr fontId="5"/>
  </si>
  <si>
    <t>平成34年度までにごみリサイクル率を27%とする。</t>
    <rPh sb="0" eb="2">
      <t>ヘイセイ</t>
    </rPh>
    <rPh sb="4" eb="6">
      <t>ネンド</t>
    </rPh>
    <rPh sb="16" eb="17">
      <t>リツ</t>
    </rPh>
    <phoneticPr fontId="3"/>
  </si>
  <si>
    <t>平成34年度までに最終処分場残余年数を20年とする。</t>
    <rPh sb="0" eb="2">
      <t>ヘイセイ</t>
    </rPh>
    <rPh sb="4" eb="6">
      <t>ネンド</t>
    </rPh>
    <rPh sb="9" eb="11">
      <t>サイシュウ</t>
    </rPh>
    <rPh sb="11" eb="14">
      <t>ショブンジョウ</t>
    </rPh>
    <rPh sb="14" eb="16">
      <t>ザンヨ</t>
    </rPh>
    <rPh sb="16" eb="18">
      <t>ネンスウ</t>
    </rPh>
    <rPh sb="21" eb="22">
      <t>ネン</t>
    </rPh>
    <phoneticPr fontId="3"/>
  </si>
  <si>
    <t>平成30年度から平成34年度に整備されたごみ焼却施設の発電効率の平均値を21%とする。</t>
    <rPh sb="0" eb="2">
      <t>ヘイセイ</t>
    </rPh>
    <rPh sb="4" eb="6">
      <t>ネンド</t>
    </rPh>
    <rPh sb="8" eb="10">
      <t>ヘイセイ</t>
    </rPh>
    <rPh sb="12" eb="14">
      <t>ネンド</t>
    </rPh>
    <rPh sb="15" eb="17">
      <t>セイビ</t>
    </rPh>
    <rPh sb="22" eb="24">
      <t>ショウキャク</t>
    </rPh>
    <rPh sb="24" eb="26">
      <t>シセツ</t>
    </rPh>
    <rPh sb="27" eb="29">
      <t>ハツデン</t>
    </rPh>
    <rPh sb="29" eb="31">
      <t>コウリツ</t>
    </rPh>
    <rPh sb="32" eb="35">
      <t>ヘイキンチ</t>
    </rPh>
    <phoneticPr fontId="3"/>
  </si>
  <si>
    <t>-</t>
    <phoneticPr fontId="5"/>
  </si>
  <si>
    <t>廃棄物処理施設整備計画（平成２５年５月３１日閣議決定）</t>
    <rPh sb="0" eb="3">
      <t>ハイキブツ</t>
    </rPh>
    <rPh sb="3" eb="5">
      <t>ショリ</t>
    </rPh>
    <rPh sb="5" eb="7">
      <t>シセツ</t>
    </rPh>
    <rPh sb="7" eb="9">
      <t>セイビ</t>
    </rPh>
    <rPh sb="9" eb="11">
      <t>ケイカク</t>
    </rPh>
    <rPh sb="12" eb="14">
      <t>ヘイセイ</t>
    </rPh>
    <rPh sb="16" eb="17">
      <t>ネン</t>
    </rPh>
    <rPh sb="18" eb="19">
      <t>ツキ</t>
    </rPh>
    <rPh sb="21" eb="22">
      <t>ニチ</t>
    </rPh>
    <rPh sb="22" eb="24">
      <t>カクギ</t>
    </rPh>
    <rPh sb="24" eb="26">
      <t>ケッテイ</t>
    </rPh>
    <phoneticPr fontId="5"/>
  </si>
  <si>
    <t>-</t>
    <phoneticPr fontId="5"/>
  </si>
  <si>
    <t>別海町</t>
    <rPh sb="0" eb="1">
      <t>ベツ</t>
    </rPh>
    <rPh sb="1" eb="2">
      <t>ウミ</t>
    </rPh>
    <rPh sb="2" eb="3">
      <t>マチ</t>
    </rPh>
    <phoneticPr fontId="5"/>
  </si>
  <si>
    <t>羅臼町</t>
    <rPh sb="0" eb="1">
      <t>ラ</t>
    </rPh>
    <rPh sb="2" eb="3">
      <t>チョウ</t>
    </rPh>
    <phoneticPr fontId="5"/>
  </si>
  <si>
    <t>3R推進に係る先行自治体取組事例等調査業務</t>
    <phoneticPr fontId="5"/>
  </si>
  <si>
    <t>廃棄物処理施設整備事業に係る補助率差額</t>
    <rPh sb="0" eb="3">
      <t>ハイキブツ</t>
    </rPh>
    <rPh sb="3" eb="5">
      <t>ショリ</t>
    </rPh>
    <rPh sb="5" eb="7">
      <t>シセツ</t>
    </rPh>
    <rPh sb="7" eb="9">
      <t>セイビ</t>
    </rPh>
    <rPh sb="9" eb="11">
      <t>ジギョウ</t>
    </rPh>
    <rPh sb="12" eb="13">
      <t>カカ</t>
    </rPh>
    <rPh sb="14" eb="17">
      <t>ホジョリツ</t>
    </rPh>
    <rPh sb="17" eb="19">
      <t>サガク</t>
    </rPh>
    <phoneticPr fontId="5"/>
  </si>
  <si>
    <t>補助金等交付</t>
  </si>
  <si>
    <t>-</t>
    <phoneticPr fontId="5"/>
  </si>
  <si>
    <t>-</t>
    <phoneticPr fontId="5"/>
  </si>
  <si>
    <t>個人</t>
    <rPh sb="0" eb="2">
      <t>コジン</t>
    </rPh>
    <phoneticPr fontId="5"/>
  </si>
  <si>
    <t>浄化槽整備</t>
    <rPh sb="0" eb="3">
      <t>ジョウカソウ</t>
    </rPh>
    <rPh sb="3" eb="5">
      <t>セイビ</t>
    </rPh>
    <phoneticPr fontId="5"/>
  </si>
  <si>
    <t>-</t>
    <phoneticPr fontId="5"/>
  </si>
  <si>
    <t>山形広域環境事務組合</t>
    <phoneticPr fontId="5"/>
  </si>
  <si>
    <t>草津市</t>
    <phoneticPr fontId="5"/>
  </si>
  <si>
    <t>高効率ごみ発電施設、計画支援事業</t>
    <phoneticPr fontId="5"/>
  </si>
  <si>
    <t>高効率ごみ発電施設、マテリアルリサイクル推進施設、浄化槽設置整備事業</t>
    <phoneticPr fontId="5"/>
  </si>
  <si>
    <t>施設整備費</t>
    <rPh sb="0" eb="2">
      <t>シセツ</t>
    </rPh>
    <rPh sb="2" eb="5">
      <t>セイビヒ</t>
    </rPh>
    <phoneticPr fontId="5"/>
  </si>
  <si>
    <t>浄化槽設備</t>
    <rPh sb="0" eb="3">
      <t>ジョウカソウ</t>
    </rPh>
    <rPh sb="3" eb="5">
      <t>セツビ</t>
    </rPh>
    <phoneticPr fontId="5"/>
  </si>
  <si>
    <t>その他</t>
    <rPh sb="2" eb="3">
      <t>ホカ</t>
    </rPh>
    <phoneticPr fontId="5"/>
  </si>
  <si>
    <t>補助率差額</t>
    <rPh sb="0" eb="3">
      <t>ホジョリツ</t>
    </rPh>
    <rPh sb="3" eb="5">
      <t>サガク</t>
    </rPh>
    <phoneticPr fontId="5"/>
  </si>
  <si>
    <t>一般管理費</t>
    <rPh sb="0" eb="2">
      <t>イッパン</t>
    </rPh>
    <rPh sb="2" eb="5">
      <t>カンリヒ</t>
    </rPh>
    <phoneticPr fontId="5"/>
  </si>
  <si>
    <t>調査、報告書作成</t>
    <rPh sb="0" eb="2">
      <t>チョウサ</t>
    </rPh>
    <rPh sb="3" eb="6">
      <t>ホウコクショ</t>
    </rPh>
    <rPh sb="6" eb="8">
      <t>サクセイ</t>
    </rPh>
    <phoneticPr fontId="5"/>
  </si>
  <si>
    <t>副主任研究員、研究助手</t>
    <rPh sb="0" eb="3">
      <t>フクシュニン</t>
    </rPh>
    <rPh sb="3" eb="6">
      <t>ケンキュウイン</t>
    </rPh>
    <rPh sb="7" eb="9">
      <t>ケンキュウ</t>
    </rPh>
    <rPh sb="9" eb="11">
      <t>ジョシュ</t>
    </rPh>
    <phoneticPr fontId="5"/>
  </si>
  <si>
    <t>打ち合わせ</t>
    <rPh sb="0" eb="1">
      <t>ウ</t>
    </rPh>
    <rPh sb="2" eb="3">
      <t>ア</t>
    </rPh>
    <phoneticPr fontId="5"/>
  </si>
  <si>
    <t>業務報告書</t>
    <rPh sb="0" eb="2">
      <t>ギョウム</t>
    </rPh>
    <rPh sb="2" eb="5">
      <t>ホウコクショ</t>
    </rPh>
    <phoneticPr fontId="5"/>
  </si>
  <si>
    <t>一般管理費、消費税等</t>
    <rPh sb="0" eb="2">
      <t>イッパン</t>
    </rPh>
    <rPh sb="2" eb="5">
      <t>カンリヒ</t>
    </rPh>
    <rPh sb="6" eb="9">
      <t>ショウヒゼイ</t>
    </rPh>
    <rPh sb="9" eb="10">
      <t>トウ</t>
    </rPh>
    <phoneticPr fontId="5"/>
  </si>
  <si>
    <t>エム・アール・アイリサーチアソシエイツ株式会社</t>
    <phoneticPr fontId="5"/>
  </si>
  <si>
    <t>汚水処理施設の効率的な整備・運営管理に向けた調査業務</t>
    <phoneticPr fontId="5"/>
  </si>
  <si>
    <t>一般社団法人浄化槽システム協会</t>
    <phoneticPr fontId="5"/>
  </si>
  <si>
    <t>次世代浄化槽システムに関する調査検討業務</t>
    <phoneticPr fontId="5"/>
  </si>
  <si>
    <t>I.エム・アール・アイリサーチアソシエイツ株式会社</t>
    <phoneticPr fontId="5"/>
  </si>
  <si>
    <t>非公開</t>
    <rPh sb="0" eb="3">
      <t>ヒコウカイ</t>
    </rPh>
    <phoneticPr fontId="5"/>
  </si>
  <si>
    <t>J.一般社団法人浄化槽システム協会</t>
    <phoneticPr fontId="5"/>
  </si>
  <si>
    <t>調査業務</t>
    <rPh sb="0" eb="2">
      <t>チョウサ</t>
    </rPh>
    <rPh sb="2" eb="4">
      <t>ギョウム</t>
    </rPh>
    <phoneticPr fontId="5"/>
  </si>
  <si>
    <t>旅費、謝金、印刷製本費</t>
    <rPh sb="0" eb="2">
      <t>リョヒ</t>
    </rPh>
    <rPh sb="3" eb="5">
      <t>シャキン</t>
    </rPh>
    <rPh sb="6" eb="8">
      <t>インサツ</t>
    </rPh>
    <rPh sb="8" eb="10">
      <t>セイホン</t>
    </rPh>
    <rPh sb="10" eb="11">
      <t>ヒ</t>
    </rPh>
    <phoneticPr fontId="5"/>
  </si>
  <si>
    <t>-</t>
    <phoneticPr fontId="5"/>
  </si>
  <si>
    <t>-</t>
    <phoneticPr fontId="5"/>
  </si>
  <si>
    <t>-</t>
    <phoneticPr fontId="5"/>
  </si>
  <si>
    <t>長野広域連合</t>
    <phoneticPr fontId="5"/>
  </si>
  <si>
    <t>A.長野広域連合</t>
    <phoneticPr fontId="5"/>
  </si>
  <si>
    <t>B.個人</t>
    <phoneticPr fontId="5"/>
  </si>
  <si>
    <t>C.別海町</t>
    <phoneticPr fontId="5"/>
  </si>
  <si>
    <t>-</t>
    <phoneticPr fontId="5"/>
  </si>
  <si>
    <t>外部有識者点検対象外</t>
    <phoneticPr fontId="5"/>
  </si>
  <si>
    <t>効率的かつ効果的な事業の実施のため、必要に応じて市町村等に対して適切な予算執行の指導・監督を実施すること。</t>
    <phoneticPr fontId="5"/>
  </si>
  <si>
    <t>廃棄物適正処理推進課長　名倉良雄</t>
    <rPh sb="12" eb="14">
      <t>ナクラ</t>
    </rPh>
    <rPh sb="14" eb="16">
      <t>ヨシオ</t>
    </rPh>
    <phoneticPr fontId="5"/>
  </si>
  <si>
    <t>-</t>
    <phoneticPr fontId="5"/>
  </si>
  <si>
    <t>交付金の執行体制については、交付申請等の審査事務を行っている都道府県への説明会を実施するなど、その適正な運用について引き続き努めていく。</t>
    <phoneticPr fontId="5"/>
  </si>
  <si>
    <t>高効率ごみ発電施設、計画支援事業、最終処分場</t>
    <phoneticPr fontId="5"/>
  </si>
  <si>
    <t>小松市</t>
    <rPh sb="0" eb="3">
      <t>コマツシ</t>
    </rPh>
    <phoneticPr fontId="5"/>
  </si>
  <si>
    <t>京都市</t>
    <rPh sb="0" eb="3">
      <t>キョウトシ</t>
    </rPh>
    <phoneticPr fontId="5"/>
  </si>
  <si>
    <t>八代市</t>
    <rPh sb="0" eb="1">
      <t>ハチ</t>
    </rPh>
    <rPh sb="1" eb="2">
      <t>ダイ</t>
    </rPh>
    <rPh sb="2" eb="3">
      <t>シ</t>
    </rPh>
    <phoneticPr fontId="5"/>
  </si>
  <si>
    <t>今治市</t>
    <rPh sb="0" eb="1">
      <t>イマ</t>
    </rPh>
    <rPh sb="1" eb="2">
      <t>オサ</t>
    </rPh>
    <rPh sb="2" eb="3">
      <t>シ</t>
    </rPh>
    <phoneticPr fontId="5"/>
  </si>
  <si>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5"/>
  </si>
  <si>
    <t>寝屋川市</t>
    <rPh sb="0" eb="1">
      <t>ネ</t>
    </rPh>
    <rPh sb="1" eb="2">
      <t>ヤ</t>
    </rPh>
    <rPh sb="2" eb="3">
      <t>カワ</t>
    </rPh>
    <rPh sb="3" eb="4">
      <t>シ</t>
    </rPh>
    <phoneticPr fontId="5"/>
  </si>
  <si>
    <t>高効率ごみ発電施設、浄化槽設置整備事業、計画支援事業</t>
    <rPh sb="0" eb="3">
      <t>コウコウリツ</t>
    </rPh>
    <rPh sb="5" eb="7">
      <t>ハツデン</t>
    </rPh>
    <rPh sb="7" eb="9">
      <t>シセツ</t>
    </rPh>
    <rPh sb="10" eb="13">
      <t>ジョウカソウ</t>
    </rPh>
    <rPh sb="13" eb="15">
      <t>セッチ</t>
    </rPh>
    <rPh sb="15" eb="17">
      <t>セイビ</t>
    </rPh>
    <rPh sb="17" eb="19">
      <t>ジギョウ</t>
    </rPh>
    <rPh sb="20" eb="22">
      <t>ケイカク</t>
    </rPh>
    <rPh sb="22" eb="24">
      <t>シエン</t>
    </rPh>
    <rPh sb="24" eb="26">
      <t>ジギョウ</t>
    </rPh>
    <phoneticPr fontId="5"/>
  </si>
  <si>
    <t>マテリアルリサイクル推進施設、高効率原燃料回収施設、浄化槽設置整備事業</t>
    <rPh sb="10" eb="12">
      <t>スイシン</t>
    </rPh>
    <rPh sb="12" eb="14">
      <t>シセツ</t>
    </rPh>
    <rPh sb="15" eb="18">
      <t>コウコウリツ</t>
    </rPh>
    <rPh sb="18" eb="21">
      <t>ゲンネンリョウ</t>
    </rPh>
    <rPh sb="21" eb="23">
      <t>カイシュウ</t>
    </rPh>
    <rPh sb="23" eb="25">
      <t>シセツ</t>
    </rPh>
    <rPh sb="26" eb="29">
      <t>ジョウカソウ</t>
    </rPh>
    <rPh sb="29" eb="31">
      <t>セッチ</t>
    </rPh>
    <rPh sb="31" eb="33">
      <t>セイビ</t>
    </rPh>
    <rPh sb="33" eb="35">
      <t>ジギョウ</t>
    </rPh>
    <phoneticPr fontId="5"/>
  </si>
  <si>
    <t>エネルギー回収型廃棄物処理施設</t>
    <phoneticPr fontId="5"/>
  </si>
  <si>
    <t>エネルギー回収推進施設、マテリアルリサイクル推進施設、浄化槽設置整備事業</t>
    <rPh sb="5" eb="7">
      <t>カイシュウ</t>
    </rPh>
    <rPh sb="7" eb="9">
      <t>スイシン</t>
    </rPh>
    <rPh sb="9" eb="11">
      <t>シセツ</t>
    </rPh>
    <rPh sb="22" eb="24">
      <t>スイシン</t>
    </rPh>
    <rPh sb="24" eb="26">
      <t>シセツ</t>
    </rPh>
    <rPh sb="27" eb="30">
      <t>ジョウカソウ</t>
    </rPh>
    <rPh sb="30" eb="32">
      <t>セッチ</t>
    </rPh>
    <rPh sb="32" eb="34">
      <t>セイビ</t>
    </rPh>
    <rPh sb="34" eb="36">
      <t>ジギョウ</t>
    </rPh>
    <phoneticPr fontId="5"/>
  </si>
  <si>
    <t>高効率ごみ発電施設、マテリアルリサイクル推進施設、浄化槽設置整備事業</t>
    <rPh sb="0" eb="3">
      <t>コウコウリツ</t>
    </rPh>
    <rPh sb="5" eb="7">
      <t>ハツデン</t>
    </rPh>
    <rPh sb="7" eb="9">
      <t>シセツ</t>
    </rPh>
    <rPh sb="20" eb="22">
      <t>スイシン</t>
    </rPh>
    <rPh sb="22" eb="24">
      <t>シセツ</t>
    </rPh>
    <rPh sb="25" eb="28">
      <t>ジョウカソウ</t>
    </rPh>
    <rPh sb="28" eb="30">
      <t>セッチ</t>
    </rPh>
    <rPh sb="30" eb="32">
      <t>セイビ</t>
    </rPh>
    <rPh sb="32" eb="34">
      <t>ジギョウ</t>
    </rPh>
    <phoneticPr fontId="5"/>
  </si>
  <si>
    <t>高効率ごみ発電施設、計画支援事業</t>
    <rPh sb="0" eb="3">
      <t>コウコウリツ</t>
    </rPh>
    <rPh sb="5" eb="7">
      <t>ハツデン</t>
    </rPh>
    <rPh sb="7" eb="9">
      <t>シセツ</t>
    </rPh>
    <rPh sb="10" eb="12">
      <t>ケイカク</t>
    </rPh>
    <rPh sb="12" eb="14">
      <t>シエン</t>
    </rPh>
    <rPh sb="14" eb="16">
      <t>ジギョウ</t>
    </rPh>
    <phoneticPr fontId="5"/>
  </si>
  <si>
    <t>高効率ごみ発電施設</t>
    <rPh sb="0" eb="1">
      <t>コウ</t>
    </rPh>
    <rPh sb="1" eb="3">
      <t>コウリツ</t>
    </rPh>
    <rPh sb="5" eb="7">
      <t>ハツデン</t>
    </rPh>
    <rPh sb="7" eb="9">
      <t>シセツ</t>
    </rPh>
    <phoneticPr fontId="5"/>
  </si>
  <si>
    <t>68,678/1,174</t>
    <phoneticPr fontId="5"/>
  </si>
  <si>
    <t>高槻市</t>
    <phoneticPr fontId="5"/>
  </si>
  <si>
    <t>67,584/1,192</t>
    <phoneticPr fontId="5"/>
  </si>
  <si>
    <t>「新しい日本のための優先課題推進枠」46,630
一般廃棄物処理施設等の整備に係る市町村からの要望を踏まえた増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</si>
</sst>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22411</xdr:colOff>
      <xdr:row>193</xdr:row>
      <xdr:rowOff>1</xdr:rowOff>
    </xdr:from>
    <xdr:to>
      <xdr:col>50</xdr:col>
      <xdr:colOff>1</xdr:colOff>
      <xdr:row>193</xdr:row>
      <xdr:rowOff>493059</xdr:rowOff>
    </xdr:to>
    <xdr:cxnSp macro="">
      <xdr:nvCxnSpPr>
        <xdr:cNvPr id="44" name="直線コネクタ 43"/>
        <xdr:cNvCxnSpPr/>
      </xdr:nvCxnSpPr>
      <xdr:spPr>
        <a:xfrm flipV="1">
          <a:off x="8434891" y="23743921"/>
          <a:ext cx="983430"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197</xdr:row>
      <xdr:rowOff>0</xdr:rowOff>
    </xdr:from>
    <xdr:to>
      <xdr:col>49</xdr:col>
      <xdr:colOff>481855</xdr:colOff>
      <xdr:row>197</xdr:row>
      <xdr:rowOff>493058</xdr:rowOff>
    </xdr:to>
    <xdr:cxnSp macro="">
      <xdr:nvCxnSpPr>
        <xdr:cNvPr id="46" name="直線コネクタ 45"/>
        <xdr:cNvCxnSpPr/>
      </xdr:nvCxnSpPr>
      <xdr:spPr>
        <a:xfrm flipV="1">
          <a:off x="8412480" y="25222200"/>
          <a:ext cx="1007635"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740</xdr:row>
      <xdr:rowOff>0</xdr:rowOff>
    </xdr:from>
    <xdr:to>
      <xdr:col>35</xdr:col>
      <xdr:colOff>95250</xdr:colOff>
      <xdr:row>741</xdr:row>
      <xdr:rowOff>243273</xdr:rowOff>
    </xdr:to>
    <xdr:sp macro="" textlink="">
      <xdr:nvSpPr>
        <xdr:cNvPr id="55" name="正方形/長方形 54"/>
        <xdr:cNvSpPr/>
      </xdr:nvSpPr>
      <xdr:spPr>
        <a:xfrm>
          <a:off x="4118610" y="51907440"/>
          <a:ext cx="2377440" cy="6014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67,647</a:t>
          </a:r>
          <a:r>
            <a:rPr kumimoji="1" lang="ja-JP" altLang="en-US" sz="1100" baseline="0">
              <a:solidFill>
                <a:schemeClr val="tx1"/>
              </a:solidFill>
              <a:latin typeface="+mn-ea"/>
              <a:ea typeface="+mn-ea"/>
            </a:rPr>
            <a:t>百万円</a:t>
          </a:r>
        </a:p>
      </xdr:txBody>
    </xdr:sp>
    <xdr:clientData/>
  </xdr:twoCellAnchor>
  <xdr:twoCellAnchor>
    <xdr:from>
      <xdr:col>35</xdr:col>
      <xdr:colOff>11205</xdr:colOff>
      <xdr:row>739</xdr:row>
      <xdr:rowOff>100852</xdr:rowOff>
    </xdr:from>
    <xdr:to>
      <xdr:col>50</xdr:col>
      <xdr:colOff>13606</xdr:colOff>
      <xdr:row>741</xdr:row>
      <xdr:rowOff>54428</xdr:rowOff>
    </xdr:to>
    <xdr:sp macro="" textlink="">
      <xdr:nvSpPr>
        <xdr:cNvPr id="56" name="正方形/長方形 55"/>
        <xdr:cNvSpPr/>
      </xdr:nvSpPr>
      <xdr:spPr>
        <a:xfrm>
          <a:off x="6412005" y="51650152"/>
          <a:ext cx="3019921" cy="669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clientData/>
  </xdr:twoCellAnchor>
  <xdr:twoCellAnchor>
    <xdr:from>
      <xdr:col>21</xdr:col>
      <xdr:colOff>149679</xdr:colOff>
      <xdr:row>742</xdr:row>
      <xdr:rowOff>0</xdr:rowOff>
    </xdr:from>
    <xdr:to>
      <xdr:col>36</xdr:col>
      <xdr:colOff>13607</xdr:colOff>
      <xdr:row>744</xdr:row>
      <xdr:rowOff>235324</xdr:rowOff>
    </xdr:to>
    <xdr:sp macro="" textlink="">
      <xdr:nvSpPr>
        <xdr:cNvPr id="57" name="大かっこ 56"/>
        <xdr:cNvSpPr/>
      </xdr:nvSpPr>
      <xdr:spPr>
        <a:xfrm>
          <a:off x="3990159" y="52623720"/>
          <a:ext cx="2607128" cy="94398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clientData/>
  </xdr:twoCellAnchor>
  <xdr:twoCellAnchor>
    <xdr:from>
      <xdr:col>9</xdr:col>
      <xdr:colOff>179295</xdr:colOff>
      <xdr:row>744</xdr:row>
      <xdr:rowOff>224118</xdr:rowOff>
    </xdr:from>
    <xdr:to>
      <xdr:col>16</xdr:col>
      <xdr:colOff>140135</xdr:colOff>
      <xdr:row>745</xdr:row>
      <xdr:rowOff>222019</xdr:rowOff>
    </xdr:to>
    <xdr:sp macro="" textlink="">
      <xdr:nvSpPr>
        <xdr:cNvPr id="58" name="正方形/長方形 57"/>
        <xdr:cNvSpPr/>
      </xdr:nvSpPr>
      <xdr:spPr>
        <a:xfrm>
          <a:off x="1825215" y="53556498"/>
          <a:ext cx="1241000" cy="35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190500</xdr:colOff>
      <xdr:row>745</xdr:row>
      <xdr:rowOff>257734</xdr:rowOff>
    </xdr:from>
    <xdr:to>
      <xdr:col>19</xdr:col>
      <xdr:colOff>145676</xdr:colOff>
      <xdr:row>748</xdr:row>
      <xdr:rowOff>56028</xdr:rowOff>
    </xdr:to>
    <xdr:sp macro="" textlink="">
      <xdr:nvSpPr>
        <xdr:cNvPr id="59" name="正方形/長方形 58"/>
        <xdr:cNvSpPr/>
      </xdr:nvSpPr>
      <xdr:spPr>
        <a:xfrm>
          <a:off x="1645920" y="53948254"/>
          <a:ext cx="1974476"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1,192</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67,584</a:t>
          </a:r>
          <a:r>
            <a:rPr kumimoji="1" lang="ja-JP" altLang="en-US" sz="800" baseline="0">
              <a:solidFill>
                <a:schemeClr val="tx1"/>
              </a:solidFill>
              <a:latin typeface="+mn-ea"/>
              <a:ea typeface="+mn-ea"/>
            </a:rPr>
            <a:t>百万円</a:t>
          </a:r>
        </a:p>
      </xdr:txBody>
    </xdr:sp>
    <xdr:clientData/>
  </xdr:twoCellAnchor>
  <xdr:twoCellAnchor>
    <xdr:from>
      <xdr:col>8</xdr:col>
      <xdr:colOff>68036</xdr:colOff>
      <xdr:row>748</xdr:row>
      <xdr:rowOff>179293</xdr:rowOff>
    </xdr:from>
    <xdr:to>
      <xdr:col>19</xdr:col>
      <xdr:colOff>179294</xdr:colOff>
      <xdr:row>750</xdr:row>
      <xdr:rowOff>78442</xdr:rowOff>
    </xdr:to>
    <xdr:sp macro="" textlink="">
      <xdr:nvSpPr>
        <xdr:cNvPr id="60" name="大かっこ 59"/>
        <xdr:cNvSpPr/>
      </xdr:nvSpPr>
      <xdr:spPr>
        <a:xfrm>
          <a:off x="1531076" y="54936613"/>
          <a:ext cx="2122938" cy="61542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clientData/>
  </xdr:twoCellAnchor>
  <xdr:twoCellAnchor>
    <xdr:from>
      <xdr:col>8</xdr:col>
      <xdr:colOff>132071</xdr:colOff>
      <xdr:row>750</xdr:row>
      <xdr:rowOff>8005</xdr:rowOff>
    </xdr:from>
    <xdr:to>
      <xdr:col>20</xdr:col>
      <xdr:colOff>76039</xdr:colOff>
      <xdr:row>752</xdr:row>
      <xdr:rowOff>244929</xdr:rowOff>
    </xdr:to>
    <xdr:sp macro="" textlink="">
      <xdr:nvSpPr>
        <xdr:cNvPr id="61" name="正方形/長方形 60"/>
        <xdr:cNvSpPr/>
      </xdr:nvSpPr>
      <xdr:spPr>
        <a:xfrm>
          <a:off x="1595111" y="55481605"/>
          <a:ext cx="2138528" cy="953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clientData/>
  </xdr:twoCellAnchor>
  <xdr:twoCellAnchor>
    <xdr:from>
      <xdr:col>13</xdr:col>
      <xdr:colOff>156884</xdr:colOff>
      <xdr:row>752</xdr:row>
      <xdr:rowOff>123265</xdr:rowOff>
    </xdr:from>
    <xdr:to>
      <xdr:col>14</xdr:col>
      <xdr:colOff>134471</xdr:colOff>
      <xdr:row>753</xdr:row>
      <xdr:rowOff>100853</xdr:rowOff>
    </xdr:to>
    <xdr:sp macro="" textlink="">
      <xdr:nvSpPr>
        <xdr:cNvPr id="62" name="下矢印 61"/>
        <xdr:cNvSpPr/>
      </xdr:nvSpPr>
      <xdr:spPr>
        <a:xfrm>
          <a:off x="2534324" y="56313145"/>
          <a:ext cx="160467" cy="328108"/>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100854</xdr:colOff>
      <xdr:row>753</xdr:row>
      <xdr:rowOff>190502</xdr:rowOff>
    </xdr:from>
    <xdr:to>
      <xdr:col>18</xdr:col>
      <xdr:colOff>78441</xdr:colOff>
      <xdr:row>755</xdr:row>
      <xdr:rowOff>100854</xdr:rowOff>
    </xdr:to>
    <xdr:sp macro="" textlink="">
      <xdr:nvSpPr>
        <xdr:cNvPr id="63" name="正方形/長方形 62"/>
        <xdr:cNvSpPr/>
      </xdr:nvSpPr>
      <xdr:spPr>
        <a:xfrm>
          <a:off x="1746774" y="56730902"/>
          <a:ext cx="1623507" cy="6266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B.</a:t>
          </a:r>
          <a:r>
            <a:rPr kumimoji="1" lang="ja-JP" altLang="en-US" sz="800" baseline="0">
              <a:solidFill>
                <a:schemeClr val="tx1"/>
              </a:solidFill>
              <a:latin typeface="+mn-ea"/>
              <a:ea typeface="+mn-ea"/>
            </a:rPr>
            <a:t>個人</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6,111</a:t>
          </a:r>
          <a:r>
            <a:rPr kumimoji="1" lang="ja-JP" altLang="en-US" sz="800" baseline="0">
              <a:solidFill>
                <a:schemeClr val="tx1"/>
              </a:solidFill>
              <a:latin typeface="+mn-ea"/>
              <a:ea typeface="+mn-ea"/>
            </a:rPr>
            <a:t>百万円</a:t>
          </a:r>
        </a:p>
      </xdr:txBody>
    </xdr:sp>
    <xdr:clientData/>
  </xdr:twoCellAnchor>
  <xdr:twoCellAnchor>
    <xdr:from>
      <xdr:col>9</xdr:col>
      <xdr:colOff>0</xdr:colOff>
      <xdr:row>755</xdr:row>
      <xdr:rowOff>168089</xdr:rowOff>
    </xdr:from>
    <xdr:to>
      <xdr:col>19</xdr:col>
      <xdr:colOff>67236</xdr:colOff>
      <xdr:row>757</xdr:row>
      <xdr:rowOff>11206</xdr:rowOff>
    </xdr:to>
    <xdr:sp macro="" textlink="">
      <xdr:nvSpPr>
        <xdr:cNvPr id="64" name="大かっこ 63"/>
        <xdr:cNvSpPr/>
      </xdr:nvSpPr>
      <xdr:spPr>
        <a:xfrm>
          <a:off x="1645920" y="57424769"/>
          <a:ext cx="1896036" cy="86419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10</xdr:col>
      <xdr:colOff>2</xdr:colOff>
      <xdr:row>757</xdr:row>
      <xdr:rowOff>235324</xdr:rowOff>
    </xdr:from>
    <xdr:to>
      <xdr:col>16</xdr:col>
      <xdr:colOff>152401</xdr:colOff>
      <xdr:row>757</xdr:row>
      <xdr:rowOff>457200</xdr:rowOff>
    </xdr:to>
    <xdr:sp macro="" textlink="">
      <xdr:nvSpPr>
        <xdr:cNvPr id="65" name="正方形/長方形 64"/>
        <xdr:cNvSpPr/>
      </xdr:nvSpPr>
      <xdr:spPr>
        <a:xfrm>
          <a:off x="1828802" y="58513084"/>
          <a:ext cx="1249679" cy="221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155987</xdr:colOff>
      <xdr:row>757</xdr:row>
      <xdr:rowOff>432547</xdr:rowOff>
    </xdr:from>
    <xdr:to>
      <xdr:col>18</xdr:col>
      <xdr:colOff>29135</xdr:colOff>
      <xdr:row>759</xdr:row>
      <xdr:rowOff>39443</xdr:rowOff>
    </xdr:to>
    <xdr:sp macro="" textlink="">
      <xdr:nvSpPr>
        <xdr:cNvPr id="66" name="正方形/長方形 65"/>
        <xdr:cNvSpPr/>
      </xdr:nvSpPr>
      <xdr:spPr>
        <a:xfrm>
          <a:off x="1619027" y="58710307"/>
          <a:ext cx="1701948" cy="932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3</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0.88</a:t>
          </a:r>
          <a:r>
            <a:rPr kumimoji="1" lang="ja-JP" altLang="en-US" sz="800" baseline="0">
              <a:solidFill>
                <a:schemeClr val="tx1"/>
              </a:solidFill>
              <a:latin typeface="+mn-ea"/>
              <a:ea typeface="+mn-ea"/>
            </a:rPr>
            <a:t>百万円</a:t>
          </a:r>
        </a:p>
      </xdr:txBody>
    </xdr:sp>
    <xdr:clientData/>
  </xdr:twoCellAnchor>
  <xdr:twoCellAnchor>
    <xdr:from>
      <xdr:col>8</xdr:col>
      <xdr:colOff>49306</xdr:colOff>
      <xdr:row>759</xdr:row>
      <xdr:rowOff>123264</xdr:rowOff>
    </xdr:from>
    <xdr:to>
      <xdr:col>18</xdr:col>
      <xdr:colOff>49305</xdr:colOff>
      <xdr:row>761</xdr:row>
      <xdr:rowOff>96370</xdr:rowOff>
    </xdr:to>
    <xdr:sp macro="" textlink="">
      <xdr:nvSpPr>
        <xdr:cNvPr id="67" name="大かっこ 66"/>
        <xdr:cNvSpPr/>
      </xdr:nvSpPr>
      <xdr:spPr>
        <a:xfrm>
          <a:off x="1512346" y="59726904"/>
          <a:ext cx="1828799" cy="56746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lientData/>
  </xdr:twoCellAnchor>
  <xdr:twoCellAnchor>
    <xdr:from>
      <xdr:col>26</xdr:col>
      <xdr:colOff>11206</xdr:colOff>
      <xdr:row>744</xdr:row>
      <xdr:rowOff>268942</xdr:rowOff>
    </xdr:from>
    <xdr:to>
      <xdr:col>26</xdr:col>
      <xdr:colOff>44823</xdr:colOff>
      <xdr:row>760</xdr:row>
      <xdr:rowOff>22412</xdr:rowOff>
    </xdr:to>
    <xdr:cxnSp macro="">
      <xdr:nvCxnSpPr>
        <xdr:cNvPr id="68" name="直線コネクタ 67"/>
        <xdr:cNvCxnSpPr/>
      </xdr:nvCxnSpPr>
      <xdr:spPr>
        <a:xfrm flipH="1">
          <a:off x="4766086" y="53601322"/>
          <a:ext cx="33617" cy="63904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40821</xdr:colOff>
      <xdr:row>760</xdr:row>
      <xdr:rowOff>13607</xdr:rowOff>
    </xdr:from>
    <xdr:to>
      <xdr:col>26</xdr:col>
      <xdr:colOff>27214</xdr:colOff>
      <xdr:row>760</xdr:row>
      <xdr:rowOff>13608</xdr:rowOff>
    </xdr:to>
    <xdr:cxnSp macro="">
      <xdr:nvCxnSpPr>
        <xdr:cNvPr id="69" name="直線矢印コネクタ 68"/>
        <xdr:cNvCxnSpPr/>
      </xdr:nvCxnSpPr>
      <xdr:spPr>
        <a:xfrm flipH="1">
          <a:off x="3515541" y="59983007"/>
          <a:ext cx="1266553"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100853</xdr:colOff>
      <xdr:row>747</xdr:row>
      <xdr:rowOff>123265</xdr:rowOff>
    </xdr:from>
    <xdr:to>
      <xdr:col>26</xdr:col>
      <xdr:colOff>40821</xdr:colOff>
      <xdr:row>747</xdr:row>
      <xdr:rowOff>136071</xdr:rowOff>
    </xdr:to>
    <xdr:cxnSp macro="">
      <xdr:nvCxnSpPr>
        <xdr:cNvPr id="70" name="直線矢印コネクタ 69"/>
        <xdr:cNvCxnSpPr/>
      </xdr:nvCxnSpPr>
      <xdr:spPr>
        <a:xfrm flipH="1" flipV="1">
          <a:off x="3758453" y="54522445"/>
          <a:ext cx="1037248" cy="128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8965</xdr:colOff>
      <xdr:row>752</xdr:row>
      <xdr:rowOff>125507</xdr:rowOff>
    </xdr:from>
    <xdr:to>
      <xdr:col>47</xdr:col>
      <xdr:colOff>125506</xdr:colOff>
      <xdr:row>753</xdr:row>
      <xdr:rowOff>26895</xdr:rowOff>
    </xdr:to>
    <xdr:sp macro="" textlink="">
      <xdr:nvSpPr>
        <xdr:cNvPr id="74" name="正方形/長方形 73"/>
        <xdr:cNvSpPr/>
      </xdr:nvSpPr>
      <xdr:spPr>
        <a:xfrm>
          <a:off x="6642847" y="57114142"/>
          <a:ext cx="1909483" cy="251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37</xdr:col>
      <xdr:colOff>125507</xdr:colOff>
      <xdr:row>753</xdr:row>
      <xdr:rowOff>262218</xdr:rowOff>
    </xdr:from>
    <xdr:to>
      <xdr:col>47</xdr:col>
      <xdr:colOff>147919</xdr:colOff>
      <xdr:row>755</xdr:row>
      <xdr:rowOff>273426</xdr:rowOff>
    </xdr:to>
    <xdr:sp macro="" textlink="">
      <xdr:nvSpPr>
        <xdr:cNvPr id="75" name="正方形/長方形 74"/>
        <xdr:cNvSpPr/>
      </xdr:nvSpPr>
      <xdr:spPr>
        <a:xfrm>
          <a:off x="6759389" y="57600477"/>
          <a:ext cx="1815354" cy="7283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a:t>
          </a:r>
          <a:r>
            <a:rPr kumimoji="1" lang="ja-JP" altLang="en-US" sz="800" baseline="0">
              <a:solidFill>
                <a:schemeClr val="tx1"/>
              </a:solidFill>
              <a:latin typeface="+mn-ea"/>
              <a:ea typeface="+mn-ea"/>
            </a:rPr>
            <a:t>パシフィックコンサルタンツ株式会社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17</a:t>
          </a:r>
          <a:r>
            <a:rPr kumimoji="1" lang="ja-JP" altLang="en-US" sz="800" baseline="0">
              <a:solidFill>
                <a:schemeClr val="tx1"/>
              </a:solidFill>
              <a:latin typeface="+mn-ea"/>
              <a:ea typeface="+mn-ea"/>
            </a:rPr>
            <a:t>百万円</a:t>
          </a:r>
        </a:p>
      </xdr:txBody>
    </xdr:sp>
    <xdr:clientData/>
  </xdr:twoCellAnchor>
  <xdr:twoCellAnchor>
    <xdr:from>
      <xdr:col>37</xdr:col>
      <xdr:colOff>42582</xdr:colOff>
      <xdr:row>756</xdr:row>
      <xdr:rowOff>246529</xdr:rowOff>
    </xdr:from>
    <xdr:to>
      <xdr:col>47</xdr:col>
      <xdr:colOff>132229</xdr:colOff>
      <xdr:row>757</xdr:row>
      <xdr:rowOff>42582</xdr:rowOff>
    </xdr:to>
    <xdr:sp macro="" textlink="">
      <xdr:nvSpPr>
        <xdr:cNvPr id="76" name="大かっこ 75"/>
        <xdr:cNvSpPr/>
      </xdr:nvSpPr>
      <xdr:spPr>
        <a:xfrm>
          <a:off x="6676464" y="58660553"/>
          <a:ext cx="1882589" cy="45944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一般廃棄物処理事業等調査業務</a:t>
          </a:r>
          <a:endParaRPr kumimoji="1" lang="en-US" altLang="ja-JP" sz="800" baseline="0">
            <a:solidFill>
              <a:schemeClr val="tx1"/>
            </a:solidFill>
            <a:effectLst/>
            <a:latin typeface="+mn-lt"/>
            <a:ea typeface="+mn-ea"/>
            <a:cs typeface="+mn-cs"/>
          </a:endParaRPr>
        </a:p>
      </xdr:txBody>
    </xdr:sp>
    <xdr:clientData/>
  </xdr:twoCellAnchor>
  <xdr:twoCellAnchor>
    <xdr:from>
      <xdr:col>38</xdr:col>
      <xdr:colOff>170331</xdr:colOff>
      <xdr:row>765</xdr:row>
      <xdr:rowOff>177053</xdr:rowOff>
    </xdr:from>
    <xdr:to>
      <xdr:col>49</xdr:col>
      <xdr:colOff>13449</xdr:colOff>
      <xdr:row>767</xdr:row>
      <xdr:rowOff>233081</xdr:rowOff>
    </xdr:to>
    <xdr:sp macro="" textlink="">
      <xdr:nvSpPr>
        <xdr:cNvPr id="77" name="正方形/長方形 76"/>
        <xdr:cNvSpPr/>
      </xdr:nvSpPr>
      <xdr:spPr>
        <a:xfrm>
          <a:off x="6983507" y="62634159"/>
          <a:ext cx="1815354" cy="6835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（一社）日本環境衛生施設工業会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38</xdr:col>
      <xdr:colOff>93232</xdr:colOff>
      <xdr:row>768</xdr:row>
      <xdr:rowOff>129987</xdr:rowOff>
    </xdr:from>
    <xdr:to>
      <xdr:col>49</xdr:col>
      <xdr:colOff>250530</xdr:colOff>
      <xdr:row>770</xdr:row>
      <xdr:rowOff>266701</xdr:rowOff>
    </xdr:to>
    <xdr:sp macro="" textlink="">
      <xdr:nvSpPr>
        <xdr:cNvPr id="78" name="大かっこ 77"/>
        <xdr:cNvSpPr/>
      </xdr:nvSpPr>
      <xdr:spPr>
        <a:xfrm>
          <a:off x="6906408" y="63528387"/>
          <a:ext cx="2129534" cy="76424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廃棄物処理施設の改良等に係る調査検討業務</a:t>
          </a:r>
          <a:endParaRPr kumimoji="1" lang="en-US" altLang="ja-JP" sz="800" baseline="0">
            <a:solidFill>
              <a:schemeClr val="tx1"/>
            </a:solidFill>
            <a:effectLst/>
            <a:latin typeface="+mn-lt"/>
            <a:ea typeface="+mn-ea"/>
            <a:cs typeface="+mn-cs"/>
          </a:endParaRPr>
        </a:p>
      </xdr:txBody>
    </xdr:sp>
    <xdr:clientData/>
  </xdr:twoCellAnchor>
  <xdr:twoCellAnchor>
    <xdr:from>
      <xdr:col>39</xdr:col>
      <xdr:colOff>53787</xdr:colOff>
      <xdr:row>772</xdr:row>
      <xdr:rowOff>242047</xdr:rowOff>
    </xdr:from>
    <xdr:to>
      <xdr:col>49</xdr:col>
      <xdr:colOff>91888</xdr:colOff>
      <xdr:row>774</xdr:row>
      <xdr:rowOff>148813</xdr:rowOff>
    </xdr:to>
    <xdr:sp macro="" textlink="">
      <xdr:nvSpPr>
        <xdr:cNvPr id="79" name="正方形/長方形 78"/>
        <xdr:cNvSpPr/>
      </xdr:nvSpPr>
      <xdr:spPr>
        <a:xfrm>
          <a:off x="7046258" y="64895506"/>
          <a:ext cx="1831042" cy="534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a:t>
          </a:r>
          <a:r>
            <a:rPr kumimoji="1" lang="ja-JP" altLang="en-US" sz="800" baseline="0">
              <a:solidFill>
                <a:schemeClr val="tx1"/>
              </a:solidFill>
              <a:latin typeface="+mn-ea"/>
              <a:ea typeface="+mn-ea"/>
            </a:rPr>
            <a:t>株式会社環境計画研究所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39</xdr:col>
      <xdr:colOff>41782</xdr:colOff>
      <xdr:row>775</xdr:row>
      <xdr:rowOff>134470</xdr:rowOff>
    </xdr:from>
    <xdr:to>
      <xdr:col>49</xdr:col>
      <xdr:colOff>221877</xdr:colOff>
      <xdr:row>777</xdr:row>
      <xdr:rowOff>105335</xdr:rowOff>
    </xdr:to>
    <xdr:sp macro="" textlink="">
      <xdr:nvSpPr>
        <xdr:cNvPr id="80" name="大かっこ 79"/>
        <xdr:cNvSpPr/>
      </xdr:nvSpPr>
      <xdr:spPr>
        <a:xfrm>
          <a:off x="7034253" y="65729223"/>
          <a:ext cx="1973036" cy="60735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適正な処理が困難な廃棄物に関する実態調査結果のとりまとめ業務</a:t>
          </a:r>
          <a:endParaRPr kumimoji="1" lang="en-US" altLang="ja-JP" sz="800" baseline="0">
            <a:solidFill>
              <a:schemeClr val="tx1"/>
            </a:solidFill>
            <a:effectLst/>
            <a:latin typeface="+mn-lt"/>
            <a:ea typeface="+mn-ea"/>
            <a:cs typeface="+mn-cs"/>
          </a:endParaRPr>
        </a:p>
      </xdr:txBody>
    </xdr:sp>
    <xdr:clientData/>
  </xdr:twoCellAnchor>
  <xdr:twoCellAnchor>
    <xdr:from>
      <xdr:col>38</xdr:col>
      <xdr:colOff>3587</xdr:colOff>
      <xdr:row>746</xdr:row>
      <xdr:rowOff>242047</xdr:rowOff>
    </xdr:from>
    <xdr:to>
      <xdr:col>48</xdr:col>
      <xdr:colOff>33619</xdr:colOff>
      <xdr:row>748</xdr:row>
      <xdr:rowOff>127747</xdr:rowOff>
    </xdr:to>
    <xdr:sp macro="" textlink="">
      <xdr:nvSpPr>
        <xdr:cNvPr id="81" name="正方形/長方形 80"/>
        <xdr:cNvSpPr/>
      </xdr:nvSpPr>
      <xdr:spPr>
        <a:xfrm>
          <a:off x="6816763" y="55088118"/>
          <a:ext cx="1822974" cy="5939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a:t>
          </a:r>
          <a:r>
            <a:rPr kumimoji="1" lang="ja-JP" altLang="en-US" sz="800" baseline="0">
              <a:solidFill>
                <a:schemeClr val="tx1"/>
              </a:solidFill>
              <a:latin typeface="+mn-ea"/>
              <a:ea typeface="+mn-ea"/>
            </a:rPr>
            <a:t>株式会社エックス都市研究所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9</a:t>
          </a:r>
          <a:r>
            <a:rPr kumimoji="1" lang="ja-JP" altLang="en-US" sz="800" baseline="0">
              <a:solidFill>
                <a:schemeClr val="tx1"/>
              </a:solidFill>
              <a:latin typeface="+mn-ea"/>
              <a:ea typeface="+mn-ea"/>
            </a:rPr>
            <a:t>百万円</a:t>
          </a:r>
        </a:p>
      </xdr:txBody>
    </xdr:sp>
    <xdr:clientData/>
  </xdr:twoCellAnchor>
  <xdr:twoCellAnchor>
    <xdr:from>
      <xdr:col>37</xdr:col>
      <xdr:colOff>89647</xdr:colOff>
      <xdr:row>749</xdr:row>
      <xdr:rowOff>31378</xdr:rowOff>
    </xdr:from>
    <xdr:to>
      <xdr:col>48</xdr:col>
      <xdr:colOff>103094</xdr:colOff>
      <xdr:row>750</xdr:row>
      <xdr:rowOff>179296</xdr:rowOff>
    </xdr:to>
    <xdr:sp macro="" textlink="">
      <xdr:nvSpPr>
        <xdr:cNvPr id="82" name="大かっこ 81"/>
        <xdr:cNvSpPr/>
      </xdr:nvSpPr>
      <xdr:spPr>
        <a:xfrm>
          <a:off x="6723529" y="55944249"/>
          <a:ext cx="1985683" cy="5065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en-US" altLang="ja-JP" sz="800" baseline="0">
              <a:solidFill>
                <a:schemeClr val="tx1"/>
              </a:solidFill>
              <a:effectLst/>
              <a:latin typeface="+mn-lt"/>
              <a:ea typeface="+mn-ea"/>
              <a:cs typeface="+mn-cs"/>
            </a:rPr>
            <a:t>3R</a:t>
          </a:r>
          <a:r>
            <a:rPr kumimoji="1" lang="ja-JP" altLang="en-US" sz="800" baseline="0">
              <a:solidFill>
                <a:schemeClr val="tx1"/>
              </a:solidFill>
              <a:effectLst/>
              <a:latin typeface="+mn-lt"/>
              <a:ea typeface="+mn-ea"/>
              <a:cs typeface="+mn-cs"/>
            </a:rPr>
            <a:t>推進に係る先行自治体取組事例等調査業務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47064</xdr:colOff>
      <xdr:row>745</xdr:row>
      <xdr:rowOff>26895</xdr:rowOff>
    </xdr:from>
    <xdr:to>
      <xdr:col>32</xdr:col>
      <xdr:colOff>168088</xdr:colOff>
      <xdr:row>775</xdr:row>
      <xdr:rowOff>25079</xdr:rowOff>
    </xdr:to>
    <xdr:cxnSp macro="">
      <xdr:nvCxnSpPr>
        <xdr:cNvPr id="83" name="直線コネクタ 82"/>
        <xdr:cNvCxnSpPr/>
      </xdr:nvCxnSpPr>
      <xdr:spPr>
        <a:xfrm>
          <a:off x="6501652" y="56123542"/>
          <a:ext cx="121024" cy="110247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116541</xdr:colOff>
      <xdr:row>754</xdr:row>
      <xdr:rowOff>267822</xdr:rowOff>
    </xdr:from>
    <xdr:to>
      <xdr:col>37</xdr:col>
      <xdr:colOff>125507</xdr:colOff>
      <xdr:row>754</xdr:row>
      <xdr:rowOff>277906</xdr:rowOff>
    </xdr:to>
    <xdr:cxnSp macro="">
      <xdr:nvCxnSpPr>
        <xdr:cNvPr id="87" name="直線矢印コネクタ 86"/>
        <xdr:cNvCxnSpPr>
          <a:endCxn id="75" idx="1"/>
        </xdr:cNvCxnSpPr>
      </xdr:nvCxnSpPr>
      <xdr:spPr>
        <a:xfrm flipV="1">
          <a:off x="5853953" y="57964669"/>
          <a:ext cx="905436" cy="1008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170329</xdr:colOff>
      <xdr:row>764</xdr:row>
      <xdr:rowOff>197224</xdr:rowOff>
    </xdr:from>
    <xdr:to>
      <xdr:col>48</xdr:col>
      <xdr:colOff>152397</xdr:colOff>
      <xdr:row>765</xdr:row>
      <xdr:rowOff>24655</xdr:rowOff>
    </xdr:to>
    <xdr:sp macro="" textlink="">
      <xdr:nvSpPr>
        <xdr:cNvPr id="104" name="正方形/長方形 103"/>
        <xdr:cNvSpPr/>
      </xdr:nvSpPr>
      <xdr:spPr>
        <a:xfrm>
          <a:off x="6983505" y="62340565"/>
          <a:ext cx="1775010" cy="141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39</xdr:col>
      <xdr:colOff>35859</xdr:colOff>
      <xdr:row>771</xdr:row>
      <xdr:rowOff>206190</xdr:rowOff>
    </xdr:from>
    <xdr:to>
      <xdr:col>49</xdr:col>
      <xdr:colOff>17928</xdr:colOff>
      <xdr:row>772</xdr:row>
      <xdr:rowOff>33621</xdr:rowOff>
    </xdr:to>
    <xdr:sp macro="" textlink="">
      <xdr:nvSpPr>
        <xdr:cNvPr id="105" name="正方形/長方形 104"/>
        <xdr:cNvSpPr/>
      </xdr:nvSpPr>
      <xdr:spPr>
        <a:xfrm>
          <a:off x="7028330" y="64545884"/>
          <a:ext cx="1775010" cy="141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37</xdr:col>
      <xdr:colOff>125507</xdr:colOff>
      <xdr:row>745</xdr:row>
      <xdr:rowOff>277907</xdr:rowOff>
    </xdr:from>
    <xdr:to>
      <xdr:col>47</xdr:col>
      <xdr:colOff>107575</xdr:colOff>
      <xdr:row>746</xdr:row>
      <xdr:rowOff>60515</xdr:rowOff>
    </xdr:to>
    <xdr:sp macro="" textlink="">
      <xdr:nvSpPr>
        <xdr:cNvPr id="107" name="正方形/長方形 106"/>
        <xdr:cNvSpPr/>
      </xdr:nvSpPr>
      <xdr:spPr>
        <a:xfrm>
          <a:off x="6759389" y="54765389"/>
          <a:ext cx="1775010" cy="141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38</xdr:col>
      <xdr:colOff>33619</xdr:colOff>
      <xdr:row>757</xdr:row>
      <xdr:rowOff>337071</xdr:rowOff>
    </xdr:from>
    <xdr:to>
      <xdr:col>46</xdr:col>
      <xdr:colOff>86062</xdr:colOff>
      <xdr:row>757</xdr:row>
      <xdr:rowOff>578223</xdr:rowOff>
    </xdr:to>
    <xdr:sp macro="" textlink="">
      <xdr:nvSpPr>
        <xdr:cNvPr id="118" name="正方形/長方形 117"/>
        <xdr:cNvSpPr/>
      </xdr:nvSpPr>
      <xdr:spPr>
        <a:xfrm>
          <a:off x="6846795" y="59414483"/>
          <a:ext cx="1486796" cy="241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rPr>
            <a:t>【</a:t>
          </a:r>
          <a:r>
            <a:rPr kumimoji="1" lang="ja-JP" altLang="en-US" sz="900" baseline="0">
              <a:solidFill>
                <a:schemeClr val="tx1"/>
              </a:solidFill>
            </a:rPr>
            <a:t>随意契約（少額）</a:t>
          </a:r>
          <a:r>
            <a:rPr kumimoji="1" lang="en-US" altLang="ja-JP" sz="900" baseline="0">
              <a:solidFill>
                <a:schemeClr val="tx1"/>
              </a:solidFill>
            </a:rPr>
            <a:t>】</a:t>
          </a:r>
        </a:p>
      </xdr:txBody>
    </xdr:sp>
    <xdr:clientData/>
  </xdr:twoCellAnchor>
  <xdr:twoCellAnchor>
    <xdr:from>
      <xdr:col>37</xdr:col>
      <xdr:colOff>56478</xdr:colOff>
      <xdr:row>758</xdr:row>
      <xdr:rowOff>60065</xdr:rowOff>
    </xdr:from>
    <xdr:to>
      <xdr:col>47</xdr:col>
      <xdr:colOff>56030</xdr:colOff>
      <xdr:row>759</xdr:row>
      <xdr:rowOff>71270</xdr:rowOff>
    </xdr:to>
    <xdr:sp macro="" textlink="">
      <xdr:nvSpPr>
        <xdr:cNvPr id="119" name="正方形/長方形 118"/>
        <xdr:cNvSpPr/>
      </xdr:nvSpPr>
      <xdr:spPr>
        <a:xfrm>
          <a:off x="6690360" y="59800865"/>
          <a:ext cx="1792494" cy="6745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a:t>
          </a:r>
          <a:r>
            <a:rPr kumimoji="1" lang="ja-JP" altLang="en-US" sz="800" baseline="0">
              <a:solidFill>
                <a:schemeClr val="tx1"/>
              </a:solidFill>
              <a:latin typeface="+mn-ea"/>
              <a:ea typeface="+mn-ea"/>
            </a:rPr>
            <a:t>（一財）日本環境衛生センター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37</xdr:col>
      <xdr:colOff>168985</xdr:colOff>
      <xdr:row>760</xdr:row>
      <xdr:rowOff>59165</xdr:rowOff>
    </xdr:from>
    <xdr:to>
      <xdr:col>47</xdr:col>
      <xdr:colOff>146124</xdr:colOff>
      <xdr:row>761</xdr:row>
      <xdr:rowOff>421339</xdr:rowOff>
    </xdr:to>
    <xdr:sp macro="" textlink="">
      <xdr:nvSpPr>
        <xdr:cNvPr id="120" name="大かっこ 119"/>
        <xdr:cNvSpPr/>
      </xdr:nvSpPr>
      <xdr:spPr>
        <a:xfrm>
          <a:off x="6802867" y="60830906"/>
          <a:ext cx="1770081" cy="59525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し尿処理技術・システムに関するアーカイブス作成業務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98612</xdr:colOff>
      <xdr:row>758</xdr:row>
      <xdr:rowOff>397362</xdr:rowOff>
    </xdr:from>
    <xdr:to>
      <xdr:col>37</xdr:col>
      <xdr:colOff>56478</xdr:colOff>
      <xdr:row>758</xdr:row>
      <xdr:rowOff>421341</xdr:rowOff>
    </xdr:to>
    <xdr:cxnSp macro="">
      <xdr:nvCxnSpPr>
        <xdr:cNvPr id="124" name="直線矢印コネクタ 123"/>
        <xdr:cNvCxnSpPr>
          <a:endCxn id="119" idx="1"/>
        </xdr:cNvCxnSpPr>
      </xdr:nvCxnSpPr>
      <xdr:spPr>
        <a:xfrm flipV="1">
          <a:off x="5836024" y="60138162"/>
          <a:ext cx="854336" cy="239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80681</xdr:colOff>
      <xdr:row>747</xdr:row>
      <xdr:rowOff>189380</xdr:rowOff>
    </xdr:from>
    <xdr:to>
      <xdr:col>38</xdr:col>
      <xdr:colOff>3587</xdr:colOff>
      <xdr:row>747</xdr:row>
      <xdr:rowOff>215153</xdr:rowOff>
    </xdr:to>
    <xdr:cxnSp macro="">
      <xdr:nvCxnSpPr>
        <xdr:cNvPr id="137" name="直線矢印コネクタ 136"/>
        <xdr:cNvCxnSpPr>
          <a:endCxn id="81" idx="1"/>
        </xdr:cNvCxnSpPr>
      </xdr:nvCxnSpPr>
      <xdr:spPr>
        <a:xfrm flipV="1">
          <a:off x="5818093" y="55385074"/>
          <a:ext cx="998670" cy="257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134470</xdr:colOff>
      <xdr:row>766</xdr:row>
      <xdr:rowOff>205067</xdr:rowOff>
    </xdr:from>
    <xdr:to>
      <xdr:col>38</xdr:col>
      <xdr:colOff>170331</xdr:colOff>
      <xdr:row>766</xdr:row>
      <xdr:rowOff>242047</xdr:rowOff>
    </xdr:to>
    <xdr:cxnSp macro="">
      <xdr:nvCxnSpPr>
        <xdr:cNvPr id="138" name="直線矢印コネクタ 137"/>
        <xdr:cNvCxnSpPr>
          <a:endCxn id="77" idx="1"/>
        </xdr:cNvCxnSpPr>
      </xdr:nvCxnSpPr>
      <xdr:spPr>
        <a:xfrm flipV="1">
          <a:off x="5871882" y="62975938"/>
          <a:ext cx="1111625" cy="369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17929</xdr:colOff>
      <xdr:row>773</xdr:row>
      <xdr:rowOff>195430</xdr:rowOff>
    </xdr:from>
    <xdr:to>
      <xdr:col>39</xdr:col>
      <xdr:colOff>53787</xdr:colOff>
      <xdr:row>773</xdr:row>
      <xdr:rowOff>215153</xdr:rowOff>
    </xdr:to>
    <xdr:cxnSp macro="">
      <xdr:nvCxnSpPr>
        <xdr:cNvPr id="139" name="直線矢印コネクタ 138"/>
        <xdr:cNvCxnSpPr>
          <a:endCxn id="79" idx="1"/>
        </xdr:cNvCxnSpPr>
      </xdr:nvCxnSpPr>
      <xdr:spPr>
        <a:xfrm flipV="1">
          <a:off x="5934635" y="66193595"/>
          <a:ext cx="1111623" cy="197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69266</xdr:colOff>
      <xdr:row>31</xdr:row>
      <xdr:rowOff>49646</xdr:rowOff>
    </xdr:from>
    <xdr:to>
      <xdr:col>41</xdr:col>
      <xdr:colOff>138202</xdr:colOff>
      <xdr:row>31</xdr:row>
      <xdr:rowOff>246830</xdr:rowOff>
    </xdr:to>
    <xdr:sp macro="" textlink="">
      <xdr:nvSpPr>
        <xdr:cNvPr id="92" name="テキスト ボックス 91"/>
        <xdr:cNvSpPr txBox="1"/>
      </xdr:nvSpPr>
      <xdr:spPr>
        <a:xfrm>
          <a:off x="6882442" y="11219670"/>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51337</xdr:colOff>
      <xdr:row>33</xdr:row>
      <xdr:rowOff>40682</xdr:rowOff>
    </xdr:from>
    <xdr:to>
      <xdr:col>41</xdr:col>
      <xdr:colOff>120273</xdr:colOff>
      <xdr:row>33</xdr:row>
      <xdr:rowOff>237866</xdr:rowOff>
    </xdr:to>
    <xdr:sp macro="" textlink="">
      <xdr:nvSpPr>
        <xdr:cNvPr id="93" name="テキスト ボックス 92"/>
        <xdr:cNvSpPr txBox="1"/>
      </xdr:nvSpPr>
      <xdr:spPr>
        <a:xfrm>
          <a:off x="6864513" y="11784447"/>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60302</xdr:colOff>
      <xdr:row>38</xdr:row>
      <xdr:rowOff>40683</xdr:rowOff>
    </xdr:from>
    <xdr:to>
      <xdr:col>41</xdr:col>
      <xdr:colOff>129238</xdr:colOff>
      <xdr:row>38</xdr:row>
      <xdr:rowOff>237867</xdr:rowOff>
    </xdr:to>
    <xdr:sp macro="" textlink="">
      <xdr:nvSpPr>
        <xdr:cNvPr id="94" name="テキスト ボックス 93"/>
        <xdr:cNvSpPr txBox="1"/>
      </xdr:nvSpPr>
      <xdr:spPr>
        <a:xfrm>
          <a:off x="6873478" y="13111224"/>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60302</xdr:colOff>
      <xdr:row>40</xdr:row>
      <xdr:rowOff>40688</xdr:rowOff>
    </xdr:from>
    <xdr:to>
      <xdr:col>41</xdr:col>
      <xdr:colOff>129238</xdr:colOff>
      <xdr:row>40</xdr:row>
      <xdr:rowOff>237872</xdr:rowOff>
    </xdr:to>
    <xdr:sp macro="" textlink="">
      <xdr:nvSpPr>
        <xdr:cNvPr id="95" name="テキスト ボックス 94"/>
        <xdr:cNvSpPr txBox="1"/>
      </xdr:nvSpPr>
      <xdr:spPr>
        <a:xfrm>
          <a:off x="6873478" y="13684970"/>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60302</xdr:colOff>
      <xdr:row>45</xdr:row>
      <xdr:rowOff>40688</xdr:rowOff>
    </xdr:from>
    <xdr:to>
      <xdr:col>41</xdr:col>
      <xdr:colOff>129238</xdr:colOff>
      <xdr:row>45</xdr:row>
      <xdr:rowOff>237872</xdr:rowOff>
    </xdr:to>
    <xdr:sp macro="" textlink="">
      <xdr:nvSpPr>
        <xdr:cNvPr id="96" name="テキスト ボックス 95"/>
        <xdr:cNvSpPr txBox="1"/>
      </xdr:nvSpPr>
      <xdr:spPr>
        <a:xfrm>
          <a:off x="6873478" y="15011747"/>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42372</xdr:colOff>
      <xdr:row>47</xdr:row>
      <xdr:rowOff>49650</xdr:rowOff>
    </xdr:from>
    <xdr:to>
      <xdr:col>41</xdr:col>
      <xdr:colOff>111308</xdr:colOff>
      <xdr:row>47</xdr:row>
      <xdr:rowOff>246834</xdr:rowOff>
    </xdr:to>
    <xdr:sp macro="" textlink="">
      <xdr:nvSpPr>
        <xdr:cNvPr id="97" name="テキスト ボックス 96"/>
        <xdr:cNvSpPr txBox="1"/>
      </xdr:nvSpPr>
      <xdr:spPr>
        <a:xfrm>
          <a:off x="6855548" y="15594450"/>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78233</xdr:colOff>
      <xdr:row>193</xdr:row>
      <xdr:rowOff>130333</xdr:rowOff>
    </xdr:from>
    <xdr:to>
      <xdr:col>41</xdr:col>
      <xdr:colOff>147169</xdr:colOff>
      <xdr:row>193</xdr:row>
      <xdr:rowOff>327517</xdr:rowOff>
    </xdr:to>
    <xdr:sp macro="" textlink="">
      <xdr:nvSpPr>
        <xdr:cNvPr id="99" name="テキスト ボックス 98"/>
        <xdr:cNvSpPr txBox="1"/>
      </xdr:nvSpPr>
      <xdr:spPr>
        <a:xfrm>
          <a:off x="6891409" y="22174545"/>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69271</xdr:colOff>
      <xdr:row>197</xdr:row>
      <xdr:rowOff>148260</xdr:rowOff>
    </xdr:from>
    <xdr:to>
      <xdr:col>41</xdr:col>
      <xdr:colOff>138207</xdr:colOff>
      <xdr:row>197</xdr:row>
      <xdr:rowOff>345444</xdr:rowOff>
    </xdr:to>
    <xdr:sp macro="" textlink="">
      <xdr:nvSpPr>
        <xdr:cNvPr id="100" name="テキスト ボックス 99"/>
        <xdr:cNvSpPr txBox="1"/>
      </xdr:nvSpPr>
      <xdr:spPr>
        <a:xfrm>
          <a:off x="6882447" y="23662684"/>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87198</xdr:colOff>
      <xdr:row>201</xdr:row>
      <xdr:rowOff>139303</xdr:rowOff>
    </xdr:from>
    <xdr:to>
      <xdr:col>41</xdr:col>
      <xdr:colOff>156134</xdr:colOff>
      <xdr:row>201</xdr:row>
      <xdr:rowOff>336487</xdr:rowOff>
    </xdr:to>
    <xdr:sp macro="" textlink="">
      <xdr:nvSpPr>
        <xdr:cNvPr id="101" name="テキスト ボックス 100"/>
        <xdr:cNvSpPr txBox="1"/>
      </xdr:nvSpPr>
      <xdr:spPr>
        <a:xfrm>
          <a:off x="6900374" y="25123938"/>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87200</xdr:colOff>
      <xdr:row>205</xdr:row>
      <xdr:rowOff>184128</xdr:rowOff>
    </xdr:from>
    <xdr:to>
      <xdr:col>41</xdr:col>
      <xdr:colOff>156136</xdr:colOff>
      <xdr:row>205</xdr:row>
      <xdr:rowOff>381312</xdr:rowOff>
    </xdr:to>
    <xdr:sp macro="" textlink="">
      <xdr:nvSpPr>
        <xdr:cNvPr id="102" name="テキスト ボックス 101"/>
        <xdr:cNvSpPr txBox="1"/>
      </xdr:nvSpPr>
      <xdr:spPr>
        <a:xfrm>
          <a:off x="6900376" y="26638975"/>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44822</xdr:colOff>
      <xdr:row>432</xdr:row>
      <xdr:rowOff>53788</xdr:rowOff>
    </xdr:from>
    <xdr:to>
      <xdr:col>41</xdr:col>
      <xdr:colOff>113758</xdr:colOff>
      <xdr:row>432</xdr:row>
      <xdr:rowOff>250972</xdr:rowOff>
    </xdr:to>
    <xdr:sp macro="" textlink="">
      <xdr:nvSpPr>
        <xdr:cNvPr id="103" name="テキスト ボックス 102"/>
        <xdr:cNvSpPr txBox="1"/>
      </xdr:nvSpPr>
      <xdr:spPr>
        <a:xfrm>
          <a:off x="6857998" y="32532917"/>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53787</xdr:colOff>
      <xdr:row>434</xdr:row>
      <xdr:rowOff>44825</xdr:rowOff>
    </xdr:from>
    <xdr:to>
      <xdr:col>41</xdr:col>
      <xdr:colOff>122723</xdr:colOff>
      <xdr:row>434</xdr:row>
      <xdr:rowOff>242009</xdr:rowOff>
    </xdr:to>
    <xdr:sp macro="" textlink="">
      <xdr:nvSpPr>
        <xdr:cNvPr id="108" name="テキスト ボックス 107"/>
        <xdr:cNvSpPr txBox="1"/>
      </xdr:nvSpPr>
      <xdr:spPr>
        <a:xfrm>
          <a:off x="6866963" y="33097696"/>
          <a:ext cx="60681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19</xdr:col>
      <xdr:colOff>89017</xdr:colOff>
      <xdr:row>775</xdr:row>
      <xdr:rowOff>28368</xdr:rowOff>
    </xdr:from>
    <xdr:to>
      <xdr:col>32</xdr:col>
      <xdr:colOff>162977</xdr:colOff>
      <xdr:row>775</xdr:row>
      <xdr:rowOff>31651</xdr:rowOff>
    </xdr:to>
    <xdr:cxnSp macro="">
      <xdr:nvCxnSpPr>
        <xdr:cNvPr id="113" name="直線矢印コネクタ 112"/>
        <xdr:cNvCxnSpPr/>
      </xdr:nvCxnSpPr>
      <xdr:spPr>
        <a:xfrm flipH="1">
          <a:off x="3574461" y="65623868"/>
          <a:ext cx="2458738" cy="32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59760</xdr:colOff>
      <xdr:row>769</xdr:row>
      <xdr:rowOff>178382</xdr:rowOff>
    </xdr:from>
    <xdr:to>
      <xdr:col>32</xdr:col>
      <xdr:colOff>136895</xdr:colOff>
      <xdr:row>769</xdr:row>
      <xdr:rowOff>187347</xdr:rowOff>
    </xdr:to>
    <xdr:cxnSp macro="">
      <xdr:nvCxnSpPr>
        <xdr:cNvPr id="114" name="直線矢印コネクタ 113"/>
        <xdr:cNvCxnSpPr/>
      </xdr:nvCxnSpPr>
      <xdr:spPr>
        <a:xfrm flipH="1" flipV="1">
          <a:off x="3688331" y="63896096"/>
          <a:ext cx="2254278" cy="89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40598</xdr:colOff>
      <xdr:row>766</xdr:row>
      <xdr:rowOff>157949</xdr:rowOff>
    </xdr:from>
    <xdr:to>
      <xdr:col>19</xdr:col>
      <xdr:colOff>104879</xdr:colOff>
      <xdr:row>768</xdr:row>
      <xdr:rowOff>93512</xdr:rowOff>
    </xdr:to>
    <xdr:sp macro="" textlink="">
      <xdr:nvSpPr>
        <xdr:cNvPr id="115" name="正方形/長方形 114"/>
        <xdr:cNvSpPr/>
      </xdr:nvSpPr>
      <xdr:spPr>
        <a:xfrm>
          <a:off x="1673455" y="62950378"/>
          <a:ext cx="1878567" cy="552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a:t>
          </a:r>
          <a:r>
            <a:rPr kumimoji="1" lang="ja-JP" altLang="en-US" sz="800" baseline="0">
              <a:solidFill>
                <a:schemeClr val="tx1"/>
              </a:solidFill>
              <a:latin typeface="+mn-ea"/>
              <a:ea typeface="+mn-ea"/>
            </a:rPr>
            <a:t>エム・アール・アイリサーチアソシエイツ株式会社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5.1</a:t>
          </a:r>
          <a:r>
            <a:rPr kumimoji="1" lang="ja-JP" altLang="en-US" sz="800" baseline="0">
              <a:solidFill>
                <a:schemeClr val="tx1"/>
              </a:solidFill>
              <a:latin typeface="+mn-ea"/>
              <a:ea typeface="+mn-ea"/>
            </a:rPr>
            <a:t>百万円</a:t>
          </a:r>
        </a:p>
      </xdr:txBody>
    </xdr:sp>
    <xdr:clientData/>
  </xdr:twoCellAnchor>
  <xdr:twoCellAnchor>
    <xdr:from>
      <xdr:col>8</xdr:col>
      <xdr:colOff>126999</xdr:colOff>
      <xdr:row>768</xdr:row>
      <xdr:rowOff>195456</xdr:rowOff>
    </xdr:from>
    <xdr:to>
      <xdr:col>19</xdr:col>
      <xdr:colOff>152582</xdr:colOff>
      <xdr:row>771</xdr:row>
      <xdr:rowOff>32115</xdr:rowOff>
    </xdr:to>
    <xdr:sp macro="" textlink="">
      <xdr:nvSpPr>
        <xdr:cNvPr id="116" name="大かっこ 115"/>
        <xdr:cNvSpPr/>
      </xdr:nvSpPr>
      <xdr:spPr>
        <a:xfrm>
          <a:off x="1578428" y="63604742"/>
          <a:ext cx="2021297" cy="76194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汚水処理施設の効率的な整備・運営管理に向けた調査業務</a:t>
          </a:r>
          <a:endParaRPr kumimoji="1" lang="en-US" altLang="ja-JP" sz="800" baseline="0">
            <a:solidFill>
              <a:schemeClr val="tx1"/>
            </a:solidFill>
            <a:effectLst/>
            <a:latin typeface="+mn-lt"/>
            <a:ea typeface="+mn-ea"/>
            <a:cs typeface="+mn-cs"/>
          </a:endParaRPr>
        </a:p>
      </xdr:txBody>
    </xdr:sp>
    <xdr:clientData/>
  </xdr:twoCellAnchor>
  <xdr:twoCellAnchor>
    <xdr:from>
      <xdr:col>9</xdr:col>
      <xdr:colOff>11337</xdr:colOff>
      <xdr:row>773</xdr:row>
      <xdr:rowOff>45201</xdr:rowOff>
    </xdr:from>
    <xdr:to>
      <xdr:col>18</xdr:col>
      <xdr:colOff>157232</xdr:colOff>
      <xdr:row>775</xdr:row>
      <xdr:rowOff>19957</xdr:rowOff>
    </xdr:to>
    <xdr:sp macro="" textlink="">
      <xdr:nvSpPr>
        <xdr:cNvPr id="117" name="正方形/長方形 116"/>
        <xdr:cNvSpPr/>
      </xdr:nvSpPr>
      <xdr:spPr>
        <a:xfrm>
          <a:off x="1676851" y="66371858"/>
          <a:ext cx="1811410" cy="6061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J.</a:t>
          </a:r>
          <a:r>
            <a:rPr kumimoji="1" lang="ja-JP" altLang="en-US" sz="800" baseline="0">
              <a:solidFill>
                <a:schemeClr val="tx1"/>
              </a:solidFill>
              <a:latin typeface="+mn-ea"/>
              <a:ea typeface="+mn-ea"/>
            </a:rPr>
            <a:t>一般社団法人浄化槽システム協会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5.4</a:t>
          </a:r>
          <a:r>
            <a:rPr kumimoji="1" lang="ja-JP" altLang="en-US" sz="800" baseline="0">
              <a:solidFill>
                <a:schemeClr val="tx1"/>
              </a:solidFill>
              <a:latin typeface="+mn-ea"/>
              <a:ea typeface="+mn-ea"/>
            </a:rPr>
            <a:t>百万円</a:t>
          </a:r>
        </a:p>
      </xdr:txBody>
    </xdr:sp>
    <xdr:clientData/>
  </xdr:twoCellAnchor>
  <xdr:twoCellAnchor>
    <xdr:from>
      <xdr:col>8</xdr:col>
      <xdr:colOff>114014</xdr:colOff>
      <xdr:row>775</xdr:row>
      <xdr:rowOff>121857</xdr:rowOff>
    </xdr:from>
    <xdr:to>
      <xdr:col>19</xdr:col>
      <xdr:colOff>14796</xdr:colOff>
      <xdr:row>776</xdr:row>
      <xdr:rowOff>310177</xdr:rowOff>
    </xdr:to>
    <xdr:sp macro="" textlink="">
      <xdr:nvSpPr>
        <xdr:cNvPr id="121" name="大かっこ 120"/>
        <xdr:cNvSpPr/>
      </xdr:nvSpPr>
      <xdr:spPr>
        <a:xfrm>
          <a:off x="1594471" y="67079886"/>
          <a:ext cx="1936411" cy="50400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次世代浄化槽システムに関する調査検討業務</a:t>
          </a:r>
          <a:endParaRPr kumimoji="1" lang="en-US" altLang="ja-JP" sz="800" baseline="0">
            <a:solidFill>
              <a:schemeClr val="tx1"/>
            </a:solidFill>
            <a:effectLst/>
            <a:latin typeface="+mn-lt"/>
            <a:ea typeface="+mn-ea"/>
            <a:cs typeface="+mn-cs"/>
          </a:endParaRPr>
        </a:p>
      </xdr:txBody>
    </xdr:sp>
    <xdr:clientData/>
  </xdr:twoCellAnchor>
  <xdr:twoCellAnchor>
    <xdr:from>
      <xdr:col>9</xdr:col>
      <xdr:colOff>172425</xdr:colOff>
      <xdr:row>765</xdr:row>
      <xdr:rowOff>208643</xdr:rowOff>
    </xdr:from>
    <xdr:to>
      <xdr:col>19</xdr:col>
      <xdr:colOff>151940</xdr:colOff>
      <xdr:row>766</xdr:row>
      <xdr:rowOff>41410</xdr:rowOff>
    </xdr:to>
    <xdr:sp macro="" textlink="">
      <xdr:nvSpPr>
        <xdr:cNvPr id="122" name="正方形/長方形 121"/>
        <xdr:cNvSpPr/>
      </xdr:nvSpPr>
      <xdr:spPr>
        <a:xfrm>
          <a:off x="1805282" y="62692643"/>
          <a:ext cx="1793801" cy="141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8</xdr:col>
      <xdr:colOff>142439</xdr:colOff>
      <xdr:row>772</xdr:row>
      <xdr:rowOff>8756</xdr:rowOff>
    </xdr:from>
    <xdr:to>
      <xdr:col>19</xdr:col>
      <xdr:colOff>28160</xdr:colOff>
      <xdr:row>772</xdr:row>
      <xdr:rowOff>202789</xdr:rowOff>
    </xdr:to>
    <xdr:sp macro="" textlink="">
      <xdr:nvSpPr>
        <xdr:cNvPr id="123" name="正方形/長方形 122"/>
        <xdr:cNvSpPr/>
      </xdr:nvSpPr>
      <xdr:spPr>
        <a:xfrm>
          <a:off x="1622896" y="66019727"/>
          <a:ext cx="1921350" cy="1940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38</xdr:col>
      <xdr:colOff>70556</xdr:colOff>
      <xdr:row>52</xdr:row>
      <xdr:rowOff>70555</xdr:rowOff>
    </xdr:from>
    <xdr:to>
      <xdr:col>41</xdr:col>
      <xdr:colOff>139492</xdr:colOff>
      <xdr:row>52</xdr:row>
      <xdr:rowOff>267739</xdr:rowOff>
    </xdr:to>
    <xdr:sp macro="" textlink="">
      <xdr:nvSpPr>
        <xdr:cNvPr id="134" name="テキスト ボックス 133"/>
        <xdr:cNvSpPr txBox="1"/>
      </xdr:nvSpPr>
      <xdr:spPr>
        <a:xfrm>
          <a:off x="7041445" y="16968611"/>
          <a:ext cx="61926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63501</xdr:colOff>
      <xdr:row>54</xdr:row>
      <xdr:rowOff>49389</xdr:rowOff>
    </xdr:from>
    <xdr:to>
      <xdr:col>41</xdr:col>
      <xdr:colOff>132437</xdr:colOff>
      <xdr:row>54</xdr:row>
      <xdr:rowOff>246573</xdr:rowOff>
    </xdr:to>
    <xdr:sp macro="" textlink="">
      <xdr:nvSpPr>
        <xdr:cNvPr id="136" name="テキスト ボックス 135"/>
        <xdr:cNvSpPr txBox="1"/>
      </xdr:nvSpPr>
      <xdr:spPr>
        <a:xfrm>
          <a:off x="7034390" y="17526000"/>
          <a:ext cx="61926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84667</xdr:colOff>
      <xdr:row>209</xdr:row>
      <xdr:rowOff>169333</xdr:rowOff>
    </xdr:from>
    <xdr:to>
      <xdr:col>41</xdr:col>
      <xdr:colOff>153603</xdr:colOff>
      <xdr:row>209</xdr:row>
      <xdr:rowOff>366517</xdr:rowOff>
    </xdr:to>
    <xdr:sp macro="" textlink="">
      <xdr:nvSpPr>
        <xdr:cNvPr id="140" name="テキスト ボックス 139"/>
        <xdr:cNvSpPr txBox="1"/>
      </xdr:nvSpPr>
      <xdr:spPr>
        <a:xfrm>
          <a:off x="7055556" y="28144611"/>
          <a:ext cx="61926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46</xdr:col>
      <xdr:colOff>155222</xdr:colOff>
      <xdr:row>209</xdr:row>
      <xdr:rowOff>183444</xdr:rowOff>
    </xdr:from>
    <xdr:to>
      <xdr:col>49</xdr:col>
      <xdr:colOff>224157</xdr:colOff>
      <xdr:row>209</xdr:row>
      <xdr:rowOff>380628</xdr:rowOff>
    </xdr:to>
    <xdr:sp macro="" textlink="">
      <xdr:nvSpPr>
        <xdr:cNvPr id="141" name="テキスト ボックス 140"/>
        <xdr:cNvSpPr txBox="1"/>
      </xdr:nvSpPr>
      <xdr:spPr>
        <a:xfrm>
          <a:off x="8593666" y="28158722"/>
          <a:ext cx="619269"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47</xdr:col>
      <xdr:colOff>21771</xdr:colOff>
      <xdr:row>52</xdr:row>
      <xdr:rowOff>87086</xdr:rowOff>
    </xdr:from>
    <xdr:to>
      <xdr:col>49</xdr:col>
      <xdr:colOff>275765</xdr:colOff>
      <xdr:row>52</xdr:row>
      <xdr:rowOff>284270</xdr:rowOff>
    </xdr:to>
    <xdr:sp macro="" textlink="">
      <xdr:nvSpPr>
        <xdr:cNvPr id="71" name="テキスト ボックス 70"/>
        <xdr:cNvSpPr txBox="1"/>
      </xdr:nvSpPr>
      <xdr:spPr>
        <a:xfrm>
          <a:off x="8719457" y="17863457"/>
          <a:ext cx="624108"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47</xdr:col>
      <xdr:colOff>65314</xdr:colOff>
      <xdr:row>54</xdr:row>
      <xdr:rowOff>65314</xdr:rowOff>
    </xdr:from>
    <xdr:to>
      <xdr:col>49</xdr:col>
      <xdr:colOff>319308</xdr:colOff>
      <xdr:row>54</xdr:row>
      <xdr:rowOff>262498</xdr:rowOff>
    </xdr:to>
    <xdr:sp macro="" textlink="">
      <xdr:nvSpPr>
        <xdr:cNvPr id="72" name="テキスト ボックス 71"/>
        <xdr:cNvSpPr txBox="1"/>
      </xdr:nvSpPr>
      <xdr:spPr>
        <a:xfrm>
          <a:off x="8763000" y="18429514"/>
          <a:ext cx="624108"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c r="AP2" s="963"/>
      <c r="AQ2" s="963"/>
      <c r="AR2" s="79" t="str">
        <f>IF(OR(AO2="　", AO2=""), "", "-")</f>
        <v/>
      </c>
      <c r="AS2" s="964">
        <v>165</v>
      </c>
      <c r="AT2" s="964"/>
      <c r="AU2" s="964"/>
      <c r="AV2" s="52" t="str">
        <f>IF(AW2="", "", "-")</f>
        <v/>
      </c>
      <c r="AW2" s="935"/>
      <c r="AX2" s="935"/>
    </row>
    <row r="3" spans="1:50" ht="21" customHeight="1" thickBot="1" x14ac:dyDescent="0.2">
      <c r="A3" s="885" t="s">
        <v>525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540</v>
      </c>
      <c r="AK3" s="887"/>
      <c r="AL3" s="887"/>
      <c r="AM3" s="887"/>
      <c r="AN3" s="887"/>
      <c r="AO3" s="887"/>
      <c r="AP3" s="887"/>
      <c r="AQ3" s="887"/>
      <c r="AR3" s="887"/>
      <c r="AS3" s="887"/>
      <c r="AT3" s="887"/>
      <c r="AU3" s="887"/>
      <c r="AV3" s="887"/>
      <c r="AW3" s="887"/>
      <c r="AX3" s="24" t="s">
        <v>65</v>
      </c>
    </row>
    <row r="4" spans="1:50" ht="24.75" customHeight="1" x14ac:dyDescent="0.15">
      <c r="A4" s="721" t="s">
        <v>25</v>
      </c>
      <c r="B4" s="722"/>
      <c r="C4" s="722"/>
      <c r="D4" s="722"/>
      <c r="E4" s="722"/>
      <c r="F4" s="722"/>
      <c r="G4" s="699" t="s">
        <v>544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7" t="s">
        <v>180</v>
      </c>
      <c r="H5" s="858"/>
      <c r="I5" s="858"/>
      <c r="J5" s="858"/>
      <c r="K5" s="858"/>
      <c r="L5" s="858"/>
      <c r="M5" s="859" t="s">
        <v>66</v>
      </c>
      <c r="N5" s="860"/>
      <c r="O5" s="860"/>
      <c r="P5" s="860"/>
      <c r="Q5" s="860"/>
      <c r="R5" s="861"/>
      <c r="S5" s="862" t="s">
        <v>131</v>
      </c>
      <c r="T5" s="858"/>
      <c r="U5" s="858"/>
      <c r="V5" s="858"/>
      <c r="W5" s="858"/>
      <c r="X5" s="863"/>
      <c r="Y5" s="715" t="s">
        <v>3</v>
      </c>
      <c r="Z5" s="549"/>
      <c r="AA5" s="549"/>
      <c r="AB5" s="549"/>
      <c r="AC5" s="549"/>
      <c r="AD5" s="550"/>
      <c r="AE5" s="716" t="s">
        <v>542</v>
      </c>
      <c r="AF5" s="716"/>
      <c r="AG5" s="716"/>
      <c r="AH5" s="716"/>
      <c r="AI5" s="716"/>
      <c r="AJ5" s="716"/>
      <c r="AK5" s="716"/>
      <c r="AL5" s="716"/>
      <c r="AM5" s="716"/>
      <c r="AN5" s="716"/>
      <c r="AO5" s="716"/>
      <c r="AP5" s="717"/>
      <c r="AQ5" s="718" t="s">
        <v>708</v>
      </c>
      <c r="AR5" s="719"/>
      <c r="AS5" s="719"/>
      <c r="AT5" s="719"/>
      <c r="AU5" s="719"/>
      <c r="AV5" s="719"/>
      <c r="AW5" s="719"/>
      <c r="AX5" s="720"/>
    </row>
    <row r="6" spans="1:50" ht="39" customHeight="1" x14ac:dyDescent="0.15">
      <c r="A6" s="723" t="s">
        <v>4</v>
      </c>
      <c r="B6" s="724"/>
      <c r="C6" s="724"/>
      <c r="D6" s="724"/>
      <c r="E6" s="724"/>
      <c r="F6" s="72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545</v>
      </c>
      <c r="H7" s="498"/>
      <c r="I7" s="498"/>
      <c r="J7" s="498"/>
      <c r="K7" s="498"/>
      <c r="L7" s="498"/>
      <c r="M7" s="498"/>
      <c r="N7" s="498"/>
      <c r="O7" s="498"/>
      <c r="P7" s="498"/>
      <c r="Q7" s="498"/>
      <c r="R7" s="498"/>
      <c r="S7" s="498"/>
      <c r="T7" s="498"/>
      <c r="U7" s="498"/>
      <c r="V7" s="498"/>
      <c r="W7" s="498"/>
      <c r="X7" s="499"/>
      <c r="Y7" s="946" t="s">
        <v>538</v>
      </c>
      <c r="Z7" s="442"/>
      <c r="AA7" s="442"/>
      <c r="AB7" s="442"/>
      <c r="AC7" s="442"/>
      <c r="AD7" s="947"/>
      <c r="AE7" s="936" t="s">
        <v>546</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4" t="s">
        <v>388</v>
      </c>
      <c r="B8" s="495"/>
      <c r="C8" s="495"/>
      <c r="D8" s="495"/>
      <c r="E8" s="495"/>
      <c r="F8" s="496"/>
      <c r="G8" s="965" t="str">
        <f>入力規則等!A26</f>
        <v>海洋政策、国土強靱化施策、地球温暖化対策</v>
      </c>
      <c r="H8" s="737"/>
      <c r="I8" s="737"/>
      <c r="J8" s="737"/>
      <c r="K8" s="737"/>
      <c r="L8" s="737"/>
      <c r="M8" s="737"/>
      <c r="N8" s="737"/>
      <c r="O8" s="737"/>
      <c r="P8" s="737"/>
      <c r="Q8" s="737"/>
      <c r="R8" s="737"/>
      <c r="S8" s="737"/>
      <c r="T8" s="737"/>
      <c r="U8" s="737"/>
      <c r="V8" s="737"/>
      <c r="W8" s="737"/>
      <c r="X8" s="966"/>
      <c r="Y8" s="864" t="s">
        <v>389</v>
      </c>
      <c r="Z8" s="865"/>
      <c r="AA8" s="865"/>
      <c r="AB8" s="865"/>
      <c r="AC8" s="865"/>
      <c r="AD8" s="866"/>
      <c r="AE8" s="736" t="str">
        <f>入力規則等!K13</f>
        <v>公共事業</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7" t="s">
        <v>23</v>
      </c>
      <c r="B9" s="868"/>
      <c r="C9" s="868"/>
      <c r="D9" s="868"/>
      <c r="E9" s="868"/>
      <c r="F9" s="868"/>
      <c r="G9" s="869" t="s">
        <v>547</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7" t="s">
        <v>30</v>
      </c>
      <c r="B10" s="678"/>
      <c r="C10" s="678"/>
      <c r="D10" s="678"/>
      <c r="E10" s="678"/>
      <c r="F10" s="678"/>
      <c r="G10" s="771" t="s">
        <v>548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委託・請負、補助、交付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7" t="s">
        <v>24</v>
      </c>
      <c r="B12" s="968"/>
      <c r="C12" s="968"/>
      <c r="D12" s="968"/>
      <c r="E12" s="968"/>
      <c r="F12" s="969"/>
      <c r="G12" s="777"/>
      <c r="H12" s="778"/>
      <c r="I12" s="778"/>
      <c r="J12" s="778"/>
      <c r="K12" s="778"/>
      <c r="L12" s="778"/>
      <c r="M12" s="778"/>
      <c r="N12" s="778"/>
      <c r="O12" s="778"/>
      <c r="P12" s="414" t="s">
        <v>356</v>
      </c>
      <c r="Q12" s="415"/>
      <c r="R12" s="415"/>
      <c r="S12" s="415"/>
      <c r="T12" s="415"/>
      <c r="U12" s="415"/>
      <c r="V12" s="416"/>
      <c r="W12" s="414" t="s">
        <v>362</v>
      </c>
      <c r="X12" s="415"/>
      <c r="Y12" s="415"/>
      <c r="Z12" s="415"/>
      <c r="AA12" s="415"/>
      <c r="AB12" s="415"/>
      <c r="AC12" s="416"/>
      <c r="AD12" s="414" t="s">
        <v>466</v>
      </c>
      <c r="AE12" s="415"/>
      <c r="AF12" s="415"/>
      <c r="AG12" s="415"/>
      <c r="AH12" s="415"/>
      <c r="AI12" s="415"/>
      <c r="AJ12" s="416"/>
      <c r="AK12" s="414" t="s">
        <v>526</v>
      </c>
      <c r="AL12" s="415"/>
      <c r="AM12" s="415"/>
      <c r="AN12" s="415"/>
      <c r="AO12" s="415"/>
      <c r="AP12" s="415"/>
      <c r="AQ12" s="416"/>
      <c r="AR12" s="414" t="s">
        <v>527</v>
      </c>
      <c r="AS12" s="415"/>
      <c r="AT12" s="415"/>
      <c r="AU12" s="415"/>
      <c r="AV12" s="415"/>
      <c r="AW12" s="415"/>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43936</v>
      </c>
      <c r="Q13" s="675"/>
      <c r="R13" s="675"/>
      <c r="S13" s="675"/>
      <c r="T13" s="675"/>
      <c r="U13" s="675"/>
      <c r="V13" s="676"/>
      <c r="W13" s="674">
        <v>36470</v>
      </c>
      <c r="X13" s="675"/>
      <c r="Y13" s="675"/>
      <c r="Z13" s="675"/>
      <c r="AA13" s="675"/>
      <c r="AB13" s="675"/>
      <c r="AC13" s="676"/>
      <c r="AD13" s="674">
        <v>34965</v>
      </c>
      <c r="AE13" s="675"/>
      <c r="AF13" s="675"/>
      <c r="AG13" s="675"/>
      <c r="AH13" s="675"/>
      <c r="AI13" s="675"/>
      <c r="AJ13" s="676"/>
      <c r="AK13" s="674">
        <v>35190</v>
      </c>
      <c r="AL13" s="675"/>
      <c r="AM13" s="675"/>
      <c r="AN13" s="675"/>
      <c r="AO13" s="675"/>
      <c r="AP13" s="675"/>
      <c r="AQ13" s="676"/>
      <c r="AR13" s="943">
        <v>73645</v>
      </c>
      <c r="AS13" s="944"/>
      <c r="AT13" s="944"/>
      <c r="AU13" s="944"/>
      <c r="AV13" s="944"/>
      <c r="AW13" s="944"/>
      <c r="AX13" s="945"/>
    </row>
    <row r="14" spans="1:50" ht="21" customHeight="1" x14ac:dyDescent="0.15">
      <c r="A14" s="631"/>
      <c r="B14" s="632"/>
      <c r="C14" s="632"/>
      <c r="D14" s="632"/>
      <c r="E14" s="632"/>
      <c r="F14" s="633"/>
      <c r="G14" s="742"/>
      <c r="H14" s="743"/>
      <c r="I14" s="728" t="s">
        <v>8</v>
      </c>
      <c r="J14" s="779"/>
      <c r="K14" s="779"/>
      <c r="L14" s="779"/>
      <c r="M14" s="779"/>
      <c r="N14" s="779"/>
      <c r="O14" s="780"/>
      <c r="P14" s="674">
        <v>38300</v>
      </c>
      <c r="Q14" s="675"/>
      <c r="R14" s="675"/>
      <c r="S14" s="675"/>
      <c r="T14" s="675"/>
      <c r="U14" s="675"/>
      <c r="V14" s="676"/>
      <c r="W14" s="674">
        <v>45990</v>
      </c>
      <c r="X14" s="675"/>
      <c r="Y14" s="675"/>
      <c r="Z14" s="675"/>
      <c r="AA14" s="675"/>
      <c r="AB14" s="675"/>
      <c r="AC14" s="676"/>
      <c r="AD14" s="674">
        <v>45756</v>
      </c>
      <c r="AE14" s="675"/>
      <c r="AF14" s="675"/>
      <c r="AG14" s="675"/>
      <c r="AH14" s="675"/>
      <c r="AI14" s="675"/>
      <c r="AJ14" s="676"/>
      <c r="AK14" s="674" t="s">
        <v>550</v>
      </c>
      <c r="AL14" s="675"/>
      <c r="AM14" s="675"/>
      <c r="AN14" s="675"/>
      <c r="AO14" s="675"/>
      <c r="AP14" s="675"/>
      <c r="AQ14" s="676"/>
      <c r="AR14" s="806"/>
      <c r="AS14" s="806"/>
      <c r="AT14" s="806"/>
      <c r="AU14" s="806"/>
      <c r="AV14" s="806"/>
      <c r="AW14" s="806"/>
      <c r="AX14" s="807"/>
    </row>
    <row r="15" spans="1:50" ht="21" customHeight="1" x14ac:dyDescent="0.15">
      <c r="A15" s="631"/>
      <c r="B15" s="632"/>
      <c r="C15" s="632"/>
      <c r="D15" s="632"/>
      <c r="E15" s="632"/>
      <c r="F15" s="633"/>
      <c r="G15" s="742"/>
      <c r="H15" s="743"/>
      <c r="I15" s="728" t="s">
        <v>51</v>
      </c>
      <c r="J15" s="729"/>
      <c r="K15" s="729"/>
      <c r="L15" s="729"/>
      <c r="M15" s="729"/>
      <c r="N15" s="729"/>
      <c r="O15" s="730"/>
      <c r="P15" s="674">
        <v>27352</v>
      </c>
      <c r="Q15" s="675"/>
      <c r="R15" s="675"/>
      <c r="S15" s="675"/>
      <c r="T15" s="675"/>
      <c r="U15" s="675"/>
      <c r="V15" s="676"/>
      <c r="W15" s="674">
        <v>40401</v>
      </c>
      <c r="X15" s="675"/>
      <c r="Y15" s="675"/>
      <c r="Z15" s="675"/>
      <c r="AA15" s="675"/>
      <c r="AB15" s="675"/>
      <c r="AC15" s="676"/>
      <c r="AD15" s="674">
        <v>50837</v>
      </c>
      <c r="AE15" s="675"/>
      <c r="AF15" s="675"/>
      <c r="AG15" s="675"/>
      <c r="AH15" s="675"/>
      <c r="AI15" s="675"/>
      <c r="AJ15" s="676"/>
      <c r="AK15" s="674">
        <v>58504</v>
      </c>
      <c r="AL15" s="675"/>
      <c r="AM15" s="675"/>
      <c r="AN15" s="675"/>
      <c r="AO15" s="675"/>
      <c r="AP15" s="675"/>
      <c r="AQ15" s="676"/>
      <c r="AR15" s="674" t="s">
        <v>709</v>
      </c>
      <c r="AS15" s="675"/>
      <c r="AT15" s="675"/>
      <c r="AU15" s="675"/>
      <c r="AV15" s="675"/>
      <c r="AW15" s="675"/>
      <c r="AX15" s="824"/>
    </row>
    <row r="16" spans="1:50" ht="21" customHeight="1" x14ac:dyDescent="0.15">
      <c r="A16" s="631"/>
      <c r="B16" s="632"/>
      <c r="C16" s="632"/>
      <c r="D16" s="632"/>
      <c r="E16" s="632"/>
      <c r="F16" s="633"/>
      <c r="G16" s="742"/>
      <c r="H16" s="743"/>
      <c r="I16" s="728" t="s">
        <v>52</v>
      </c>
      <c r="J16" s="729"/>
      <c r="K16" s="729"/>
      <c r="L16" s="729"/>
      <c r="M16" s="729"/>
      <c r="N16" s="729"/>
      <c r="O16" s="730"/>
      <c r="P16" s="674">
        <v>-40401</v>
      </c>
      <c r="Q16" s="675"/>
      <c r="R16" s="675"/>
      <c r="S16" s="675"/>
      <c r="T16" s="675"/>
      <c r="U16" s="675"/>
      <c r="V16" s="676"/>
      <c r="W16" s="674">
        <v>-50837</v>
      </c>
      <c r="X16" s="675"/>
      <c r="Y16" s="675"/>
      <c r="Z16" s="675"/>
      <c r="AA16" s="675"/>
      <c r="AB16" s="675"/>
      <c r="AC16" s="676"/>
      <c r="AD16" s="674">
        <v>-58504</v>
      </c>
      <c r="AE16" s="675"/>
      <c r="AF16" s="675"/>
      <c r="AG16" s="675"/>
      <c r="AH16" s="675"/>
      <c r="AI16" s="675"/>
      <c r="AJ16" s="676"/>
      <c r="AK16" s="674" t="s">
        <v>554</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549</v>
      </c>
      <c r="Q17" s="675"/>
      <c r="R17" s="675"/>
      <c r="S17" s="675"/>
      <c r="T17" s="675"/>
      <c r="U17" s="675"/>
      <c r="V17" s="676"/>
      <c r="W17" s="674" t="s">
        <v>549</v>
      </c>
      <c r="X17" s="675"/>
      <c r="Y17" s="675"/>
      <c r="Z17" s="675"/>
      <c r="AA17" s="675"/>
      <c r="AB17" s="675"/>
      <c r="AC17" s="676"/>
      <c r="AD17" s="674" t="s">
        <v>549</v>
      </c>
      <c r="AE17" s="675"/>
      <c r="AF17" s="675"/>
      <c r="AG17" s="675"/>
      <c r="AH17" s="675"/>
      <c r="AI17" s="675"/>
      <c r="AJ17" s="676"/>
      <c r="AK17" s="674" t="s">
        <v>550</v>
      </c>
      <c r="AL17" s="675"/>
      <c r="AM17" s="675"/>
      <c r="AN17" s="675"/>
      <c r="AO17" s="675"/>
      <c r="AP17" s="675"/>
      <c r="AQ17" s="676"/>
      <c r="AR17" s="941"/>
      <c r="AS17" s="941"/>
      <c r="AT17" s="941"/>
      <c r="AU17" s="941"/>
      <c r="AV17" s="941"/>
      <c r="AW17" s="941"/>
      <c r="AX17" s="942"/>
    </row>
    <row r="18" spans="1:50" ht="24.75" customHeight="1" x14ac:dyDescent="0.15">
      <c r="A18" s="631"/>
      <c r="B18" s="632"/>
      <c r="C18" s="632"/>
      <c r="D18" s="632"/>
      <c r="E18" s="632"/>
      <c r="F18" s="633"/>
      <c r="G18" s="744"/>
      <c r="H18" s="745"/>
      <c r="I18" s="733" t="s">
        <v>20</v>
      </c>
      <c r="J18" s="734"/>
      <c r="K18" s="734"/>
      <c r="L18" s="734"/>
      <c r="M18" s="734"/>
      <c r="N18" s="734"/>
      <c r="O18" s="735"/>
      <c r="P18" s="896">
        <f>SUM(P13:V17)</f>
        <v>69187</v>
      </c>
      <c r="Q18" s="897"/>
      <c r="R18" s="897"/>
      <c r="S18" s="897"/>
      <c r="T18" s="897"/>
      <c r="U18" s="897"/>
      <c r="V18" s="898"/>
      <c r="W18" s="896">
        <f>SUM(W13:AC17)</f>
        <v>72024</v>
      </c>
      <c r="X18" s="897"/>
      <c r="Y18" s="897"/>
      <c r="Z18" s="897"/>
      <c r="AA18" s="897"/>
      <c r="AB18" s="897"/>
      <c r="AC18" s="898"/>
      <c r="AD18" s="896">
        <f>SUM(AD13:AJ17)</f>
        <v>73054</v>
      </c>
      <c r="AE18" s="897"/>
      <c r="AF18" s="897"/>
      <c r="AG18" s="897"/>
      <c r="AH18" s="897"/>
      <c r="AI18" s="897"/>
      <c r="AJ18" s="898"/>
      <c r="AK18" s="896">
        <f>SUM(AK13:AQ17)</f>
        <v>93694</v>
      </c>
      <c r="AL18" s="897"/>
      <c r="AM18" s="897"/>
      <c r="AN18" s="897"/>
      <c r="AO18" s="897"/>
      <c r="AP18" s="897"/>
      <c r="AQ18" s="898"/>
      <c r="AR18" s="896">
        <f>SUM(AR13:AX17)</f>
        <v>73645</v>
      </c>
      <c r="AS18" s="897"/>
      <c r="AT18" s="897"/>
      <c r="AU18" s="897"/>
      <c r="AV18" s="897"/>
      <c r="AW18" s="897"/>
      <c r="AX18" s="899"/>
    </row>
    <row r="19" spans="1:50" ht="24.75" customHeight="1" x14ac:dyDescent="0.15">
      <c r="A19" s="631"/>
      <c r="B19" s="632"/>
      <c r="C19" s="632"/>
      <c r="D19" s="632"/>
      <c r="E19" s="632"/>
      <c r="F19" s="633"/>
      <c r="G19" s="894" t="s">
        <v>9</v>
      </c>
      <c r="H19" s="895"/>
      <c r="I19" s="895"/>
      <c r="J19" s="895"/>
      <c r="K19" s="895"/>
      <c r="L19" s="895"/>
      <c r="M19" s="895"/>
      <c r="N19" s="895"/>
      <c r="O19" s="895"/>
      <c r="P19" s="674">
        <v>67886</v>
      </c>
      <c r="Q19" s="675"/>
      <c r="R19" s="675"/>
      <c r="S19" s="675"/>
      <c r="T19" s="675"/>
      <c r="U19" s="675"/>
      <c r="V19" s="676"/>
      <c r="W19" s="674">
        <v>68732</v>
      </c>
      <c r="X19" s="675"/>
      <c r="Y19" s="675"/>
      <c r="Z19" s="675"/>
      <c r="AA19" s="675"/>
      <c r="AB19" s="675"/>
      <c r="AC19" s="676"/>
      <c r="AD19" s="674">
        <v>67647</v>
      </c>
      <c r="AE19" s="675"/>
      <c r="AF19" s="675"/>
      <c r="AG19" s="675"/>
      <c r="AH19" s="675"/>
      <c r="AI19" s="675"/>
      <c r="AJ19" s="676"/>
      <c r="AK19" s="323"/>
      <c r="AL19" s="323"/>
      <c r="AM19" s="323"/>
      <c r="AN19" s="323"/>
      <c r="AO19" s="323"/>
      <c r="AP19" s="323"/>
      <c r="AQ19" s="323"/>
      <c r="AR19" s="323"/>
      <c r="AS19" s="323"/>
      <c r="AT19" s="323"/>
      <c r="AU19" s="323"/>
      <c r="AV19" s="323"/>
      <c r="AW19" s="323"/>
      <c r="AX19" s="325"/>
    </row>
    <row r="20" spans="1:50" ht="24.75" customHeight="1" x14ac:dyDescent="0.15">
      <c r="A20" s="631"/>
      <c r="B20" s="632"/>
      <c r="C20" s="632"/>
      <c r="D20" s="632"/>
      <c r="E20" s="632"/>
      <c r="F20" s="633"/>
      <c r="G20" s="894" t="s">
        <v>10</v>
      </c>
      <c r="H20" s="895"/>
      <c r="I20" s="895"/>
      <c r="J20" s="895"/>
      <c r="K20" s="895"/>
      <c r="L20" s="895"/>
      <c r="M20" s="895"/>
      <c r="N20" s="895"/>
      <c r="O20" s="895"/>
      <c r="P20" s="311">
        <f>IF(P18=0, "-", SUM(P19)/P18)</f>
        <v>0.98119588940118807</v>
      </c>
      <c r="Q20" s="311"/>
      <c r="R20" s="311"/>
      <c r="S20" s="311"/>
      <c r="T20" s="311"/>
      <c r="U20" s="311"/>
      <c r="V20" s="311"/>
      <c r="W20" s="311">
        <f t="shared" ref="W20" si="0">IF(W18=0, "-", SUM(W19)/W18)</f>
        <v>0.95429301343996442</v>
      </c>
      <c r="X20" s="311"/>
      <c r="Y20" s="311"/>
      <c r="Z20" s="311"/>
      <c r="AA20" s="311"/>
      <c r="AB20" s="311"/>
      <c r="AC20" s="311"/>
      <c r="AD20" s="311">
        <f t="shared" ref="AD20" si="1">IF(AD18=0, "-", SUM(AD19)/AD18)</f>
        <v>0.92598625674158841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7"/>
      <c r="B21" s="868"/>
      <c r="C21" s="868"/>
      <c r="D21" s="868"/>
      <c r="E21" s="868"/>
      <c r="F21" s="970"/>
      <c r="G21" s="309" t="s">
        <v>491</v>
      </c>
      <c r="H21" s="310"/>
      <c r="I21" s="310"/>
      <c r="J21" s="310"/>
      <c r="K21" s="310"/>
      <c r="L21" s="310"/>
      <c r="M21" s="310"/>
      <c r="N21" s="310"/>
      <c r="O21" s="310"/>
      <c r="P21" s="311">
        <f>IF(P19=0, "-", SUM(P19)/SUM(P13,P14))</f>
        <v>0.82550221314266259</v>
      </c>
      <c r="Q21" s="311"/>
      <c r="R21" s="311"/>
      <c r="S21" s="311"/>
      <c r="T21" s="311"/>
      <c r="U21" s="311"/>
      <c r="V21" s="311"/>
      <c r="W21" s="311">
        <f t="shared" ref="W21" si="2">IF(W19=0, "-", SUM(W19)/SUM(W13,W14))</f>
        <v>0.83351928207615811</v>
      </c>
      <c r="X21" s="311"/>
      <c r="Y21" s="311"/>
      <c r="Z21" s="311"/>
      <c r="AA21" s="311"/>
      <c r="AB21" s="311"/>
      <c r="AC21" s="311"/>
      <c r="AD21" s="311">
        <f t="shared" ref="AD21" si="3">IF(AD19=0, "-", SUM(AD19)/SUM(AD13,AD14))</f>
        <v>0.8380347121566879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8" t="s">
        <v>530</v>
      </c>
      <c r="B22" s="989"/>
      <c r="C22" s="989"/>
      <c r="D22" s="989"/>
      <c r="E22" s="989"/>
      <c r="F22" s="990"/>
      <c r="G22" s="975" t="s">
        <v>468</v>
      </c>
      <c r="H22" s="215"/>
      <c r="I22" s="215"/>
      <c r="J22" s="215"/>
      <c r="K22" s="215"/>
      <c r="L22" s="215"/>
      <c r="M22" s="215"/>
      <c r="N22" s="215"/>
      <c r="O22" s="216"/>
      <c r="P22" s="960" t="s">
        <v>528</v>
      </c>
      <c r="Q22" s="215"/>
      <c r="R22" s="215"/>
      <c r="S22" s="215"/>
      <c r="T22" s="215"/>
      <c r="U22" s="215"/>
      <c r="V22" s="216"/>
      <c r="W22" s="960" t="s">
        <v>529</v>
      </c>
      <c r="X22" s="215"/>
      <c r="Y22" s="215"/>
      <c r="Z22" s="215"/>
      <c r="AA22" s="215"/>
      <c r="AB22" s="215"/>
      <c r="AC22" s="216"/>
      <c r="AD22" s="960" t="s">
        <v>467</v>
      </c>
      <c r="AE22" s="215"/>
      <c r="AF22" s="215"/>
      <c r="AG22" s="215"/>
      <c r="AH22" s="215"/>
      <c r="AI22" s="215"/>
      <c r="AJ22" s="215"/>
      <c r="AK22" s="215"/>
      <c r="AL22" s="215"/>
      <c r="AM22" s="215"/>
      <c r="AN22" s="215"/>
      <c r="AO22" s="215"/>
      <c r="AP22" s="215"/>
      <c r="AQ22" s="215"/>
      <c r="AR22" s="215"/>
      <c r="AS22" s="215"/>
      <c r="AT22" s="215"/>
      <c r="AU22" s="215"/>
      <c r="AV22" s="215"/>
      <c r="AW22" s="215"/>
      <c r="AX22" s="997"/>
    </row>
    <row r="23" spans="1:50" ht="39.6" customHeight="1" x14ac:dyDescent="0.15">
      <c r="A23" s="991"/>
      <c r="B23" s="992"/>
      <c r="C23" s="992"/>
      <c r="D23" s="992"/>
      <c r="E23" s="992"/>
      <c r="F23" s="993"/>
      <c r="G23" s="976" t="s">
        <v>551</v>
      </c>
      <c r="H23" s="977"/>
      <c r="I23" s="977"/>
      <c r="J23" s="977"/>
      <c r="K23" s="977"/>
      <c r="L23" s="977"/>
      <c r="M23" s="977"/>
      <c r="N23" s="977"/>
      <c r="O23" s="978"/>
      <c r="P23" s="943">
        <v>35146</v>
      </c>
      <c r="Q23" s="944"/>
      <c r="R23" s="944"/>
      <c r="S23" s="944"/>
      <c r="T23" s="944"/>
      <c r="U23" s="944"/>
      <c r="V23" s="961"/>
      <c r="W23" s="943">
        <v>73600</v>
      </c>
      <c r="X23" s="944"/>
      <c r="Y23" s="944"/>
      <c r="Z23" s="944"/>
      <c r="AA23" s="944"/>
      <c r="AB23" s="944"/>
      <c r="AC23" s="961"/>
      <c r="AD23" s="998" t="s">
        <v>728</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1.15" customHeight="1" x14ac:dyDescent="0.15">
      <c r="A24" s="991"/>
      <c r="B24" s="992"/>
      <c r="C24" s="992"/>
      <c r="D24" s="992"/>
      <c r="E24" s="992"/>
      <c r="F24" s="993"/>
      <c r="G24" s="979" t="s">
        <v>552</v>
      </c>
      <c r="H24" s="980"/>
      <c r="I24" s="980"/>
      <c r="J24" s="980"/>
      <c r="K24" s="980"/>
      <c r="L24" s="980"/>
      <c r="M24" s="980"/>
      <c r="N24" s="980"/>
      <c r="O24" s="981"/>
      <c r="P24" s="674">
        <v>44</v>
      </c>
      <c r="Q24" s="675"/>
      <c r="R24" s="675"/>
      <c r="S24" s="675"/>
      <c r="T24" s="675"/>
      <c r="U24" s="675"/>
      <c r="V24" s="676"/>
      <c r="W24" s="674">
        <v>43.9</v>
      </c>
      <c r="X24" s="675"/>
      <c r="Y24" s="675"/>
      <c r="Z24" s="675"/>
      <c r="AA24" s="675"/>
      <c r="AB24" s="675"/>
      <c r="AC24" s="67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31.9" customHeight="1" x14ac:dyDescent="0.15">
      <c r="A25" s="991"/>
      <c r="B25" s="992"/>
      <c r="C25" s="992"/>
      <c r="D25" s="992"/>
      <c r="E25" s="992"/>
      <c r="F25" s="993"/>
      <c r="G25" s="979" t="s">
        <v>553</v>
      </c>
      <c r="H25" s="980"/>
      <c r="I25" s="980"/>
      <c r="J25" s="980"/>
      <c r="K25" s="980"/>
      <c r="L25" s="980"/>
      <c r="M25" s="980"/>
      <c r="N25" s="980"/>
      <c r="O25" s="981"/>
      <c r="P25" s="674">
        <v>0.1</v>
      </c>
      <c r="Q25" s="675"/>
      <c r="R25" s="675"/>
      <c r="S25" s="675"/>
      <c r="T25" s="675"/>
      <c r="U25" s="675"/>
      <c r="V25" s="676"/>
      <c r="W25" s="674">
        <v>1.5</v>
      </c>
      <c r="X25" s="675"/>
      <c r="Y25" s="675"/>
      <c r="Z25" s="675"/>
      <c r="AA25" s="675"/>
      <c r="AB25" s="675"/>
      <c r="AC25" s="67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4"/>
      <c r="Q26" s="675"/>
      <c r="R26" s="675"/>
      <c r="S26" s="675"/>
      <c r="T26" s="675"/>
      <c r="U26" s="675"/>
      <c r="V26" s="676"/>
      <c r="W26" s="674"/>
      <c r="X26" s="675"/>
      <c r="Y26" s="675"/>
      <c r="Z26" s="675"/>
      <c r="AA26" s="675"/>
      <c r="AB26" s="675"/>
      <c r="AC26" s="67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4"/>
      <c r="Q27" s="675"/>
      <c r="R27" s="675"/>
      <c r="S27" s="675"/>
      <c r="T27" s="675"/>
      <c r="U27" s="675"/>
      <c r="V27" s="676"/>
      <c r="W27" s="674"/>
      <c r="X27" s="675"/>
      <c r="Y27" s="675"/>
      <c r="Z27" s="675"/>
      <c r="AA27" s="675"/>
      <c r="AB27" s="675"/>
      <c r="AC27" s="67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472</v>
      </c>
      <c r="H28" s="983"/>
      <c r="I28" s="983"/>
      <c r="J28" s="983"/>
      <c r="K28" s="983"/>
      <c r="L28" s="983"/>
      <c r="M28" s="983"/>
      <c r="N28" s="983"/>
      <c r="O28" s="984"/>
      <c r="P28" s="896">
        <f>P29-SUM(P23:P27)</f>
        <v>-9.9999999998544808E-2</v>
      </c>
      <c r="Q28" s="897"/>
      <c r="R28" s="897"/>
      <c r="S28" s="897"/>
      <c r="T28" s="897"/>
      <c r="U28" s="897"/>
      <c r="V28" s="898"/>
      <c r="W28" s="896">
        <f>W29-SUM(W23:W27)</f>
        <v>-0.39999999999417923</v>
      </c>
      <c r="X28" s="897"/>
      <c r="Y28" s="897"/>
      <c r="Z28" s="897"/>
      <c r="AA28" s="897"/>
      <c r="AB28" s="897"/>
      <c r="AC28" s="898"/>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469</v>
      </c>
      <c r="H29" s="986"/>
      <c r="I29" s="986"/>
      <c r="J29" s="986"/>
      <c r="K29" s="986"/>
      <c r="L29" s="986"/>
      <c r="M29" s="986"/>
      <c r="N29" s="986"/>
      <c r="O29" s="987"/>
      <c r="P29" s="957">
        <f>AK13</f>
        <v>35190</v>
      </c>
      <c r="Q29" s="958"/>
      <c r="R29" s="958"/>
      <c r="S29" s="958"/>
      <c r="T29" s="958"/>
      <c r="U29" s="958"/>
      <c r="V29" s="959"/>
      <c r="W29" s="957">
        <f>AR13</f>
        <v>73645</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9" t="s">
        <v>485</v>
      </c>
      <c r="B30" s="880"/>
      <c r="C30" s="880"/>
      <c r="D30" s="880"/>
      <c r="E30" s="880"/>
      <c r="F30" s="881"/>
      <c r="G30" s="790" t="s">
        <v>265</v>
      </c>
      <c r="H30" s="791"/>
      <c r="I30" s="791"/>
      <c r="J30" s="791"/>
      <c r="K30" s="791"/>
      <c r="L30" s="791"/>
      <c r="M30" s="791"/>
      <c r="N30" s="791"/>
      <c r="O30" s="792"/>
      <c r="P30" s="875" t="s">
        <v>59</v>
      </c>
      <c r="Q30" s="791"/>
      <c r="R30" s="791"/>
      <c r="S30" s="791"/>
      <c r="T30" s="791"/>
      <c r="U30" s="791"/>
      <c r="V30" s="791"/>
      <c r="W30" s="791"/>
      <c r="X30" s="792"/>
      <c r="Y30" s="872"/>
      <c r="Z30" s="873"/>
      <c r="AA30" s="874"/>
      <c r="AB30" s="876" t="s">
        <v>11</v>
      </c>
      <c r="AC30" s="877"/>
      <c r="AD30" s="878"/>
      <c r="AE30" s="876" t="s">
        <v>356</v>
      </c>
      <c r="AF30" s="877"/>
      <c r="AG30" s="877"/>
      <c r="AH30" s="878"/>
      <c r="AI30" s="876" t="s">
        <v>362</v>
      </c>
      <c r="AJ30" s="877"/>
      <c r="AK30" s="877"/>
      <c r="AL30" s="878"/>
      <c r="AM30" s="939" t="s">
        <v>466</v>
      </c>
      <c r="AN30" s="939"/>
      <c r="AO30" s="939"/>
      <c r="AP30" s="876"/>
      <c r="AQ30" s="784" t="s">
        <v>354</v>
      </c>
      <c r="AR30" s="785"/>
      <c r="AS30" s="785"/>
      <c r="AT30" s="786"/>
      <c r="AU30" s="791" t="s">
        <v>253</v>
      </c>
      <c r="AV30" s="791"/>
      <c r="AW30" s="791"/>
      <c r="AX30" s="94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607" t="s">
        <v>554</v>
      </c>
      <c r="AR31" s="193"/>
      <c r="AS31" s="126" t="s">
        <v>355</v>
      </c>
      <c r="AT31" s="127"/>
      <c r="AU31" s="192">
        <v>34</v>
      </c>
      <c r="AV31" s="192"/>
      <c r="AW31" s="397" t="s">
        <v>300</v>
      </c>
      <c r="AX31" s="398"/>
    </row>
    <row r="32" spans="1:50" ht="23.25" customHeight="1" x14ac:dyDescent="0.15">
      <c r="A32" s="402"/>
      <c r="B32" s="400"/>
      <c r="C32" s="400"/>
      <c r="D32" s="400"/>
      <c r="E32" s="400"/>
      <c r="F32" s="401"/>
      <c r="G32" s="570" t="s">
        <v>659</v>
      </c>
      <c r="H32" s="571"/>
      <c r="I32" s="571"/>
      <c r="J32" s="571"/>
      <c r="K32" s="571"/>
      <c r="L32" s="571"/>
      <c r="M32" s="571"/>
      <c r="N32" s="571"/>
      <c r="O32" s="572"/>
      <c r="P32" s="98" t="s">
        <v>555</v>
      </c>
      <c r="Q32" s="98"/>
      <c r="R32" s="98"/>
      <c r="S32" s="98"/>
      <c r="T32" s="98"/>
      <c r="U32" s="98"/>
      <c r="V32" s="98"/>
      <c r="W32" s="98"/>
      <c r="X32" s="99"/>
      <c r="Y32" s="470" t="s">
        <v>12</v>
      </c>
      <c r="Z32" s="537"/>
      <c r="AA32" s="538"/>
      <c r="AB32" s="460" t="s">
        <v>556</v>
      </c>
      <c r="AC32" s="460"/>
      <c r="AD32" s="460"/>
      <c r="AE32" s="211">
        <v>20.399999999999999</v>
      </c>
      <c r="AF32" s="212"/>
      <c r="AG32" s="212"/>
      <c r="AH32" s="212"/>
      <c r="AI32" s="211">
        <v>20.3</v>
      </c>
      <c r="AJ32" s="212"/>
      <c r="AK32" s="212"/>
      <c r="AL32" s="212"/>
      <c r="AM32" s="333" t="s">
        <v>634</v>
      </c>
      <c r="AN32" s="200"/>
      <c r="AO32" s="200"/>
      <c r="AP32" s="334"/>
      <c r="AQ32" s="333" t="s">
        <v>554</v>
      </c>
      <c r="AR32" s="200"/>
      <c r="AS32" s="200"/>
      <c r="AT32" s="334"/>
      <c r="AU32" s="212" t="s">
        <v>634</v>
      </c>
      <c r="AV32" s="212"/>
      <c r="AW32" s="212"/>
      <c r="AX32" s="214"/>
    </row>
    <row r="33" spans="1:50" ht="23.25" customHeight="1" x14ac:dyDescent="0.15">
      <c r="A33" s="403"/>
      <c r="B33" s="404"/>
      <c r="C33" s="404"/>
      <c r="D33" s="404"/>
      <c r="E33" s="404"/>
      <c r="F33" s="405"/>
      <c r="G33" s="573"/>
      <c r="H33" s="574"/>
      <c r="I33" s="574"/>
      <c r="J33" s="574"/>
      <c r="K33" s="574"/>
      <c r="L33" s="574"/>
      <c r="M33" s="574"/>
      <c r="N33" s="574"/>
      <c r="O33" s="575"/>
      <c r="P33" s="101"/>
      <c r="Q33" s="101"/>
      <c r="R33" s="101"/>
      <c r="S33" s="101"/>
      <c r="T33" s="101"/>
      <c r="U33" s="101"/>
      <c r="V33" s="101"/>
      <c r="W33" s="101"/>
      <c r="X33" s="102"/>
      <c r="Y33" s="414" t="s">
        <v>54</v>
      </c>
      <c r="Z33" s="415"/>
      <c r="AA33" s="416"/>
      <c r="AB33" s="523" t="s">
        <v>557</v>
      </c>
      <c r="AC33" s="523"/>
      <c r="AD33" s="523"/>
      <c r="AE33" s="211">
        <v>26</v>
      </c>
      <c r="AF33" s="212"/>
      <c r="AG33" s="212"/>
      <c r="AH33" s="212"/>
      <c r="AI33" s="211">
        <v>26</v>
      </c>
      <c r="AJ33" s="212"/>
      <c r="AK33" s="212"/>
      <c r="AL33" s="212"/>
      <c r="AM33" s="211">
        <v>26</v>
      </c>
      <c r="AN33" s="212"/>
      <c r="AO33" s="212"/>
      <c r="AP33" s="212"/>
      <c r="AQ33" s="333" t="s">
        <v>554</v>
      </c>
      <c r="AR33" s="200"/>
      <c r="AS33" s="200"/>
      <c r="AT33" s="334"/>
      <c r="AU33" s="212">
        <v>27</v>
      </c>
      <c r="AV33" s="212"/>
      <c r="AW33" s="212"/>
      <c r="AX33" s="214"/>
    </row>
    <row r="34" spans="1:50" ht="23.25" customHeight="1" x14ac:dyDescent="0.15">
      <c r="A34" s="402"/>
      <c r="B34" s="400"/>
      <c r="C34" s="400"/>
      <c r="D34" s="400"/>
      <c r="E34" s="400"/>
      <c r="F34" s="401"/>
      <c r="G34" s="576"/>
      <c r="H34" s="577"/>
      <c r="I34" s="577"/>
      <c r="J34" s="577"/>
      <c r="K34" s="577"/>
      <c r="L34" s="577"/>
      <c r="M34" s="577"/>
      <c r="N34" s="577"/>
      <c r="O34" s="578"/>
      <c r="P34" s="104"/>
      <c r="Q34" s="104"/>
      <c r="R34" s="104"/>
      <c r="S34" s="104"/>
      <c r="T34" s="104"/>
      <c r="U34" s="104"/>
      <c r="V34" s="104"/>
      <c r="W34" s="104"/>
      <c r="X34" s="105"/>
      <c r="Y34" s="414" t="s">
        <v>13</v>
      </c>
      <c r="Z34" s="415"/>
      <c r="AA34" s="416"/>
      <c r="AB34" s="562" t="s">
        <v>301</v>
      </c>
      <c r="AC34" s="562"/>
      <c r="AD34" s="562"/>
      <c r="AE34" s="211">
        <v>78.400000000000006</v>
      </c>
      <c r="AF34" s="212"/>
      <c r="AG34" s="212"/>
      <c r="AH34" s="212"/>
      <c r="AI34" s="211">
        <v>78</v>
      </c>
      <c r="AJ34" s="212"/>
      <c r="AK34" s="212"/>
      <c r="AL34" s="212"/>
      <c r="AM34" s="211" t="s">
        <v>635</v>
      </c>
      <c r="AN34" s="212"/>
      <c r="AO34" s="212"/>
      <c r="AP34" s="212"/>
      <c r="AQ34" s="333" t="s">
        <v>554</v>
      </c>
      <c r="AR34" s="200"/>
      <c r="AS34" s="200"/>
      <c r="AT34" s="334"/>
      <c r="AU34" s="212" t="s">
        <v>634</v>
      </c>
      <c r="AV34" s="212"/>
      <c r="AW34" s="212"/>
      <c r="AX34" s="214"/>
    </row>
    <row r="35" spans="1:50" ht="30.6" customHeight="1" x14ac:dyDescent="0.15">
      <c r="A35" s="219" t="s">
        <v>518</v>
      </c>
      <c r="B35" s="220"/>
      <c r="C35" s="220"/>
      <c r="D35" s="220"/>
      <c r="E35" s="220"/>
      <c r="F35" s="221"/>
      <c r="G35" s="225" t="s">
        <v>637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7" t="s">
        <v>485</v>
      </c>
      <c r="B37" s="788"/>
      <c r="C37" s="788"/>
      <c r="D37" s="788"/>
      <c r="E37" s="788"/>
      <c r="F37" s="789"/>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0" t="s">
        <v>253</v>
      </c>
      <c r="AV37" s="410"/>
      <c r="AW37" s="410"/>
      <c r="AX37" s="934"/>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607" t="s">
        <v>550</v>
      </c>
      <c r="AR38" s="193"/>
      <c r="AS38" s="126" t="s">
        <v>355</v>
      </c>
      <c r="AT38" s="127"/>
      <c r="AU38" s="192">
        <v>34</v>
      </c>
      <c r="AV38" s="192"/>
      <c r="AW38" s="397" t="s">
        <v>300</v>
      </c>
      <c r="AX38" s="398"/>
    </row>
    <row r="39" spans="1:50" ht="23.25" customHeight="1" x14ac:dyDescent="0.15">
      <c r="A39" s="402"/>
      <c r="B39" s="400"/>
      <c r="C39" s="400"/>
      <c r="D39" s="400"/>
      <c r="E39" s="400"/>
      <c r="F39" s="401"/>
      <c r="G39" s="570" t="s">
        <v>660</v>
      </c>
      <c r="H39" s="589"/>
      <c r="I39" s="589"/>
      <c r="J39" s="589"/>
      <c r="K39" s="589"/>
      <c r="L39" s="589"/>
      <c r="M39" s="589"/>
      <c r="N39" s="589"/>
      <c r="O39" s="590"/>
      <c r="P39" s="98" t="s">
        <v>558</v>
      </c>
      <c r="Q39" s="98"/>
      <c r="R39" s="98"/>
      <c r="S39" s="98"/>
      <c r="T39" s="98"/>
      <c r="U39" s="98"/>
      <c r="V39" s="98"/>
      <c r="W39" s="98"/>
      <c r="X39" s="99"/>
      <c r="Y39" s="470" t="s">
        <v>12</v>
      </c>
      <c r="Z39" s="537"/>
      <c r="AA39" s="538"/>
      <c r="AB39" s="460" t="s">
        <v>559</v>
      </c>
      <c r="AC39" s="460"/>
      <c r="AD39" s="460"/>
      <c r="AE39" s="211">
        <v>20.399999999999999</v>
      </c>
      <c r="AF39" s="212"/>
      <c r="AG39" s="212"/>
      <c r="AH39" s="212"/>
      <c r="AI39" s="211">
        <v>20.5</v>
      </c>
      <c r="AJ39" s="212"/>
      <c r="AK39" s="212"/>
      <c r="AL39" s="212"/>
      <c r="AM39" s="211" t="s">
        <v>634</v>
      </c>
      <c r="AN39" s="212"/>
      <c r="AO39" s="212"/>
      <c r="AP39" s="212"/>
      <c r="AQ39" s="333" t="s">
        <v>554</v>
      </c>
      <c r="AR39" s="200"/>
      <c r="AS39" s="200"/>
      <c r="AT39" s="334"/>
      <c r="AU39" s="212" t="s">
        <v>636</v>
      </c>
      <c r="AV39" s="212"/>
      <c r="AW39" s="212"/>
      <c r="AX39" s="214"/>
    </row>
    <row r="40" spans="1:50" ht="23.25" customHeight="1" x14ac:dyDescent="0.15">
      <c r="A40" s="403"/>
      <c r="B40" s="404"/>
      <c r="C40" s="404"/>
      <c r="D40" s="404"/>
      <c r="E40" s="404"/>
      <c r="F40" s="405"/>
      <c r="G40" s="591"/>
      <c r="H40" s="592"/>
      <c r="I40" s="592"/>
      <c r="J40" s="592"/>
      <c r="K40" s="592"/>
      <c r="L40" s="592"/>
      <c r="M40" s="592"/>
      <c r="N40" s="592"/>
      <c r="O40" s="593"/>
      <c r="P40" s="101"/>
      <c r="Q40" s="101"/>
      <c r="R40" s="101"/>
      <c r="S40" s="101"/>
      <c r="T40" s="101"/>
      <c r="U40" s="101"/>
      <c r="V40" s="101"/>
      <c r="W40" s="101"/>
      <c r="X40" s="102"/>
      <c r="Y40" s="414" t="s">
        <v>54</v>
      </c>
      <c r="Z40" s="415"/>
      <c r="AA40" s="416"/>
      <c r="AB40" s="523" t="s">
        <v>559</v>
      </c>
      <c r="AC40" s="523"/>
      <c r="AD40" s="523"/>
      <c r="AE40" s="211">
        <v>20</v>
      </c>
      <c r="AF40" s="212"/>
      <c r="AG40" s="212"/>
      <c r="AH40" s="212"/>
      <c r="AI40" s="211">
        <v>20</v>
      </c>
      <c r="AJ40" s="212"/>
      <c r="AK40" s="212"/>
      <c r="AL40" s="212"/>
      <c r="AM40" s="211">
        <v>20</v>
      </c>
      <c r="AN40" s="212"/>
      <c r="AO40" s="212"/>
      <c r="AP40" s="212"/>
      <c r="AQ40" s="333" t="s">
        <v>554</v>
      </c>
      <c r="AR40" s="200"/>
      <c r="AS40" s="200"/>
      <c r="AT40" s="334"/>
      <c r="AU40" s="212">
        <v>20</v>
      </c>
      <c r="AV40" s="212"/>
      <c r="AW40" s="212"/>
      <c r="AX40" s="214"/>
    </row>
    <row r="41" spans="1:50" ht="23.25" customHeight="1" x14ac:dyDescent="0.15">
      <c r="A41" s="406"/>
      <c r="B41" s="407"/>
      <c r="C41" s="407"/>
      <c r="D41" s="407"/>
      <c r="E41" s="407"/>
      <c r="F41" s="408"/>
      <c r="G41" s="594"/>
      <c r="H41" s="595"/>
      <c r="I41" s="595"/>
      <c r="J41" s="595"/>
      <c r="K41" s="595"/>
      <c r="L41" s="595"/>
      <c r="M41" s="595"/>
      <c r="N41" s="595"/>
      <c r="O41" s="596"/>
      <c r="P41" s="104"/>
      <c r="Q41" s="104"/>
      <c r="R41" s="104"/>
      <c r="S41" s="104"/>
      <c r="T41" s="104"/>
      <c r="U41" s="104"/>
      <c r="V41" s="104"/>
      <c r="W41" s="104"/>
      <c r="X41" s="105"/>
      <c r="Y41" s="414" t="s">
        <v>13</v>
      </c>
      <c r="Z41" s="415"/>
      <c r="AA41" s="416"/>
      <c r="AB41" s="562" t="s">
        <v>301</v>
      </c>
      <c r="AC41" s="562"/>
      <c r="AD41" s="562"/>
      <c r="AE41" s="211">
        <v>102</v>
      </c>
      <c r="AF41" s="212"/>
      <c r="AG41" s="212"/>
      <c r="AH41" s="212"/>
      <c r="AI41" s="211">
        <v>102.5</v>
      </c>
      <c r="AJ41" s="212"/>
      <c r="AK41" s="212"/>
      <c r="AL41" s="212"/>
      <c r="AM41" s="211" t="s">
        <v>634</v>
      </c>
      <c r="AN41" s="212"/>
      <c r="AO41" s="212"/>
      <c r="AP41" s="212"/>
      <c r="AQ41" s="333" t="s">
        <v>554</v>
      </c>
      <c r="AR41" s="200"/>
      <c r="AS41" s="200"/>
      <c r="AT41" s="334"/>
      <c r="AU41" s="212" t="s">
        <v>634</v>
      </c>
      <c r="AV41" s="212"/>
      <c r="AW41" s="212"/>
      <c r="AX41" s="214"/>
    </row>
    <row r="42" spans="1:50" ht="33.6" customHeight="1" x14ac:dyDescent="0.15">
      <c r="A42" s="219" t="s">
        <v>518</v>
      </c>
      <c r="B42" s="220"/>
      <c r="C42" s="220"/>
      <c r="D42" s="220"/>
      <c r="E42" s="220"/>
      <c r="F42" s="221"/>
      <c r="G42" s="225" t="s">
        <v>638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7" t="s">
        <v>485</v>
      </c>
      <c r="B44" s="788"/>
      <c r="C44" s="788"/>
      <c r="D44" s="788"/>
      <c r="E44" s="788"/>
      <c r="F44" s="789"/>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0" t="s">
        <v>253</v>
      </c>
      <c r="AV44" s="410"/>
      <c r="AW44" s="410"/>
      <c r="AX44" s="934"/>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607" t="s">
        <v>564</v>
      </c>
      <c r="AR45" s="193"/>
      <c r="AS45" s="126" t="s">
        <v>355</v>
      </c>
      <c r="AT45" s="127"/>
      <c r="AU45" s="192">
        <v>34</v>
      </c>
      <c r="AV45" s="192"/>
      <c r="AW45" s="397" t="s">
        <v>300</v>
      </c>
      <c r="AX45" s="398"/>
    </row>
    <row r="46" spans="1:50" ht="23.25" customHeight="1" x14ac:dyDescent="0.15">
      <c r="A46" s="402"/>
      <c r="B46" s="400"/>
      <c r="C46" s="400"/>
      <c r="D46" s="400"/>
      <c r="E46" s="400"/>
      <c r="F46" s="401"/>
      <c r="G46" s="570" t="s">
        <v>661</v>
      </c>
      <c r="H46" s="571"/>
      <c r="I46" s="571"/>
      <c r="J46" s="571"/>
      <c r="K46" s="571"/>
      <c r="L46" s="571"/>
      <c r="M46" s="571"/>
      <c r="N46" s="571"/>
      <c r="O46" s="572"/>
      <c r="P46" s="98" t="s">
        <v>565</v>
      </c>
      <c r="Q46" s="531"/>
      <c r="R46" s="531"/>
      <c r="S46" s="531"/>
      <c r="T46" s="531"/>
      <c r="U46" s="531"/>
      <c r="V46" s="531"/>
      <c r="W46" s="531"/>
      <c r="X46" s="532"/>
      <c r="Y46" s="470" t="s">
        <v>12</v>
      </c>
      <c r="Z46" s="537"/>
      <c r="AA46" s="538"/>
      <c r="AB46" s="460" t="s">
        <v>566</v>
      </c>
      <c r="AC46" s="460"/>
      <c r="AD46" s="460"/>
      <c r="AE46" s="211">
        <v>17.399999999999999</v>
      </c>
      <c r="AF46" s="212"/>
      <c r="AG46" s="212"/>
      <c r="AH46" s="212"/>
      <c r="AI46" s="211">
        <v>17.5</v>
      </c>
      <c r="AJ46" s="212"/>
      <c r="AK46" s="212"/>
      <c r="AL46" s="212"/>
      <c r="AM46" s="211"/>
      <c r="AN46" s="212"/>
      <c r="AO46" s="212"/>
      <c r="AP46" s="212"/>
      <c r="AQ46" s="333" t="s">
        <v>563</v>
      </c>
      <c r="AR46" s="200"/>
      <c r="AS46" s="200"/>
      <c r="AT46" s="334"/>
      <c r="AU46" s="212"/>
      <c r="AV46" s="212"/>
      <c r="AW46" s="212"/>
      <c r="AX46" s="214"/>
    </row>
    <row r="47" spans="1:50" ht="23.25" customHeight="1" x14ac:dyDescent="0.15">
      <c r="A47" s="403"/>
      <c r="B47" s="404"/>
      <c r="C47" s="404"/>
      <c r="D47" s="404"/>
      <c r="E47" s="404"/>
      <c r="F47" s="405"/>
      <c r="G47" s="573"/>
      <c r="H47" s="574"/>
      <c r="I47" s="574"/>
      <c r="J47" s="574"/>
      <c r="K47" s="574"/>
      <c r="L47" s="574"/>
      <c r="M47" s="574"/>
      <c r="N47" s="574"/>
      <c r="O47" s="575"/>
      <c r="P47" s="533"/>
      <c r="Q47" s="533"/>
      <c r="R47" s="533"/>
      <c r="S47" s="533"/>
      <c r="T47" s="533"/>
      <c r="U47" s="533"/>
      <c r="V47" s="533"/>
      <c r="W47" s="533"/>
      <c r="X47" s="534"/>
      <c r="Y47" s="414" t="s">
        <v>54</v>
      </c>
      <c r="Z47" s="415"/>
      <c r="AA47" s="416"/>
      <c r="AB47" s="523" t="s">
        <v>566</v>
      </c>
      <c r="AC47" s="523"/>
      <c r="AD47" s="523"/>
      <c r="AE47" s="211">
        <v>21</v>
      </c>
      <c r="AF47" s="212"/>
      <c r="AG47" s="212"/>
      <c r="AH47" s="212"/>
      <c r="AI47" s="211">
        <v>21</v>
      </c>
      <c r="AJ47" s="212"/>
      <c r="AK47" s="212"/>
      <c r="AL47" s="212"/>
      <c r="AM47" s="211">
        <v>21</v>
      </c>
      <c r="AN47" s="212"/>
      <c r="AO47" s="212"/>
      <c r="AP47" s="212"/>
      <c r="AQ47" s="333" t="s">
        <v>563</v>
      </c>
      <c r="AR47" s="200"/>
      <c r="AS47" s="200"/>
      <c r="AT47" s="334"/>
      <c r="AU47" s="212">
        <v>21</v>
      </c>
      <c r="AV47" s="212"/>
      <c r="AW47" s="212"/>
      <c r="AX47" s="214"/>
    </row>
    <row r="48" spans="1:50" ht="23.25" customHeight="1" x14ac:dyDescent="0.15">
      <c r="A48" s="406"/>
      <c r="B48" s="407"/>
      <c r="C48" s="407"/>
      <c r="D48" s="407"/>
      <c r="E48" s="407"/>
      <c r="F48" s="408"/>
      <c r="G48" s="576"/>
      <c r="H48" s="577"/>
      <c r="I48" s="577"/>
      <c r="J48" s="577"/>
      <c r="K48" s="577"/>
      <c r="L48" s="577"/>
      <c r="M48" s="577"/>
      <c r="N48" s="577"/>
      <c r="O48" s="578"/>
      <c r="P48" s="535"/>
      <c r="Q48" s="535"/>
      <c r="R48" s="535"/>
      <c r="S48" s="535"/>
      <c r="T48" s="535"/>
      <c r="U48" s="535"/>
      <c r="V48" s="535"/>
      <c r="W48" s="535"/>
      <c r="X48" s="536"/>
      <c r="Y48" s="414" t="s">
        <v>13</v>
      </c>
      <c r="Z48" s="415"/>
      <c r="AA48" s="416"/>
      <c r="AB48" s="562" t="s">
        <v>301</v>
      </c>
      <c r="AC48" s="562"/>
      <c r="AD48" s="562"/>
      <c r="AE48" s="211">
        <v>82.8</v>
      </c>
      <c r="AF48" s="212"/>
      <c r="AG48" s="212"/>
      <c r="AH48" s="212"/>
      <c r="AI48" s="211">
        <v>83.3</v>
      </c>
      <c r="AJ48" s="212"/>
      <c r="AK48" s="212"/>
      <c r="AL48" s="212"/>
      <c r="AM48" s="211"/>
      <c r="AN48" s="212"/>
      <c r="AO48" s="212"/>
      <c r="AP48" s="212"/>
      <c r="AQ48" s="333" t="s">
        <v>563</v>
      </c>
      <c r="AR48" s="200"/>
      <c r="AS48" s="200"/>
      <c r="AT48" s="334"/>
      <c r="AU48" s="212"/>
      <c r="AV48" s="212"/>
      <c r="AW48" s="212"/>
      <c r="AX48" s="214"/>
    </row>
    <row r="49" spans="1:50" ht="37.9" customHeight="1" x14ac:dyDescent="0.15">
      <c r="A49" s="219" t="s">
        <v>518</v>
      </c>
      <c r="B49" s="220"/>
      <c r="C49" s="220"/>
      <c r="D49" s="220"/>
      <c r="E49" s="220"/>
      <c r="F49" s="221"/>
      <c r="G49" s="225" t="s">
        <v>639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485</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8" t="s">
        <v>253</v>
      </c>
      <c r="AV51" s="948"/>
      <c r="AW51" s="948"/>
      <c r="AX51" s="949"/>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607" t="s">
        <v>550</v>
      </c>
      <c r="AR52" s="193"/>
      <c r="AS52" s="126" t="s">
        <v>355</v>
      </c>
      <c r="AT52" s="127"/>
      <c r="AU52" s="192">
        <v>29</v>
      </c>
      <c r="AV52" s="192"/>
      <c r="AW52" s="397" t="s">
        <v>300</v>
      </c>
      <c r="AX52" s="398"/>
    </row>
    <row r="53" spans="1:50" ht="23.25" customHeight="1" x14ac:dyDescent="0.15">
      <c r="A53" s="402"/>
      <c r="B53" s="400"/>
      <c r="C53" s="400"/>
      <c r="D53" s="400"/>
      <c r="E53" s="400"/>
      <c r="F53" s="401"/>
      <c r="G53" s="570" t="s">
        <v>560</v>
      </c>
      <c r="H53" s="571"/>
      <c r="I53" s="571"/>
      <c r="J53" s="571"/>
      <c r="K53" s="571"/>
      <c r="L53" s="571"/>
      <c r="M53" s="571"/>
      <c r="N53" s="571"/>
      <c r="O53" s="572"/>
      <c r="P53" s="98" t="s">
        <v>561</v>
      </c>
      <c r="Q53" s="531"/>
      <c r="R53" s="531"/>
      <c r="S53" s="531"/>
      <c r="T53" s="531"/>
      <c r="U53" s="531"/>
      <c r="V53" s="531"/>
      <c r="W53" s="531"/>
      <c r="X53" s="532"/>
      <c r="Y53" s="470" t="s">
        <v>12</v>
      </c>
      <c r="Z53" s="537"/>
      <c r="AA53" s="538"/>
      <c r="AB53" s="522" t="s">
        <v>301</v>
      </c>
      <c r="AC53" s="522"/>
      <c r="AD53" s="522"/>
      <c r="AE53" s="211">
        <v>9.1</v>
      </c>
      <c r="AF53" s="212"/>
      <c r="AG53" s="212"/>
      <c r="AH53" s="212"/>
      <c r="AI53" s="211">
        <v>9.1999999999999993</v>
      </c>
      <c r="AJ53" s="212"/>
      <c r="AK53" s="212"/>
      <c r="AL53" s="212"/>
      <c r="AM53" s="211" t="s">
        <v>634</v>
      </c>
      <c r="AN53" s="212"/>
      <c r="AO53" s="212"/>
      <c r="AP53" s="212"/>
      <c r="AQ53" s="333" t="s">
        <v>562</v>
      </c>
      <c r="AR53" s="200"/>
      <c r="AS53" s="200"/>
      <c r="AT53" s="334"/>
      <c r="AU53" s="212"/>
      <c r="AV53" s="212"/>
      <c r="AW53" s="212"/>
      <c r="AX53" s="214"/>
    </row>
    <row r="54" spans="1:50" ht="23.25" customHeight="1" x14ac:dyDescent="0.15">
      <c r="A54" s="403"/>
      <c r="B54" s="404"/>
      <c r="C54" s="404"/>
      <c r="D54" s="404"/>
      <c r="E54" s="404"/>
      <c r="F54" s="405"/>
      <c r="G54" s="573"/>
      <c r="H54" s="574"/>
      <c r="I54" s="574"/>
      <c r="J54" s="574"/>
      <c r="K54" s="574"/>
      <c r="L54" s="574"/>
      <c r="M54" s="574"/>
      <c r="N54" s="574"/>
      <c r="O54" s="575"/>
      <c r="P54" s="533"/>
      <c r="Q54" s="533"/>
      <c r="R54" s="533"/>
      <c r="S54" s="533"/>
      <c r="T54" s="533"/>
      <c r="U54" s="533"/>
      <c r="V54" s="533"/>
      <c r="W54" s="533"/>
      <c r="X54" s="534"/>
      <c r="Y54" s="414" t="s">
        <v>54</v>
      </c>
      <c r="Z54" s="415"/>
      <c r="AA54" s="416"/>
      <c r="AB54" s="522" t="s">
        <v>301</v>
      </c>
      <c r="AC54" s="522"/>
      <c r="AD54" s="522"/>
      <c r="AE54" s="211">
        <v>12</v>
      </c>
      <c r="AF54" s="212"/>
      <c r="AG54" s="212"/>
      <c r="AH54" s="212"/>
      <c r="AI54" s="211">
        <v>12</v>
      </c>
      <c r="AJ54" s="212"/>
      <c r="AK54" s="212"/>
      <c r="AL54" s="212"/>
      <c r="AM54" s="211">
        <v>12</v>
      </c>
      <c r="AN54" s="212"/>
      <c r="AO54" s="212"/>
      <c r="AP54" s="212"/>
      <c r="AQ54" s="333" t="s">
        <v>562</v>
      </c>
      <c r="AR54" s="200"/>
      <c r="AS54" s="200"/>
      <c r="AT54" s="334"/>
      <c r="AU54" s="212">
        <v>12</v>
      </c>
      <c r="AV54" s="212"/>
      <c r="AW54" s="212"/>
      <c r="AX54" s="214"/>
    </row>
    <row r="55" spans="1:50" ht="23.25" customHeight="1" x14ac:dyDescent="0.15">
      <c r="A55" s="406"/>
      <c r="B55" s="407"/>
      <c r="C55" s="407"/>
      <c r="D55" s="407"/>
      <c r="E55" s="407"/>
      <c r="F55" s="408"/>
      <c r="G55" s="576"/>
      <c r="H55" s="577"/>
      <c r="I55" s="577"/>
      <c r="J55" s="577"/>
      <c r="K55" s="577"/>
      <c r="L55" s="577"/>
      <c r="M55" s="577"/>
      <c r="N55" s="577"/>
      <c r="O55" s="578"/>
      <c r="P55" s="535"/>
      <c r="Q55" s="535"/>
      <c r="R55" s="535"/>
      <c r="S55" s="535"/>
      <c r="T55" s="535"/>
      <c r="U55" s="535"/>
      <c r="V55" s="535"/>
      <c r="W55" s="535"/>
      <c r="X55" s="536"/>
      <c r="Y55" s="414" t="s">
        <v>13</v>
      </c>
      <c r="Z55" s="415"/>
      <c r="AA55" s="416"/>
      <c r="AB55" s="611" t="s">
        <v>14</v>
      </c>
      <c r="AC55" s="611"/>
      <c r="AD55" s="611"/>
      <c r="AE55" s="211">
        <v>75.8</v>
      </c>
      <c r="AF55" s="212"/>
      <c r="AG55" s="212"/>
      <c r="AH55" s="212"/>
      <c r="AI55" s="211">
        <v>76.7</v>
      </c>
      <c r="AJ55" s="212"/>
      <c r="AK55" s="212"/>
      <c r="AL55" s="212"/>
      <c r="AM55" s="211"/>
      <c r="AN55" s="212"/>
      <c r="AO55" s="212"/>
      <c r="AP55" s="212"/>
      <c r="AQ55" s="333" t="s">
        <v>562</v>
      </c>
      <c r="AR55" s="200"/>
      <c r="AS55" s="200"/>
      <c r="AT55" s="334"/>
      <c r="AU55" s="212"/>
      <c r="AV55" s="212"/>
      <c r="AW55" s="212"/>
      <c r="AX55" s="214"/>
    </row>
    <row r="56" spans="1:50" ht="35.450000000000003" customHeight="1" x14ac:dyDescent="0.15">
      <c r="A56" s="219" t="s">
        <v>518</v>
      </c>
      <c r="B56" s="220"/>
      <c r="C56" s="220"/>
      <c r="D56" s="220"/>
      <c r="E56" s="220"/>
      <c r="F56" s="221"/>
      <c r="G56" s="225" t="s">
        <v>663</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485</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8" t="s">
        <v>253</v>
      </c>
      <c r="AV58" s="948"/>
      <c r="AW58" s="948"/>
      <c r="AX58" s="94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607"/>
      <c r="AR59" s="193"/>
      <c r="AS59" s="126" t="s">
        <v>355</v>
      </c>
      <c r="AT59" s="127"/>
      <c r="AU59" s="192"/>
      <c r="AV59" s="192"/>
      <c r="AW59" s="397" t="s">
        <v>300</v>
      </c>
      <c r="AX59" s="398"/>
    </row>
    <row r="60" spans="1:50" ht="23.25" hidden="1" customHeight="1" x14ac:dyDescent="0.15">
      <c r="A60" s="402"/>
      <c r="B60" s="400"/>
      <c r="C60" s="400"/>
      <c r="D60" s="400"/>
      <c r="E60" s="400"/>
      <c r="F60" s="401"/>
      <c r="G60" s="570"/>
      <c r="H60" s="589"/>
      <c r="I60" s="589"/>
      <c r="J60" s="589"/>
      <c r="K60" s="589"/>
      <c r="L60" s="589"/>
      <c r="M60" s="589"/>
      <c r="N60" s="589"/>
      <c r="O60" s="590"/>
      <c r="P60" s="98"/>
      <c r="Q60" s="98"/>
      <c r="R60" s="98"/>
      <c r="S60" s="98"/>
      <c r="T60" s="98"/>
      <c r="U60" s="98"/>
      <c r="V60" s="98"/>
      <c r="W60" s="98"/>
      <c r="X60" s="99"/>
      <c r="Y60" s="470" t="s">
        <v>12</v>
      </c>
      <c r="Z60" s="537"/>
      <c r="AA60" s="538"/>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91"/>
      <c r="H61" s="592"/>
      <c r="I61" s="592"/>
      <c r="J61" s="592"/>
      <c r="K61" s="592"/>
      <c r="L61" s="592"/>
      <c r="M61" s="592"/>
      <c r="N61" s="592"/>
      <c r="O61" s="593"/>
      <c r="P61" s="101"/>
      <c r="Q61" s="101"/>
      <c r="R61" s="101"/>
      <c r="S61" s="101"/>
      <c r="T61" s="101"/>
      <c r="U61" s="101"/>
      <c r="V61" s="101"/>
      <c r="W61" s="101"/>
      <c r="X61" s="102"/>
      <c r="Y61" s="414" t="s">
        <v>54</v>
      </c>
      <c r="Z61" s="415"/>
      <c r="AA61" s="416"/>
      <c r="AB61" s="523"/>
      <c r="AC61" s="523"/>
      <c r="AD61" s="5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94"/>
      <c r="H62" s="595"/>
      <c r="I62" s="595"/>
      <c r="J62" s="595"/>
      <c r="K62" s="595"/>
      <c r="L62" s="595"/>
      <c r="M62" s="595"/>
      <c r="N62" s="595"/>
      <c r="O62" s="596"/>
      <c r="P62" s="104"/>
      <c r="Q62" s="104"/>
      <c r="R62" s="104"/>
      <c r="S62" s="104"/>
      <c r="T62" s="104"/>
      <c r="U62" s="104"/>
      <c r="V62" s="104"/>
      <c r="W62" s="104"/>
      <c r="X62" s="105"/>
      <c r="Y62" s="414" t="s">
        <v>13</v>
      </c>
      <c r="Z62" s="415"/>
      <c r="AA62" s="416"/>
      <c r="AB62" s="562" t="s">
        <v>14</v>
      </c>
      <c r="AC62" s="562"/>
      <c r="AD62" s="56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486</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481</v>
      </c>
      <c r="X65" s="487"/>
      <c r="Y65" s="490"/>
      <c r="Z65" s="490"/>
      <c r="AA65" s="491"/>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4"/>
      <c r="B67" s="475"/>
      <c r="C67" s="475"/>
      <c r="D67" s="475"/>
      <c r="E67" s="475"/>
      <c r="F67" s="47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492</v>
      </c>
      <c r="B70" s="475"/>
      <c r="C70" s="475"/>
      <c r="D70" s="475"/>
      <c r="E70" s="475"/>
      <c r="F70" s="476"/>
      <c r="G70" s="249" t="s">
        <v>364</v>
      </c>
      <c r="H70" s="300"/>
      <c r="I70" s="300"/>
      <c r="J70" s="300"/>
      <c r="K70" s="300"/>
      <c r="L70" s="300"/>
      <c r="M70" s="300"/>
      <c r="N70" s="300"/>
      <c r="O70" s="300"/>
      <c r="P70" s="300"/>
      <c r="Q70" s="300"/>
      <c r="R70" s="300"/>
      <c r="S70" s="300"/>
      <c r="T70" s="300"/>
      <c r="U70" s="300"/>
      <c r="V70" s="300"/>
      <c r="W70" s="303" t="s">
        <v>507</v>
      </c>
      <c r="X70" s="304"/>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486</v>
      </c>
      <c r="B73" s="506"/>
      <c r="C73" s="506"/>
      <c r="D73" s="506"/>
      <c r="E73" s="506"/>
      <c r="F73" s="507"/>
      <c r="G73" s="599"/>
      <c r="H73" s="123" t="s">
        <v>265</v>
      </c>
      <c r="I73" s="123"/>
      <c r="J73" s="123"/>
      <c r="K73" s="123"/>
      <c r="L73" s="123"/>
      <c r="M73" s="123"/>
      <c r="N73" s="123"/>
      <c r="O73" s="124"/>
      <c r="P73" s="152" t="s">
        <v>59</v>
      </c>
      <c r="Q73" s="123"/>
      <c r="R73" s="123"/>
      <c r="S73" s="123"/>
      <c r="T73" s="123"/>
      <c r="U73" s="123"/>
      <c r="V73" s="123"/>
      <c r="W73" s="123"/>
      <c r="X73" s="124"/>
      <c r="Y73" s="601"/>
      <c r="Z73" s="602"/>
      <c r="AA73" s="603"/>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8"/>
      <c r="B74" s="509"/>
      <c r="C74" s="509"/>
      <c r="D74" s="509"/>
      <c r="E74" s="509"/>
      <c r="F74" s="510"/>
      <c r="G74" s="60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7"/>
      <c r="AR74" s="193"/>
      <c r="AS74" s="126" t="s">
        <v>355</v>
      </c>
      <c r="AT74" s="127"/>
      <c r="AU74" s="607"/>
      <c r="AV74" s="193"/>
      <c r="AW74" s="126" t="s">
        <v>300</v>
      </c>
      <c r="AX74" s="188"/>
    </row>
    <row r="75" spans="1:50" ht="23.25" hidden="1" customHeight="1" x14ac:dyDescent="0.15">
      <c r="A75" s="508"/>
      <c r="B75" s="509"/>
      <c r="C75" s="509"/>
      <c r="D75" s="509"/>
      <c r="E75" s="509"/>
      <c r="F75" s="510"/>
      <c r="G75" s="626"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2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28"/>
      <c r="H77" s="104"/>
      <c r="I77" s="104"/>
      <c r="J77" s="104"/>
      <c r="K77" s="104"/>
      <c r="L77" s="104"/>
      <c r="M77" s="104"/>
      <c r="N77" s="104"/>
      <c r="O77" s="105"/>
      <c r="P77" s="101"/>
      <c r="Q77" s="101"/>
      <c r="R77" s="101"/>
      <c r="S77" s="101"/>
      <c r="T77" s="101"/>
      <c r="U77" s="101"/>
      <c r="V77" s="101"/>
      <c r="W77" s="101"/>
      <c r="X77" s="102"/>
      <c r="Y77" s="152" t="s">
        <v>13</v>
      </c>
      <c r="Z77" s="123"/>
      <c r="AA77" s="124"/>
      <c r="AB77" s="585" t="s">
        <v>14</v>
      </c>
      <c r="AC77" s="585"/>
      <c r="AD77" s="585"/>
      <c r="AE77" s="908"/>
      <c r="AF77" s="909"/>
      <c r="AG77" s="909"/>
      <c r="AH77" s="909"/>
      <c r="AI77" s="908"/>
      <c r="AJ77" s="909"/>
      <c r="AK77" s="909"/>
      <c r="AL77" s="909"/>
      <c r="AM77" s="908"/>
      <c r="AN77" s="909"/>
      <c r="AO77" s="909"/>
      <c r="AP77" s="909"/>
      <c r="AQ77" s="333"/>
      <c r="AR77" s="200"/>
      <c r="AS77" s="200"/>
      <c r="AT77" s="334"/>
      <c r="AU77" s="212"/>
      <c r="AV77" s="212"/>
      <c r="AW77" s="212"/>
      <c r="AX77" s="214"/>
    </row>
    <row r="78" spans="1:50" ht="69.75" hidden="1" customHeight="1" x14ac:dyDescent="0.15">
      <c r="A78" s="328" t="s">
        <v>521</v>
      </c>
      <c r="B78" s="329"/>
      <c r="C78" s="329"/>
      <c r="D78" s="329"/>
      <c r="E78" s="326" t="s">
        <v>459</v>
      </c>
      <c r="F78" s="327"/>
      <c r="G78" s="57" t="s">
        <v>364</v>
      </c>
      <c r="H78" s="604"/>
      <c r="I78" s="605"/>
      <c r="J78" s="605"/>
      <c r="K78" s="605"/>
      <c r="L78" s="605"/>
      <c r="M78" s="605"/>
      <c r="N78" s="605"/>
      <c r="O78" s="606"/>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1" t="s">
        <v>480</v>
      </c>
      <c r="AP79" s="272"/>
      <c r="AQ79" s="272"/>
      <c r="AR79" s="81" t="s">
        <v>478</v>
      </c>
      <c r="AS79" s="271"/>
      <c r="AT79" s="272"/>
      <c r="AU79" s="272"/>
      <c r="AV79" s="272"/>
      <c r="AW79" s="272"/>
      <c r="AX79" s="971"/>
    </row>
    <row r="80" spans="1:50" ht="18.75" hidden="1" customHeight="1" x14ac:dyDescent="0.15">
      <c r="A80" s="882" t="s">
        <v>266</v>
      </c>
      <c r="B80" s="524" t="s">
        <v>477</v>
      </c>
      <c r="C80" s="525"/>
      <c r="D80" s="525"/>
      <c r="E80" s="525"/>
      <c r="F80" s="526"/>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539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83"/>
      <c r="B81" s="527"/>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83"/>
      <c r="B82" s="527"/>
      <c r="C82" s="427"/>
      <c r="D82" s="427"/>
      <c r="E82" s="427"/>
      <c r="F82" s="428"/>
      <c r="G82" s="693"/>
      <c r="H82" s="693"/>
      <c r="I82" s="693"/>
      <c r="J82" s="693"/>
      <c r="K82" s="693"/>
      <c r="L82" s="693"/>
      <c r="M82" s="693"/>
      <c r="N82" s="693"/>
      <c r="O82" s="693"/>
      <c r="P82" s="693"/>
      <c r="Q82" s="693"/>
      <c r="R82" s="693"/>
      <c r="S82" s="693"/>
      <c r="T82" s="693"/>
      <c r="U82" s="693"/>
      <c r="V82" s="693"/>
      <c r="W82" s="693"/>
      <c r="X82" s="693"/>
      <c r="Y82" s="693"/>
      <c r="Z82" s="693"/>
      <c r="AA82" s="694"/>
      <c r="AB82" s="902"/>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3"/>
    </row>
    <row r="83" spans="1:60" ht="22.5" hidden="1" customHeight="1" x14ac:dyDescent="0.15">
      <c r="A83" s="883"/>
      <c r="B83" s="527"/>
      <c r="C83" s="427"/>
      <c r="D83" s="427"/>
      <c r="E83" s="427"/>
      <c r="F83" s="428"/>
      <c r="G83" s="695"/>
      <c r="H83" s="695"/>
      <c r="I83" s="695"/>
      <c r="J83" s="695"/>
      <c r="K83" s="695"/>
      <c r="L83" s="695"/>
      <c r="M83" s="695"/>
      <c r="N83" s="695"/>
      <c r="O83" s="695"/>
      <c r="P83" s="695"/>
      <c r="Q83" s="695"/>
      <c r="R83" s="695"/>
      <c r="S83" s="695"/>
      <c r="T83" s="695"/>
      <c r="U83" s="695"/>
      <c r="V83" s="695"/>
      <c r="W83" s="695"/>
      <c r="X83" s="695"/>
      <c r="Y83" s="695"/>
      <c r="Z83" s="695"/>
      <c r="AA83" s="696"/>
      <c r="AB83" s="904"/>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5"/>
    </row>
    <row r="84" spans="1:60" ht="19.5" hidden="1" customHeight="1" x14ac:dyDescent="0.15">
      <c r="A84" s="883"/>
      <c r="B84" s="528"/>
      <c r="C84" s="529"/>
      <c r="D84" s="529"/>
      <c r="E84" s="529"/>
      <c r="F84" s="530"/>
      <c r="G84" s="697"/>
      <c r="H84" s="697"/>
      <c r="I84" s="697"/>
      <c r="J84" s="697"/>
      <c r="K84" s="697"/>
      <c r="L84" s="697"/>
      <c r="M84" s="697"/>
      <c r="N84" s="697"/>
      <c r="O84" s="697"/>
      <c r="P84" s="697"/>
      <c r="Q84" s="697"/>
      <c r="R84" s="697"/>
      <c r="S84" s="697"/>
      <c r="T84" s="697"/>
      <c r="U84" s="697"/>
      <c r="V84" s="697"/>
      <c r="W84" s="697"/>
      <c r="X84" s="697"/>
      <c r="Y84" s="697"/>
      <c r="Z84" s="697"/>
      <c r="AA84" s="698"/>
      <c r="AB84" s="906"/>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7"/>
    </row>
    <row r="85" spans="1:60" ht="18.75" hidden="1" customHeight="1" x14ac:dyDescent="0.15">
      <c r="A85" s="88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63" t="s">
        <v>11</v>
      </c>
      <c r="AC85" s="564"/>
      <c r="AD85" s="565"/>
      <c r="AE85" s="237" t="s">
        <v>356</v>
      </c>
      <c r="AF85" s="238"/>
      <c r="AG85" s="238"/>
      <c r="AH85" s="239"/>
      <c r="AI85" s="237" t="s">
        <v>362</v>
      </c>
      <c r="AJ85" s="238"/>
      <c r="AK85" s="238"/>
      <c r="AL85" s="239"/>
      <c r="AM85" s="243" t="s">
        <v>466</v>
      </c>
      <c r="AN85" s="243"/>
      <c r="AO85" s="243"/>
      <c r="AP85" s="237"/>
      <c r="AQ85" s="152" t="s">
        <v>354</v>
      </c>
      <c r="AR85" s="123"/>
      <c r="AS85" s="123"/>
      <c r="AT85" s="124"/>
      <c r="AU85" s="539" t="s">
        <v>253</v>
      </c>
      <c r="AV85" s="539"/>
      <c r="AW85" s="539"/>
      <c r="AX85" s="540"/>
      <c r="AY85" s="10"/>
      <c r="AZ85" s="10"/>
      <c r="BA85" s="10"/>
      <c r="BB85" s="10"/>
      <c r="BC85" s="10"/>
    </row>
    <row r="86" spans="1:60" ht="18.75" hidden="1" customHeight="1" x14ac:dyDescent="0.15">
      <c r="A86" s="88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x14ac:dyDescent="0.15">
      <c r="A87" s="883"/>
      <c r="B87" s="427"/>
      <c r="C87" s="427"/>
      <c r="D87" s="427"/>
      <c r="E87" s="427"/>
      <c r="F87" s="428"/>
      <c r="G87" s="97"/>
      <c r="H87" s="98"/>
      <c r="I87" s="98"/>
      <c r="J87" s="98"/>
      <c r="K87" s="98"/>
      <c r="L87" s="98"/>
      <c r="M87" s="98"/>
      <c r="N87" s="98"/>
      <c r="O87" s="99"/>
      <c r="P87" s="98"/>
      <c r="Q87" s="513"/>
      <c r="R87" s="513"/>
      <c r="S87" s="513"/>
      <c r="T87" s="513"/>
      <c r="U87" s="513"/>
      <c r="V87" s="513"/>
      <c r="W87" s="513"/>
      <c r="X87" s="514"/>
      <c r="Y87" s="567" t="s">
        <v>62</v>
      </c>
      <c r="Z87" s="568"/>
      <c r="AA87" s="569"/>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3"/>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3"/>
      <c r="AC88" s="523"/>
      <c r="AD88" s="52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3"/>
      <c r="B89" s="529"/>
      <c r="C89" s="529"/>
      <c r="D89" s="529"/>
      <c r="E89" s="529"/>
      <c r="F89" s="530"/>
      <c r="G89" s="103"/>
      <c r="H89" s="104"/>
      <c r="I89" s="104"/>
      <c r="J89" s="104"/>
      <c r="K89" s="104"/>
      <c r="L89" s="104"/>
      <c r="M89" s="104"/>
      <c r="N89" s="104"/>
      <c r="O89" s="105"/>
      <c r="P89" s="169"/>
      <c r="Q89" s="169"/>
      <c r="R89" s="169"/>
      <c r="S89" s="169"/>
      <c r="T89" s="169"/>
      <c r="U89" s="169"/>
      <c r="V89" s="169"/>
      <c r="W89" s="169"/>
      <c r="X89" s="566"/>
      <c r="Y89" s="457" t="s">
        <v>13</v>
      </c>
      <c r="Z89" s="458"/>
      <c r="AA89" s="459"/>
      <c r="AB89" s="611" t="s">
        <v>14</v>
      </c>
      <c r="AC89" s="611"/>
      <c r="AD89" s="61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63" t="s">
        <v>11</v>
      </c>
      <c r="AC90" s="564"/>
      <c r="AD90" s="565"/>
      <c r="AE90" s="237" t="s">
        <v>356</v>
      </c>
      <c r="AF90" s="238"/>
      <c r="AG90" s="238"/>
      <c r="AH90" s="239"/>
      <c r="AI90" s="237" t="s">
        <v>362</v>
      </c>
      <c r="AJ90" s="238"/>
      <c r="AK90" s="238"/>
      <c r="AL90" s="239"/>
      <c r="AM90" s="243" t="s">
        <v>466</v>
      </c>
      <c r="AN90" s="243"/>
      <c r="AO90" s="243"/>
      <c r="AP90" s="237"/>
      <c r="AQ90" s="152" t="s">
        <v>354</v>
      </c>
      <c r="AR90" s="123"/>
      <c r="AS90" s="123"/>
      <c r="AT90" s="124"/>
      <c r="AU90" s="539" t="s">
        <v>253</v>
      </c>
      <c r="AV90" s="539"/>
      <c r="AW90" s="539"/>
      <c r="AX90" s="540"/>
    </row>
    <row r="91" spans="1:60" ht="18.75" hidden="1" customHeight="1" x14ac:dyDescent="0.15">
      <c r="A91" s="88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83"/>
      <c r="B92" s="427"/>
      <c r="C92" s="427"/>
      <c r="D92" s="427"/>
      <c r="E92" s="427"/>
      <c r="F92" s="428"/>
      <c r="G92" s="97"/>
      <c r="H92" s="98"/>
      <c r="I92" s="98"/>
      <c r="J92" s="98"/>
      <c r="K92" s="98"/>
      <c r="L92" s="98"/>
      <c r="M92" s="98"/>
      <c r="N92" s="98"/>
      <c r="O92" s="99"/>
      <c r="P92" s="98"/>
      <c r="Q92" s="513"/>
      <c r="R92" s="513"/>
      <c r="S92" s="513"/>
      <c r="T92" s="513"/>
      <c r="U92" s="513"/>
      <c r="V92" s="513"/>
      <c r="W92" s="513"/>
      <c r="X92" s="514"/>
      <c r="Y92" s="567" t="s">
        <v>62</v>
      </c>
      <c r="Z92" s="568"/>
      <c r="AA92" s="569"/>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3"/>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3"/>
      <c r="AC93" s="523"/>
      <c r="AD93" s="52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3"/>
      <c r="B94" s="529"/>
      <c r="C94" s="529"/>
      <c r="D94" s="529"/>
      <c r="E94" s="529"/>
      <c r="F94" s="530"/>
      <c r="G94" s="103"/>
      <c r="H94" s="104"/>
      <c r="I94" s="104"/>
      <c r="J94" s="104"/>
      <c r="K94" s="104"/>
      <c r="L94" s="104"/>
      <c r="M94" s="104"/>
      <c r="N94" s="104"/>
      <c r="O94" s="105"/>
      <c r="P94" s="169"/>
      <c r="Q94" s="169"/>
      <c r="R94" s="169"/>
      <c r="S94" s="169"/>
      <c r="T94" s="169"/>
      <c r="U94" s="169"/>
      <c r="V94" s="169"/>
      <c r="W94" s="169"/>
      <c r="X94" s="566"/>
      <c r="Y94" s="457" t="s">
        <v>13</v>
      </c>
      <c r="Z94" s="458"/>
      <c r="AA94" s="459"/>
      <c r="AB94" s="611" t="s">
        <v>14</v>
      </c>
      <c r="AC94" s="611"/>
      <c r="AD94" s="61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63" t="s">
        <v>11</v>
      </c>
      <c r="AC95" s="564"/>
      <c r="AD95" s="565"/>
      <c r="AE95" s="237" t="s">
        <v>356</v>
      </c>
      <c r="AF95" s="238"/>
      <c r="AG95" s="238"/>
      <c r="AH95" s="239"/>
      <c r="AI95" s="237" t="s">
        <v>362</v>
      </c>
      <c r="AJ95" s="238"/>
      <c r="AK95" s="238"/>
      <c r="AL95" s="239"/>
      <c r="AM95" s="243" t="s">
        <v>466</v>
      </c>
      <c r="AN95" s="243"/>
      <c r="AO95" s="243"/>
      <c r="AP95" s="237"/>
      <c r="AQ95" s="152" t="s">
        <v>354</v>
      </c>
      <c r="AR95" s="123"/>
      <c r="AS95" s="123"/>
      <c r="AT95" s="124"/>
      <c r="AU95" s="539" t="s">
        <v>253</v>
      </c>
      <c r="AV95" s="539"/>
      <c r="AW95" s="539"/>
      <c r="AX95" s="540"/>
      <c r="AY95" s="10"/>
      <c r="AZ95" s="10"/>
      <c r="BA95" s="10"/>
      <c r="BB95" s="10"/>
      <c r="BC95" s="10"/>
      <c r="BD95" s="10"/>
      <c r="BE95" s="10"/>
      <c r="BF95" s="10"/>
      <c r="BG95" s="10"/>
      <c r="BH95" s="10"/>
    </row>
    <row r="96" spans="1:60" ht="18.75" hidden="1" customHeight="1" x14ac:dyDescent="0.15">
      <c r="A96" s="88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83"/>
      <c r="B97" s="427"/>
      <c r="C97" s="427"/>
      <c r="D97" s="427"/>
      <c r="E97" s="427"/>
      <c r="F97" s="428"/>
      <c r="G97" s="97"/>
      <c r="H97" s="98"/>
      <c r="I97" s="98"/>
      <c r="J97" s="98"/>
      <c r="K97" s="98"/>
      <c r="L97" s="98"/>
      <c r="M97" s="98"/>
      <c r="N97" s="98"/>
      <c r="O97" s="99"/>
      <c r="P97" s="98"/>
      <c r="Q97" s="513"/>
      <c r="R97" s="513"/>
      <c r="S97" s="513"/>
      <c r="T97" s="513"/>
      <c r="U97" s="513"/>
      <c r="V97" s="513"/>
      <c r="W97" s="513"/>
      <c r="X97" s="514"/>
      <c r="Y97" s="567" t="s">
        <v>62</v>
      </c>
      <c r="Z97" s="568"/>
      <c r="AA97" s="569"/>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3"/>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6"/>
      <c r="AC98" s="587"/>
      <c r="AD98" s="58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4"/>
      <c r="B99" s="429"/>
      <c r="C99" s="429"/>
      <c r="D99" s="429"/>
      <c r="E99" s="429"/>
      <c r="F99" s="430"/>
      <c r="G99" s="597"/>
      <c r="H99" s="208"/>
      <c r="I99" s="208"/>
      <c r="J99" s="208"/>
      <c r="K99" s="208"/>
      <c r="L99" s="208"/>
      <c r="M99" s="208"/>
      <c r="N99" s="208"/>
      <c r="O99" s="598"/>
      <c r="P99" s="517"/>
      <c r="Q99" s="517"/>
      <c r="R99" s="517"/>
      <c r="S99" s="517"/>
      <c r="T99" s="517"/>
      <c r="U99" s="517"/>
      <c r="V99" s="517"/>
      <c r="W99" s="517"/>
      <c r="X99" s="518"/>
      <c r="Y99" s="913" t="s">
        <v>13</v>
      </c>
      <c r="Z99" s="914"/>
      <c r="AA99" s="915"/>
      <c r="AB99" s="910" t="s">
        <v>14</v>
      </c>
      <c r="AC99" s="911"/>
      <c r="AD99" s="912"/>
      <c r="AE99" s="519"/>
      <c r="AF99" s="520"/>
      <c r="AG99" s="520"/>
      <c r="AH99" s="521"/>
      <c r="AI99" s="519"/>
      <c r="AJ99" s="520"/>
      <c r="AK99" s="520"/>
      <c r="AL99" s="521"/>
      <c r="AM99" s="519"/>
      <c r="AN99" s="520"/>
      <c r="AO99" s="520"/>
      <c r="AP99" s="520"/>
      <c r="AQ99" s="541"/>
      <c r="AR99" s="542"/>
      <c r="AS99" s="542"/>
      <c r="AT99" s="543"/>
      <c r="AU99" s="520"/>
      <c r="AV99" s="520"/>
      <c r="AW99" s="520"/>
      <c r="AX99" s="544"/>
    </row>
    <row r="100" spans="1:60" ht="31.5" customHeight="1" x14ac:dyDescent="0.15">
      <c r="A100" s="500" t="s">
        <v>487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72"/>
      <c r="Z100" s="873"/>
      <c r="AA100" s="874"/>
      <c r="AB100" s="480" t="s">
        <v>11</v>
      </c>
      <c r="AC100" s="480"/>
      <c r="AD100" s="480"/>
      <c r="AE100" s="545" t="s">
        <v>356</v>
      </c>
      <c r="AF100" s="546"/>
      <c r="AG100" s="546"/>
      <c r="AH100" s="547"/>
      <c r="AI100" s="545" t="s">
        <v>362</v>
      </c>
      <c r="AJ100" s="546"/>
      <c r="AK100" s="546"/>
      <c r="AL100" s="547"/>
      <c r="AM100" s="545" t="s">
        <v>466</v>
      </c>
      <c r="AN100" s="546"/>
      <c r="AO100" s="546"/>
      <c r="AP100" s="547"/>
      <c r="AQ100" s="313" t="s">
        <v>488</v>
      </c>
      <c r="AR100" s="314"/>
      <c r="AS100" s="314"/>
      <c r="AT100" s="315"/>
      <c r="AU100" s="313" t="s">
        <v>531</v>
      </c>
      <c r="AV100" s="314"/>
      <c r="AW100" s="314"/>
      <c r="AX100" s="316"/>
    </row>
    <row r="101" spans="1:60" ht="23.25" customHeight="1" x14ac:dyDescent="0.15">
      <c r="A101" s="421"/>
      <c r="B101" s="422"/>
      <c r="C101" s="422"/>
      <c r="D101" s="422"/>
      <c r="E101" s="422"/>
      <c r="F101" s="423"/>
      <c r="G101" s="98" t="s">
        <v>567</v>
      </c>
      <c r="H101" s="98"/>
      <c r="I101" s="98"/>
      <c r="J101" s="98"/>
      <c r="K101" s="98"/>
      <c r="L101" s="98"/>
      <c r="M101" s="98"/>
      <c r="N101" s="98"/>
      <c r="O101" s="98"/>
      <c r="P101" s="98"/>
      <c r="Q101" s="98"/>
      <c r="R101" s="98"/>
      <c r="S101" s="98"/>
      <c r="T101" s="98"/>
      <c r="U101" s="98"/>
      <c r="V101" s="98"/>
      <c r="W101" s="98"/>
      <c r="X101" s="99"/>
      <c r="Y101" s="548" t="s">
        <v>55</v>
      </c>
      <c r="Z101" s="549"/>
      <c r="AA101" s="550"/>
      <c r="AB101" s="460" t="s">
        <v>569</v>
      </c>
      <c r="AC101" s="460"/>
      <c r="AD101" s="460"/>
      <c r="AE101" s="211">
        <v>1241</v>
      </c>
      <c r="AF101" s="212"/>
      <c r="AG101" s="212"/>
      <c r="AH101" s="213"/>
      <c r="AI101" s="211">
        <v>1174</v>
      </c>
      <c r="AJ101" s="212"/>
      <c r="AK101" s="212"/>
      <c r="AL101" s="213"/>
      <c r="AM101" s="211">
        <v>1192</v>
      </c>
      <c r="AN101" s="212"/>
      <c r="AO101" s="212"/>
      <c r="AP101" s="213"/>
      <c r="AQ101" s="211" t="s">
        <v>549</v>
      </c>
      <c r="AR101" s="212"/>
      <c r="AS101" s="212"/>
      <c r="AT101" s="213"/>
      <c r="AU101" s="211" t="s">
        <v>554</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569</v>
      </c>
      <c r="AC102" s="460"/>
      <c r="AD102" s="460"/>
      <c r="AE102" s="211">
        <v>1204</v>
      </c>
      <c r="AF102" s="212"/>
      <c r="AG102" s="212"/>
      <c r="AH102" s="213"/>
      <c r="AI102" s="211">
        <v>1259</v>
      </c>
      <c r="AJ102" s="212"/>
      <c r="AK102" s="212"/>
      <c r="AL102" s="213"/>
      <c r="AM102" s="211">
        <v>1210</v>
      </c>
      <c r="AN102" s="212"/>
      <c r="AO102" s="212"/>
      <c r="AP102" s="213"/>
      <c r="AQ102" s="211">
        <v>1304</v>
      </c>
      <c r="AR102" s="212"/>
      <c r="AS102" s="212"/>
      <c r="AT102" s="213"/>
      <c r="AU102" s="266" t="s">
        <v>664</v>
      </c>
      <c r="AV102" s="267"/>
      <c r="AW102" s="267"/>
      <c r="AX102" s="312"/>
    </row>
    <row r="103" spans="1:60" ht="31.5" hidden="1" customHeight="1" x14ac:dyDescent="0.15">
      <c r="A103" s="418" t="s">
        <v>487</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466</v>
      </c>
      <c r="AN103" s="415"/>
      <c r="AO103" s="415"/>
      <c r="AP103" s="416"/>
      <c r="AQ103" s="277" t="s">
        <v>488</v>
      </c>
      <c r="AR103" s="278"/>
      <c r="AS103" s="278"/>
      <c r="AT103" s="317"/>
      <c r="AU103" s="277" t="s">
        <v>531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51"/>
      <c r="AC104" s="552"/>
      <c r="AD104" s="55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54"/>
      <c r="AA105" s="555"/>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487</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466</v>
      </c>
      <c r="AN106" s="415"/>
      <c r="AO106" s="415"/>
      <c r="AP106" s="416"/>
      <c r="AQ106" s="277" t="s">
        <v>488</v>
      </c>
      <c r="AR106" s="278"/>
      <c r="AS106" s="278"/>
      <c r="AT106" s="317"/>
      <c r="AU106" s="277" t="s">
        <v>531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51"/>
      <c r="AC107" s="552"/>
      <c r="AD107" s="553"/>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54"/>
      <c r="AA108" s="555"/>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487</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466</v>
      </c>
      <c r="AN109" s="415"/>
      <c r="AO109" s="415"/>
      <c r="AP109" s="416"/>
      <c r="AQ109" s="277" t="s">
        <v>488</v>
      </c>
      <c r="AR109" s="278"/>
      <c r="AS109" s="278"/>
      <c r="AT109" s="317"/>
      <c r="AU109" s="277" t="s">
        <v>531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51"/>
      <c r="AC110" s="552"/>
      <c r="AD110" s="553"/>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54"/>
      <c r="AA111" s="55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487</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466</v>
      </c>
      <c r="AN112" s="415"/>
      <c r="AO112" s="415"/>
      <c r="AP112" s="416"/>
      <c r="AQ112" s="277" t="s">
        <v>488</v>
      </c>
      <c r="AR112" s="278"/>
      <c r="AS112" s="278"/>
      <c r="AT112" s="317"/>
      <c r="AU112" s="277" t="s">
        <v>531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51"/>
      <c r="AC113" s="552"/>
      <c r="AD113" s="55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54"/>
      <c r="AA114" s="55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9"/>
      <c r="Z115" s="560"/>
      <c r="AA115" s="561"/>
      <c r="AB115" s="414" t="s">
        <v>11</v>
      </c>
      <c r="AC115" s="415"/>
      <c r="AD115" s="416"/>
      <c r="AE115" s="414" t="s">
        <v>356</v>
      </c>
      <c r="AF115" s="415"/>
      <c r="AG115" s="415"/>
      <c r="AH115" s="416"/>
      <c r="AI115" s="414" t="s">
        <v>362</v>
      </c>
      <c r="AJ115" s="415"/>
      <c r="AK115" s="415"/>
      <c r="AL115" s="416"/>
      <c r="AM115" s="414" t="s">
        <v>466</v>
      </c>
      <c r="AN115" s="415"/>
      <c r="AO115" s="415"/>
      <c r="AP115" s="416"/>
      <c r="AQ115" s="608" t="s">
        <v>532</v>
      </c>
      <c r="AR115" s="609"/>
      <c r="AS115" s="609"/>
      <c r="AT115" s="609"/>
      <c r="AU115" s="609"/>
      <c r="AV115" s="609"/>
      <c r="AW115" s="609"/>
      <c r="AX115" s="610"/>
    </row>
    <row r="116" spans="1:50" ht="23.25" customHeight="1" x14ac:dyDescent="0.15">
      <c r="A116" s="438"/>
      <c r="B116" s="439"/>
      <c r="C116" s="439"/>
      <c r="D116" s="439"/>
      <c r="E116" s="439"/>
      <c r="F116" s="440"/>
      <c r="G116" s="392" t="s">
        <v>568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570</v>
      </c>
      <c r="AC116" s="462"/>
      <c r="AD116" s="463"/>
      <c r="AE116" s="417">
        <v>55</v>
      </c>
      <c r="AF116" s="417"/>
      <c r="AG116" s="417"/>
      <c r="AH116" s="417"/>
      <c r="AI116" s="417">
        <v>54</v>
      </c>
      <c r="AJ116" s="417"/>
      <c r="AK116" s="417"/>
      <c r="AL116" s="417"/>
      <c r="AM116" s="417">
        <v>57</v>
      </c>
      <c r="AN116" s="417"/>
      <c r="AO116" s="417"/>
      <c r="AP116" s="417"/>
      <c r="AQ116" s="211" t="s">
        <v>698</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571</v>
      </c>
      <c r="AC117" s="472"/>
      <c r="AD117" s="473"/>
      <c r="AE117" s="557" t="s">
        <v>572</v>
      </c>
      <c r="AF117" s="557"/>
      <c r="AG117" s="557"/>
      <c r="AH117" s="557"/>
      <c r="AI117" s="557" t="s">
        <v>725</v>
      </c>
      <c r="AJ117" s="557"/>
      <c r="AK117" s="557"/>
      <c r="AL117" s="557"/>
      <c r="AM117" s="557" t="s">
        <v>727</v>
      </c>
      <c r="AN117" s="557"/>
      <c r="AO117" s="557"/>
      <c r="AP117" s="557"/>
      <c r="AQ117" s="557" t="s">
        <v>699</v>
      </c>
      <c r="AR117" s="557"/>
      <c r="AS117" s="557"/>
      <c r="AT117" s="557"/>
      <c r="AU117" s="557"/>
      <c r="AV117" s="557"/>
      <c r="AW117" s="557"/>
      <c r="AX117" s="558"/>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9"/>
      <c r="Z118" s="560"/>
      <c r="AA118" s="561"/>
      <c r="AB118" s="414" t="s">
        <v>11</v>
      </c>
      <c r="AC118" s="415"/>
      <c r="AD118" s="416"/>
      <c r="AE118" s="414" t="s">
        <v>356</v>
      </c>
      <c r="AF118" s="415"/>
      <c r="AG118" s="415"/>
      <c r="AH118" s="416"/>
      <c r="AI118" s="414" t="s">
        <v>362</v>
      </c>
      <c r="AJ118" s="415"/>
      <c r="AK118" s="415"/>
      <c r="AL118" s="416"/>
      <c r="AM118" s="414" t="s">
        <v>466</v>
      </c>
      <c r="AN118" s="415"/>
      <c r="AO118" s="415"/>
      <c r="AP118" s="416"/>
      <c r="AQ118" s="608" t="s">
        <v>532</v>
      </c>
      <c r="AR118" s="609"/>
      <c r="AS118" s="609"/>
      <c r="AT118" s="609"/>
      <c r="AU118" s="609"/>
      <c r="AV118" s="609"/>
      <c r="AW118" s="609"/>
      <c r="AX118" s="610"/>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6"/>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496</v>
      </c>
      <c r="AC120" s="472"/>
      <c r="AD120" s="473"/>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9"/>
      <c r="Z121" s="560"/>
      <c r="AA121" s="561"/>
      <c r="AB121" s="414" t="s">
        <v>11</v>
      </c>
      <c r="AC121" s="415"/>
      <c r="AD121" s="416"/>
      <c r="AE121" s="414" t="s">
        <v>356</v>
      </c>
      <c r="AF121" s="415"/>
      <c r="AG121" s="415"/>
      <c r="AH121" s="416"/>
      <c r="AI121" s="414" t="s">
        <v>362</v>
      </c>
      <c r="AJ121" s="415"/>
      <c r="AK121" s="415"/>
      <c r="AL121" s="416"/>
      <c r="AM121" s="414" t="s">
        <v>466</v>
      </c>
      <c r="AN121" s="415"/>
      <c r="AO121" s="415"/>
      <c r="AP121" s="416"/>
      <c r="AQ121" s="608" t="s">
        <v>532</v>
      </c>
      <c r="AR121" s="609"/>
      <c r="AS121" s="609"/>
      <c r="AT121" s="609"/>
      <c r="AU121" s="609"/>
      <c r="AV121" s="609"/>
      <c r="AW121" s="609"/>
      <c r="AX121" s="610"/>
    </row>
    <row r="122" spans="1:50" ht="23.25" hidden="1" customHeight="1" x14ac:dyDescent="0.15">
      <c r="A122" s="438"/>
      <c r="B122" s="439"/>
      <c r="C122" s="439"/>
      <c r="D122" s="439"/>
      <c r="E122" s="439"/>
      <c r="F122" s="440"/>
      <c r="G122" s="392" t="s">
        <v>497</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498</v>
      </c>
      <c r="AC123" s="472"/>
      <c r="AD123" s="473"/>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9"/>
      <c r="Z124" s="560"/>
      <c r="AA124" s="561"/>
      <c r="AB124" s="414" t="s">
        <v>11</v>
      </c>
      <c r="AC124" s="415"/>
      <c r="AD124" s="416"/>
      <c r="AE124" s="414" t="s">
        <v>356</v>
      </c>
      <c r="AF124" s="415"/>
      <c r="AG124" s="415"/>
      <c r="AH124" s="416"/>
      <c r="AI124" s="414" t="s">
        <v>362</v>
      </c>
      <c r="AJ124" s="415"/>
      <c r="AK124" s="415"/>
      <c r="AL124" s="416"/>
      <c r="AM124" s="414" t="s">
        <v>466</v>
      </c>
      <c r="AN124" s="415"/>
      <c r="AO124" s="415"/>
      <c r="AP124" s="416"/>
      <c r="AQ124" s="608" t="s">
        <v>532</v>
      </c>
      <c r="AR124" s="609"/>
      <c r="AS124" s="609"/>
      <c r="AT124" s="609"/>
      <c r="AU124" s="609"/>
      <c r="AV124" s="609"/>
      <c r="AW124" s="609"/>
      <c r="AX124" s="610"/>
    </row>
    <row r="125" spans="1:50" ht="23.25" hidden="1" customHeight="1" x14ac:dyDescent="0.15">
      <c r="A125" s="438"/>
      <c r="B125" s="439"/>
      <c r="C125" s="439"/>
      <c r="D125" s="439"/>
      <c r="E125" s="439"/>
      <c r="F125" s="440"/>
      <c r="G125" s="392" t="s">
        <v>497</v>
      </c>
      <c r="H125" s="392"/>
      <c r="I125" s="392"/>
      <c r="J125" s="392"/>
      <c r="K125" s="392"/>
      <c r="L125" s="392"/>
      <c r="M125" s="392"/>
      <c r="N125" s="392"/>
      <c r="O125" s="392"/>
      <c r="P125" s="392"/>
      <c r="Q125" s="392"/>
      <c r="R125" s="392"/>
      <c r="S125" s="392"/>
      <c r="T125" s="392"/>
      <c r="U125" s="392"/>
      <c r="V125" s="392"/>
      <c r="W125" s="392"/>
      <c r="X125" s="95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54"/>
      <c r="Y126" s="470" t="s">
        <v>49</v>
      </c>
      <c r="Z126" s="445"/>
      <c r="AA126" s="446"/>
      <c r="AB126" s="471" t="s">
        <v>496</v>
      </c>
      <c r="AC126" s="472"/>
      <c r="AD126" s="473"/>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8"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50"/>
      <c r="Z127" s="951"/>
      <c r="AA127" s="952"/>
      <c r="AB127" s="240" t="s">
        <v>11</v>
      </c>
      <c r="AC127" s="241"/>
      <c r="AD127" s="242"/>
      <c r="AE127" s="414" t="s">
        <v>356</v>
      </c>
      <c r="AF127" s="415"/>
      <c r="AG127" s="415"/>
      <c r="AH127" s="416"/>
      <c r="AI127" s="414" t="s">
        <v>362</v>
      </c>
      <c r="AJ127" s="415"/>
      <c r="AK127" s="415"/>
      <c r="AL127" s="416"/>
      <c r="AM127" s="414" t="s">
        <v>466</v>
      </c>
      <c r="AN127" s="415"/>
      <c r="AO127" s="415"/>
      <c r="AP127" s="416"/>
      <c r="AQ127" s="608" t="s">
        <v>532</v>
      </c>
      <c r="AR127" s="609"/>
      <c r="AS127" s="609"/>
      <c r="AT127" s="609"/>
      <c r="AU127" s="609"/>
      <c r="AV127" s="609"/>
      <c r="AW127" s="609"/>
      <c r="AX127" s="610"/>
    </row>
    <row r="128" spans="1:50" ht="23.25" hidden="1" customHeight="1" x14ac:dyDescent="0.15">
      <c r="A128" s="438"/>
      <c r="B128" s="439"/>
      <c r="C128" s="439"/>
      <c r="D128" s="439"/>
      <c r="E128" s="439"/>
      <c r="F128" s="440"/>
      <c r="G128" s="392" t="s">
        <v>497</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496</v>
      </c>
      <c r="AC129" s="472"/>
      <c r="AD129" s="473"/>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hidden="1" customHeight="1" x14ac:dyDescent="0.15">
      <c r="A130" s="181" t="s">
        <v>368</v>
      </c>
      <c r="B130" s="178"/>
      <c r="C130" s="177" t="s">
        <v>365</v>
      </c>
      <c r="D130" s="178"/>
      <c r="E130" s="162" t="s">
        <v>398</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397</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378</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398</v>
      </c>
      <c r="F190" s="163"/>
      <c r="G190" s="164" t="s">
        <v>573</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397</v>
      </c>
      <c r="F191" s="168"/>
      <c r="G191" s="103" t="s">
        <v>574</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554</v>
      </c>
      <c r="AR193" s="192"/>
      <c r="AS193" s="126" t="s">
        <v>355</v>
      </c>
      <c r="AT193" s="127"/>
      <c r="AU193" s="193">
        <v>32</v>
      </c>
      <c r="AV193" s="193"/>
      <c r="AW193" s="126" t="s">
        <v>300</v>
      </c>
      <c r="AX193" s="188"/>
    </row>
    <row r="194" spans="1:50" ht="39.75" customHeight="1" x14ac:dyDescent="0.15">
      <c r="A194" s="182"/>
      <c r="B194" s="179"/>
      <c r="C194" s="173"/>
      <c r="D194" s="179"/>
      <c r="E194" s="173"/>
      <c r="F194" s="174"/>
      <c r="G194" s="97" t="s">
        <v>575</v>
      </c>
      <c r="H194" s="98"/>
      <c r="I194" s="98"/>
      <c r="J194" s="98"/>
      <c r="K194" s="98"/>
      <c r="L194" s="98"/>
      <c r="M194" s="98"/>
      <c r="N194" s="98"/>
      <c r="O194" s="98"/>
      <c r="P194" s="98"/>
      <c r="Q194" s="98"/>
      <c r="R194" s="98"/>
      <c r="S194" s="98"/>
      <c r="T194" s="98"/>
      <c r="U194" s="98"/>
      <c r="V194" s="98"/>
      <c r="W194" s="98"/>
      <c r="X194" s="99"/>
      <c r="Y194" s="194" t="s">
        <v>378</v>
      </c>
      <c r="Z194" s="195"/>
      <c r="AA194" s="196"/>
      <c r="AB194" s="197" t="s">
        <v>577</v>
      </c>
      <c r="AC194" s="198"/>
      <c r="AD194" s="198"/>
      <c r="AE194" s="199">
        <v>44</v>
      </c>
      <c r="AF194" s="200"/>
      <c r="AG194" s="200"/>
      <c r="AH194" s="200"/>
      <c r="AI194" s="199">
        <v>43</v>
      </c>
      <c r="AJ194" s="200"/>
      <c r="AK194" s="200"/>
      <c r="AL194" s="200"/>
      <c r="AM194" s="199"/>
      <c r="AN194" s="200"/>
      <c r="AO194" s="200"/>
      <c r="AP194" s="200"/>
      <c r="AQ194" s="199" t="s">
        <v>562</v>
      </c>
      <c r="AR194" s="200"/>
      <c r="AS194" s="200"/>
      <c r="AT194" s="200"/>
      <c r="AU194" s="199"/>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577</v>
      </c>
      <c r="AC195" s="206"/>
      <c r="AD195" s="206"/>
      <c r="AE195" s="199" t="s">
        <v>549</v>
      </c>
      <c r="AF195" s="200"/>
      <c r="AG195" s="200"/>
      <c r="AH195" s="200"/>
      <c r="AI195" s="199">
        <v>40</v>
      </c>
      <c r="AJ195" s="200"/>
      <c r="AK195" s="200"/>
      <c r="AL195" s="200"/>
      <c r="AM195" s="199">
        <v>40</v>
      </c>
      <c r="AN195" s="200"/>
      <c r="AO195" s="200"/>
      <c r="AP195" s="200"/>
      <c r="AQ195" s="199" t="s">
        <v>562</v>
      </c>
      <c r="AR195" s="200"/>
      <c r="AS195" s="200"/>
      <c r="AT195" s="200"/>
      <c r="AU195" s="199">
        <v>40</v>
      </c>
      <c r="AV195" s="200"/>
      <c r="AW195" s="200"/>
      <c r="AX195" s="201"/>
    </row>
    <row r="196" spans="1:50" ht="18.75"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t="s">
        <v>554</v>
      </c>
      <c r="AR197" s="192"/>
      <c r="AS197" s="126" t="s">
        <v>355</v>
      </c>
      <c r="AT197" s="127"/>
      <c r="AU197" s="193">
        <v>32</v>
      </c>
      <c r="AV197" s="193"/>
      <c r="AW197" s="126" t="s">
        <v>300</v>
      </c>
      <c r="AX197" s="188"/>
    </row>
    <row r="198" spans="1:50" ht="39.75" customHeight="1" x14ac:dyDescent="0.15">
      <c r="A198" s="182"/>
      <c r="B198" s="179"/>
      <c r="C198" s="173"/>
      <c r="D198" s="179"/>
      <c r="E198" s="173"/>
      <c r="F198" s="174"/>
      <c r="G198" s="97" t="s">
        <v>576</v>
      </c>
      <c r="H198" s="98"/>
      <c r="I198" s="98"/>
      <c r="J198" s="98"/>
      <c r="K198" s="98"/>
      <c r="L198" s="98"/>
      <c r="M198" s="98"/>
      <c r="N198" s="98"/>
      <c r="O198" s="98"/>
      <c r="P198" s="98"/>
      <c r="Q198" s="98"/>
      <c r="R198" s="98"/>
      <c r="S198" s="98"/>
      <c r="T198" s="98"/>
      <c r="U198" s="98"/>
      <c r="V198" s="98"/>
      <c r="W198" s="98"/>
      <c r="X198" s="99"/>
      <c r="Y198" s="194" t="s">
        <v>378</v>
      </c>
      <c r="Z198" s="195"/>
      <c r="AA198" s="196"/>
      <c r="AB198" s="197" t="s">
        <v>578</v>
      </c>
      <c r="AC198" s="198"/>
      <c r="AD198" s="198"/>
      <c r="AE198" s="199">
        <v>343</v>
      </c>
      <c r="AF198" s="200"/>
      <c r="AG198" s="200"/>
      <c r="AH198" s="200"/>
      <c r="AI198" s="199">
        <v>337</v>
      </c>
      <c r="AJ198" s="200"/>
      <c r="AK198" s="200"/>
      <c r="AL198" s="200"/>
      <c r="AM198" s="199"/>
      <c r="AN198" s="200"/>
      <c r="AO198" s="200"/>
      <c r="AP198" s="200"/>
      <c r="AQ198" s="199" t="s">
        <v>562</v>
      </c>
      <c r="AR198" s="200"/>
      <c r="AS198" s="200"/>
      <c r="AT198" s="200"/>
      <c r="AU198" s="199"/>
      <c r="AV198" s="200"/>
      <c r="AW198" s="200"/>
      <c r="AX198" s="201"/>
    </row>
    <row r="199" spans="1:50" ht="39.75"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t="s">
        <v>578</v>
      </c>
      <c r="AC199" s="206"/>
      <c r="AD199" s="206"/>
      <c r="AE199" s="199" t="s">
        <v>562</v>
      </c>
      <c r="AF199" s="200"/>
      <c r="AG199" s="200"/>
      <c r="AH199" s="200"/>
      <c r="AI199" s="199">
        <v>325</v>
      </c>
      <c r="AJ199" s="200"/>
      <c r="AK199" s="200"/>
      <c r="AL199" s="200"/>
      <c r="AM199" s="199">
        <v>325</v>
      </c>
      <c r="AN199" s="200"/>
      <c r="AO199" s="200"/>
      <c r="AP199" s="200"/>
      <c r="AQ199" s="199" t="s">
        <v>562</v>
      </c>
      <c r="AR199" s="200"/>
      <c r="AS199" s="200"/>
      <c r="AT199" s="200"/>
      <c r="AU199" s="199">
        <v>325</v>
      </c>
      <c r="AV199" s="200"/>
      <c r="AW199" s="200"/>
      <c r="AX199" s="201"/>
    </row>
    <row r="200" spans="1:50" ht="18.75"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t="s">
        <v>554</v>
      </c>
      <c r="AR201" s="192"/>
      <c r="AS201" s="126" t="s">
        <v>355</v>
      </c>
      <c r="AT201" s="127"/>
      <c r="AU201" s="193">
        <v>34</v>
      </c>
      <c r="AV201" s="193"/>
      <c r="AW201" s="126" t="s">
        <v>300</v>
      </c>
      <c r="AX201" s="188"/>
    </row>
    <row r="202" spans="1:50" ht="39.75" customHeight="1" x14ac:dyDescent="0.15">
      <c r="A202" s="182"/>
      <c r="B202" s="179"/>
      <c r="C202" s="173"/>
      <c r="D202" s="179"/>
      <c r="E202" s="173"/>
      <c r="F202" s="174"/>
      <c r="G202" s="97" t="s">
        <v>579</v>
      </c>
      <c r="H202" s="98"/>
      <c r="I202" s="98"/>
      <c r="J202" s="98"/>
      <c r="K202" s="98"/>
      <c r="L202" s="98"/>
      <c r="M202" s="98"/>
      <c r="N202" s="98"/>
      <c r="O202" s="98"/>
      <c r="P202" s="98"/>
      <c r="Q202" s="98"/>
      <c r="R202" s="98"/>
      <c r="S202" s="98"/>
      <c r="T202" s="98"/>
      <c r="U202" s="98"/>
      <c r="V202" s="98"/>
      <c r="W202" s="98"/>
      <c r="X202" s="99"/>
      <c r="Y202" s="194" t="s">
        <v>378</v>
      </c>
      <c r="Z202" s="195"/>
      <c r="AA202" s="196"/>
      <c r="AB202" s="197" t="s">
        <v>557</v>
      </c>
      <c r="AC202" s="198"/>
      <c r="AD202" s="198"/>
      <c r="AE202" s="211">
        <v>20.399999999999999</v>
      </c>
      <c r="AF202" s="212"/>
      <c r="AG202" s="212"/>
      <c r="AH202" s="212"/>
      <c r="AI202" s="199">
        <v>20.3</v>
      </c>
      <c r="AJ202" s="200"/>
      <c r="AK202" s="200"/>
      <c r="AL202" s="200"/>
      <c r="AM202" s="199"/>
      <c r="AN202" s="200"/>
      <c r="AO202" s="200"/>
      <c r="AP202" s="200"/>
      <c r="AQ202" s="199" t="s">
        <v>562</v>
      </c>
      <c r="AR202" s="200"/>
      <c r="AS202" s="200"/>
      <c r="AT202" s="200"/>
      <c r="AU202" s="199" t="s">
        <v>662</v>
      </c>
      <c r="AV202" s="200"/>
      <c r="AW202" s="200"/>
      <c r="AX202" s="201"/>
    </row>
    <row r="203" spans="1:50" ht="39.75"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t="s">
        <v>557</v>
      </c>
      <c r="AC203" s="206"/>
      <c r="AD203" s="206"/>
      <c r="AE203" s="211">
        <v>26</v>
      </c>
      <c r="AF203" s="212"/>
      <c r="AG203" s="212"/>
      <c r="AH203" s="212"/>
      <c r="AI203" s="199">
        <v>27</v>
      </c>
      <c r="AJ203" s="200"/>
      <c r="AK203" s="200"/>
      <c r="AL203" s="200"/>
      <c r="AM203" s="199">
        <v>27</v>
      </c>
      <c r="AN203" s="200"/>
      <c r="AO203" s="200"/>
      <c r="AP203" s="200"/>
      <c r="AQ203" s="199" t="s">
        <v>562</v>
      </c>
      <c r="AR203" s="200"/>
      <c r="AS203" s="200"/>
      <c r="AT203" s="200"/>
      <c r="AU203" s="199">
        <v>27</v>
      </c>
      <c r="AV203" s="200"/>
      <c r="AW203" s="200"/>
      <c r="AX203" s="201"/>
    </row>
    <row r="204" spans="1:50" ht="18.75"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t="s">
        <v>554</v>
      </c>
      <c r="AR205" s="192"/>
      <c r="AS205" s="126" t="s">
        <v>355</v>
      </c>
      <c r="AT205" s="127"/>
      <c r="AU205" s="193">
        <v>32</v>
      </c>
      <c r="AV205" s="193"/>
      <c r="AW205" s="126" t="s">
        <v>300</v>
      </c>
      <c r="AX205" s="188"/>
    </row>
    <row r="206" spans="1:50" ht="39.75" customHeight="1" x14ac:dyDescent="0.15">
      <c r="A206" s="182"/>
      <c r="B206" s="179"/>
      <c r="C206" s="173"/>
      <c r="D206" s="179"/>
      <c r="E206" s="173"/>
      <c r="F206" s="174"/>
      <c r="G206" s="97" t="s">
        <v>580</v>
      </c>
      <c r="H206" s="98"/>
      <c r="I206" s="98"/>
      <c r="J206" s="98"/>
      <c r="K206" s="98"/>
      <c r="L206" s="98"/>
      <c r="M206" s="98"/>
      <c r="N206" s="98"/>
      <c r="O206" s="98"/>
      <c r="P206" s="98"/>
      <c r="Q206" s="98"/>
      <c r="R206" s="98"/>
      <c r="S206" s="98"/>
      <c r="T206" s="98"/>
      <c r="U206" s="98"/>
      <c r="V206" s="98"/>
      <c r="W206" s="98"/>
      <c r="X206" s="99"/>
      <c r="Y206" s="194" t="s">
        <v>378</v>
      </c>
      <c r="Z206" s="195"/>
      <c r="AA206" s="196"/>
      <c r="AB206" s="197" t="s">
        <v>577</v>
      </c>
      <c r="AC206" s="198"/>
      <c r="AD206" s="198"/>
      <c r="AE206" s="199">
        <v>4.2</v>
      </c>
      <c r="AF206" s="200"/>
      <c r="AG206" s="200"/>
      <c r="AH206" s="200"/>
      <c r="AI206" s="199">
        <v>4</v>
      </c>
      <c r="AJ206" s="200"/>
      <c r="AK206" s="200"/>
      <c r="AL206" s="200"/>
      <c r="AM206" s="199"/>
      <c r="AN206" s="200"/>
      <c r="AO206" s="200"/>
      <c r="AP206" s="200"/>
      <c r="AQ206" s="199" t="s">
        <v>562</v>
      </c>
      <c r="AR206" s="200"/>
      <c r="AS206" s="200"/>
      <c r="AT206" s="200"/>
      <c r="AU206" s="199" t="s">
        <v>662</v>
      </c>
      <c r="AV206" s="200"/>
      <c r="AW206" s="200"/>
      <c r="AX206" s="201"/>
    </row>
    <row r="207" spans="1:50" ht="39.75"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t="s">
        <v>577</v>
      </c>
      <c r="AC207" s="206"/>
      <c r="AD207" s="206"/>
      <c r="AE207" s="199">
        <v>5</v>
      </c>
      <c r="AF207" s="200"/>
      <c r="AG207" s="200"/>
      <c r="AH207" s="200"/>
      <c r="AI207" s="199">
        <v>4.2</v>
      </c>
      <c r="AJ207" s="200"/>
      <c r="AK207" s="200"/>
      <c r="AL207" s="200"/>
      <c r="AM207" s="199">
        <v>4.2</v>
      </c>
      <c r="AN207" s="200"/>
      <c r="AO207" s="200"/>
      <c r="AP207" s="200"/>
      <c r="AQ207" s="199" t="s">
        <v>562</v>
      </c>
      <c r="AR207" s="200"/>
      <c r="AS207" s="200"/>
      <c r="AT207" s="200"/>
      <c r="AU207" s="199">
        <v>4.2</v>
      </c>
      <c r="AV207" s="200"/>
      <c r="AW207" s="200"/>
      <c r="AX207" s="201"/>
    </row>
    <row r="208" spans="1:50" ht="18.75"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t="s">
        <v>554</v>
      </c>
      <c r="AR209" s="192"/>
      <c r="AS209" s="126" t="s">
        <v>355</v>
      </c>
      <c r="AT209" s="127"/>
      <c r="AU209" s="193">
        <v>29</v>
      </c>
      <c r="AV209" s="193"/>
      <c r="AW209" s="126" t="s">
        <v>300</v>
      </c>
      <c r="AX209" s="188"/>
    </row>
    <row r="210" spans="1:50" ht="39.75" customHeight="1" x14ac:dyDescent="0.15">
      <c r="A210" s="182"/>
      <c r="B210" s="179"/>
      <c r="C210" s="173"/>
      <c r="D210" s="179"/>
      <c r="E210" s="173"/>
      <c r="F210" s="174"/>
      <c r="G210" s="97" t="s">
        <v>581</v>
      </c>
      <c r="H210" s="98"/>
      <c r="I210" s="98"/>
      <c r="J210" s="98"/>
      <c r="K210" s="98"/>
      <c r="L210" s="98"/>
      <c r="M210" s="98"/>
      <c r="N210" s="98"/>
      <c r="O210" s="98"/>
      <c r="P210" s="98"/>
      <c r="Q210" s="98"/>
      <c r="R210" s="98"/>
      <c r="S210" s="98"/>
      <c r="T210" s="98"/>
      <c r="U210" s="98"/>
      <c r="V210" s="98"/>
      <c r="W210" s="98"/>
      <c r="X210" s="99"/>
      <c r="Y210" s="194" t="s">
        <v>378</v>
      </c>
      <c r="Z210" s="195"/>
      <c r="AA210" s="196"/>
      <c r="AB210" s="197" t="s">
        <v>557</v>
      </c>
      <c r="AC210" s="198"/>
      <c r="AD210" s="198"/>
      <c r="AE210" s="199">
        <v>9.1</v>
      </c>
      <c r="AF210" s="200"/>
      <c r="AG210" s="200"/>
      <c r="AH210" s="200"/>
      <c r="AI210" s="199">
        <v>9.1999999999999993</v>
      </c>
      <c r="AJ210" s="200"/>
      <c r="AK210" s="200"/>
      <c r="AL210" s="200"/>
      <c r="AM210" s="199"/>
      <c r="AN210" s="200"/>
      <c r="AO210" s="200"/>
      <c r="AP210" s="200"/>
      <c r="AQ210" s="199" t="s">
        <v>562</v>
      </c>
      <c r="AR210" s="200"/>
      <c r="AS210" s="200"/>
      <c r="AT210" s="200"/>
      <c r="AU210" s="199"/>
      <c r="AV210" s="200"/>
      <c r="AW210" s="200"/>
      <c r="AX210" s="201"/>
    </row>
    <row r="211" spans="1:50" ht="39.75"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t="s">
        <v>557</v>
      </c>
      <c r="AC211" s="206"/>
      <c r="AD211" s="206"/>
      <c r="AE211" s="199">
        <v>12</v>
      </c>
      <c r="AF211" s="200"/>
      <c r="AG211" s="200"/>
      <c r="AH211" s="200"/>
      <c r="AI211" s="199">
        <v>12</v>
      </c>
      <c r="AJ211" s="200"/>
      <c r="AK211" s="200"/>
      <c r="AL211" s="200"/>
      <c r="AM211" s="199">
        <v>12</v>
      </c>
      <c r="AN211" s="200"/>
      <c r="AO211" s="200"/>
      <c r="AP211" s="200"/>
      <c r="AQ211" s="199" t="s">
        <v>562</v>
      </c>
      <c r="AR211" s="200"/>
      <c r="AS211" s="200"/>
      <c r="AT211" s="200"/>
      <c r="AU211" s="199">
        <v>12</v>
      </c>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93" customHeight="1" x14ac:dyDescent="0.15">
      <c r="A248" s="182"/>
      <c r="B248" s="179"/>
      <c r="C248" s="173"/>
      <c r="D248" s="179"/>
      <c r="E248" s="118" t="s">
        <v>582</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93"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67.900000000000006" customHeight="1" x14ac:dyDescent="0.15">
      <c r="A430" s="182"/>
      <c r="B430" s="179"/>
      <c r="C430" s="171" t="s">
        <v>367</v>
      </c>
      <c r="D430" s="955"/>
      <c r="E430" s="167" t="s">
        <v>387</v>
      </c>
      <c r="F430" s="168"/>
      <c r="G430" s="917" t="s">
        <v>383</v>
      </c>
      <c r="H430" s="116"/>
      <c r="I430" s="116"/>
      <c r="J430" s="918" t="s">
        <v>583</v>
      </c>
      <c r="K430" s="919"/>
      <c r="L430" s="919"/>
      <c r="M430" s="919"/>
      <c r="N430" s="919"/>
      <c r="O430" s="919"/>
      <c r="P430" s="919"/>
      <c r="Q430" s="919"/>
      <c r="R430" s="919"/>
      <c r="S430" s="919"/>
      <c r="T430" s="920"/>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526</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28</v>
      </c>
      <c r="AF432" s="193"/>
      <c r="AG432" s="126" t="s">
        <v>355</v>
      </c>
      <c r="AH432" s="127"/>
      <c r="AI432" s="149"/>
      <c r="AJ432" s="149"/>
      <c r="AK432" s="149"/>
      <c r="AL432" s="147"/>
      <c r="AM432" s="149"/>
      <c r="AN432" s="149"/>
      <c r="AO432" s="149"/>
      <c r="AP432" s="147"/>
      <c r="AQ432" s="607" t="s">
        <v>554</v>
      </c>
      <c r="AR432" s="193"/>
      <c r="AS432" s="126" t="s">
        <v>355</v>
      </c>
      <c r="AT432" s="127"/>
      <c r="AU432" s="193">
        <v>32</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801" t="s">
        <v>585</v>
      </c>
      <c r="AC433" s="801"/>
      <c r="AD433" s="801"/>
      <c r="AE433" s="333" t="s">
        <v>549</v>
      </c>
      <c r="AF433" s="200"/>
      <c r="AG433" s="200"/>
      <c r="AH433" s="334"/>
      <c r="AI433" s="333">
        <v>8</v>
      </c>
      <c r="AJ433" s="200"/>
      <c r="AK433" s="200"/>
      <c r="AL433" s="334"/>
      <c r="AM433" s="333"/>
      <c r="AN433" s="200"/>
      <c r="AO433" s="200"/>
      <c r="AP433" s="334"/>
      <c r="AQ433" s="333" t="s">
        <v>549</v>
      </c>
      <c r="AR433" s="200"/>
      <c r="AS433" s="200"/>
      <c r="AT433" s="334"/>
      <c r="AU433" s="200" t="s">
        <v>550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801" t="s">
        <v>557</v>
      </c>
      <c r="AC434" s="801"/>
      <c r="AD434" s="801"/>
      <c r="AE434" s="333" t="s">
        <v>549</v>
      </c>
      <c r="AF434" s="200"/>
      <c r="AG434" s="200"/>
      <c r="AH434" s="334"/>
      <c r="AI434" s="333" t="s">
        <v>549</v>
      </c>
      <c r="AJ434" s="200"/>
      <c r="AK434" s="200"/>
      <c r="AL434" s="334"/>
      <c r="AM434" s="333" t="s">
        <v>705</v>
      </c>
      <c r="AN434" s="200"/>
      <c r="AO434" s="200"/>
      <c r="AP434" s="334"/>
      <c r="AQ434" s="333" t="s">
        <v>549</v>
      </c>
      <c r="AR434" s="200"/>
      <c r="AS434" s="200"/>
      <c r="AT434" s="334"/>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5" t="s">
        <v>301</v>
      </c>
      <c r="AC435" s="585"/>
      <c r="AD435" s="585"/>
      <c r="AE435" s="333" t="s">
        <v>549</v>
      </c>
      <c r="AF435" s="200"/>
      <c r="AG435" s="200"/>
      <c r="AH435" s="334"/>
      <c r="AI435" s="333" t="s">
        <v>549</v>
      </c>
      <c r="AJ435" s="200"/>
      <c r="AK435" s="200"/>
      <c r="AL435" s="334"/>
      <c r="AM435" s="333"/>
      <c r="AN435" s="200"/>
      <c r="AO435" s="200"/>
      <c r="AP435" s="334"/>
      <c r="AQ435" s="333" t="s">
        <v>549</v>
      </c>
      <c r="AR435" s="200"/>
      <c r="AS435" s="200"/>
      <c r="AT435" s="334"/>
      <c r="AU435" s="200" t="s">
        <v>586</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526</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07"/>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5" t="s">
        <v>301</v>
      </c>
      <c r="AC440" s="585"/>
      <c r="AD440" s="58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526</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7"/>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5" t="s">
        <v>301</v>
      </c>
      <c r="AC445" s="585"/>
      <c r="AD445" s="58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526</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7"/>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5" t="s">
        <v>301</v>
      </c>
      <c r="AC450" s="585"/>
      <c r="AD450" s="58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526</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7"/>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5" t="s">
        <v>301</v>
      </c>
      <c r="AC455" s="585"/>
      <c r="AD455" s="58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526</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607"/>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5" t="s">
        <v>14</v>
      </c>
      <c r="AC460" s="585"/>
      <c r="AD460" s="58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526</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7"/>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5" t="s">
        <v>14</v>
      </c>
      <c r="AC465" s="585"/>
      <c r="AD465" s="58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526</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7"/>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5" t="s">
        <v>14</v>
      </c>
      <c r="AC470" s="585"/>
      <c r="AD470" s="58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526</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7"/>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5" t="s">
        <v>14</v>
      </c>
      <c r="AC475" s="585"/>
      <c r="AD475" s="58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526</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7"/>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5" t="s">
        <v>14</v>
      </c>
      <c r="AC480" s="585"/>
      <c r="AD480" s="58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52.1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52.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7" t="s">
        <v>383</v>
      </c>
      <c r="H484" s="116"/>
      <c r="I484" s="116"/>
      <c r="J484" s="918"/>
      <c r="K484" s="919"/>
      <c r="L484" s="919"/>
      <c r="M484" s="919"/>
      <c r="N484" s="919"/>
      <c r="O484" s="919"/>
      <c r="P484" s="919"/>
      <c r="Q484" s="919"/>
      <c r="R484" s="919"/>
      <c r="S484" s="919"/>
      <c r="T484" s="920"/>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526</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07"/>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5" t="s">
        <v>301</v>
      </c>
      <c r="AC489" s="585"/>
      <c r="AD489" s="58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526</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7"/>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5" t="s">
        <v>301</v>
      </c>
      <c r="AC494" s="585"/>
      <c r="AD494" s="58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526</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7"/>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5" t="s">
        <v>301</v>
      </c>
      <c r="AC499" s="585"/>
      <c r="AD499" s="58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526</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7"/>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5" t="s">
        <v>301</v>
      </c>
      <c r="AC504" s="585"/>
      <c r="AD504" s="58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526</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7"/>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5" t="s">
        <v>301</v>
      </c>
      <c r="AC509" s="585"/>
      <c r="AD509" s="58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526</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07"/>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5" t="s">
        <v>14</v>
      </c>
      <c r="AC514" s="585"/>
      <c r="AD514" s="58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526</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7"/>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5" t="s">
        <v>14</v>
      </c>
      <c r="AC519" s="585"/>
      <c r="AD519" s="58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526</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7"/>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5" t="s">
        <v>14</v>
      </c>
      <c r="AC524" s="585"/>
      <c r="AD524" s="58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526</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7"/>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5" t="s">
        <v>14</v>
      </c>
      <c r="AC529" s="585"/>
      <c r="AD529" s="58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526</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7"/>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5" t="s">
        <v>14</v>
      </c>
      <c r="AC534" s="585"/>
      <c r="AD534" s="58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7" t="s">
        <v>383</v>
      </c>
      <c r="H538" s="116"/>
      <c r="I538" s="116"/>
      <c r="J538" s="918"/>
      <c r="K538" s="919"/>
      <c r="L538" s="919"/>
      <c r="M538" s="919"/>
      <c r="N538" s="919"/>
      <c r="O538" s="919"/>
      <c r="P538" s="919"/>
      <c r="Q538" s="919"/>
      <c r="R538" s="919"/>
      <c r="S538" s="919"/>
      <c r="T538" s="920"/>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526</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7"/>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5" t="s">
        <v>301</v>
      </c>
      <c r="AC543" s="585"/>
      <c r="AD543" s="58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526</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7"/>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5" t="s">
        <v>301</v>
      </c>
      <c r="AC548" s="585"/>
      <c r="AD548" s="58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526</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7"/>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5" t="s">
        <v>301</v>
      </c>
      <c r="AC553" s="585"/>
      <c r="AD553" s="58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526</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7"/>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5" t="s">
        <v>301</v>
      </c>
      <c r="AC558" s="585"/>
      <c r="AD558" s="58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526</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7"/>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5" t="s">
        <v>301</v>
      </c>
      <c r="AC563" s="585"/>
      <c r="AD563" s="58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526</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7"/>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5" t="s">
        <v>14</v>
      </c>
      <c r="AC568" s="585"/>
      <c r="AD568" s="58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526</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7"/>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5" t="s">
        <v>14</v>
      </c>
      <c r="AC573" s="585"/>
      <c r="AD573" s="58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526</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7"/>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5" t="s">
        <v>14</v>
      </c>
      <c r="AC578" s="585"/>
      <c r="AD578" s="58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526</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7"/>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5" t="s">
        <v>14</v>
      </c>
      <c r="AC583" s="585"/>
      <c r="AD583" s="58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526</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7"/>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5" t="s">
        <v>14</v>
      </c>
      <c r="AC588" s="585"/>
      <c r="AD588" s="58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7" t="s">
        <v>383</v>
      </c>
      <c r="H592" s="116"/>
      <c r="I592" s="116"/>
      <c r="J592" s="918"/>
      <c r="K592" s="919"/>
      <c r="L592" s="919"/>
      <c r="M592" s="919"/>
      <c r="N592" s="919"/>
      <c r="O592" s="919"/>
      <c r="P592" s="919"/>
      <c r="Q592" s="919"/>
      <c r="R592" s="919"/>
      <c r="S592" s="919"/>
      <c r="T592" s="920"/>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526</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7"/>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5" t="s">
        <v>301</v>
      </c>
      <c r="AC597" s="585"/>
      <c r="AD597" s="58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526</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7"/>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5" t="s">
        <v>301</v>
      </c>
      <c r="AC602" s="585"/>
      <c r="AD602" s="58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526</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7"/>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5" t="s">
        <v>301</v>
      </c>
      <c r="AC607" s="585"/>
      <c r="AD607" s="58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526</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7"/>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5" t="s">
        <v>301</v>
      </c>
      <c r="AC612" s="585"/>
      <c r="AD612" s="58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526</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7"/>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5" t="s">
        <v>301</v>
      </c>
      <c r="AC617" s="585"/>
      <c r="AD617" s="58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526</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7"/>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5" t="s">
        <v>14</v>
      </c>
      <c r="AC622" s="585"/>
      <c r="AD622" s="58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526</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7"/>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5" t="s">
        <v>14</v>
      </c>
      <c r="AC627" s="585"/>
      <c r="AD627" s="58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526</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7"/>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5" t="s">
        <v>14</v>
      </c>
      <c r="AC632" s="585"/>
      <c r="AD632" s="58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526</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7"/>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5" t="s">
        <v>14</v>
      </c>
      <c r="AC637" s="585"/>
      <c r="AD637" s="58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526</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7"/>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5" t="s">
        <v>14</v>
      </c>
      <c r="AC642" s="585"/>
      <c r="AD642" s="58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7" t="s">
        <v>383</v>
      </c>
      <c r="H646" s="116"/>
      <c r="I646" s="116"/>
      <c r="J646" s="918"/>
      <c r="K646" s="919"/>
      <c r="L646" s="919"/>
      <c r="M646" s="919"/>
      <c r="N646" s="919"/>
      <c r="O646" s="919"/>
      <c r="P646" s="919"/>
      <c r="Q646" s="919"/>
      <c r="R646" s="919"/>
      <c r="S646" s="919"/>
      <c r="T646" s="920"/>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526</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7"/>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5" t="s">
        <v>301</v>
      </c>
      <c r="AC651" s="585"/>
      <c r="AD651" s="58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526</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7"/>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5" t="s">
        <v>301</v>
      </c>
      <c r="AC656" s="585"/>
      <c r="AD656" s="58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526</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7"/>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5" t="s">
        <v>301</v>
      </c>
      <c r="AC661" s="585"/>
      <c r="AD661" s="58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526</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7"/>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5" t="s">
        <v>301</v>
      </c>
      <c r="AC666" s="585"/>
      <c r="AD666" s="58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526</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7"/>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5" t="s">
        <v>301</v>
      </c>
      <c r="AC671" s="585"/>
      <c r="AD671" s="58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526</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7"/>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5" t="s">
        <v>14</v>
      </c>
      <c r="AC676" s="585"/>
      <c r="AD676" s="58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526</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7"/>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5" t="s">
        <v>14</v>
      </c>
      <c r="AC681" s="585"/>
      <c r="AD681" s="58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526</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7"/>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5" t="s">
        <v>14</v>
      </c>
      <c r="AC686" s="585"/>
      <c r="AD686" s="58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526</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7"/>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5" t="s">
        <v>14</v>
      </c>
      <c r="AC691" s="585"/>
      <c r="AD691" s="58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526</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7"/>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5" t="s">
        <v>14</v>
      </c>
      <c r="AC696" s="585"/>
      <c r="AD696" s="58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42" t="s">
        <v>31</v>
      </c>
      <c r="AH701" s="381"/>
      <c r="AI701" s="381"/>
      <c r="AJ701" s="381"/>
      <c r="AK701" s="381"/>
      <c r="AL701" s="381"/>
      <c r="AM701" s="381"/>
      <c r="AN701" s="381"/>
      <c r="AO701" s="381"/>
      <c r="AP701" s="381"/>
      <c r="AQ701" s="381"/>
      <c r="AR701" s="381"/>
      <c r="AS701" s="381"/>
      <c r="AT701" s="381"/>
      <c r="AU701" s="381"/>
      <c r="AV701" s="381"/>
      <c r="AW701" s="381"/>
      <c r="AX701" s="843"/>
    </row>
    <row r="702" spans="1:50" ht="39.6" customHeight="1" x14ac:dyDescent="0.15">
      <c r="A702" s="888" t="s">
        <v>259</v>
      </c>
      <c r="B702" s="88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38" t="s">
        <v>543</v>
      </c>
      <c r="AE702" s="339"/>
      <c r="AF702" s="339"/>
      <c r="AG702" s="384" t="s">
        <v>588</v>
      </c>
      <c r="AH702" s="385"/>
      <c r="AI702" s="385"/>
      <c r="AJ702" s="385"/>
      <c r="AK702" s="385"/>
      <c r="AL702" s="385"/>
      <c r="AM702" s="385"/>
      <c r="AN702" s="385"/>
      <c r="AO702" s="385"/>
      <c r="AP702" s="385"/>
      <c r="AQ702" s="385"/>
      <c r="AR702" s="385"/>
      <c r="AS702" s="385"/>
      <c r="AT702" s="385"/>
      <c r="AU702" s="385"/>
      <c r="AV702" s="385"/>
      <c r="AW702" s="385"/>
      <c r="AX702" s="386"/>
    </row>
    <row r="703" spans="1:50" ht="46.9"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391"/>
      <c r="AD703" s="321" t="s">
        <v>543</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0.9"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9" t="s">
        <v>543</v>
      </c>
      <c r="AE704" s="800"/>
      <c r="AF704" s="800"/>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7" t="s">
        <v>39</v>
      </c>
      <c r="B705" s="658"/>
      <c r="C705" s="839" t="s">
        <v>41</v>
      </c>
      <c r="D705" s="840"/>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1"/>
      <c r="AD705" s="731" t="s">
        <v>543</v>
      </c>
      <c r="AE705" s="732"/>
      <c r="AF705" s="732"/>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9"/>
      <c r="B706" s="660"/>
      <c r="C706" s="812"/>
      <c r="D706" s="813"/>
      <c r="E706" s="747" t="s">
        <v>519</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1" t="s">
        <v>592</v>
      </c>
      <c r="AE706" s="322"/>
      <c r="AF706" s="68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9"/>
      <c r="B707" s="660"/>
      <c r="C707" s="814"/>
      <c r="D707" s="815"/>
      <c r="E707" s="750" t="s">
        <v>450</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3" t="s">
        <v>593</v>
      </c>
      <c r="AE707" s="854"/>
      <c r="AF707" s="85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9"/>
      <c r="B708" s="661"/>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1" t="s">
        <v>543</v>
      </c>
      <c r="AE708" s="622"/>
      <c r="AF708" s="622"/>
      <c r="AG708" s="759" t="s">
        <v>594</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543</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9"/>
      <c r="B710" s="661"/>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9"/>
      <c r="B711" s="661"/>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30"/>
      <c r="AD711" s="321" t="s">
        <v>543</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9"/>
      <c r="B712" s="661"/>
      <c r="C712" s="390" t="s">
        <v>482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30"/>
      <c r="AD712" s="799" t="s">
        <v>596</v>
      </c>
      <c r="AE712" s="800"/>
      <c r="AF712" s="800"/>
      <c r="AG712" s="828" t="s">
        <v>596</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9"/>
      <c r="B713" s="661"/>
      <c r="C713" s="972" t="s">
        <v>483</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1" t="s">
        <v>543</v>
      </c>
      <c r="AE713" s="322"/>
      <c r="AF713" s="680"/>
      <c r="AG713" s="94" t="s">
        <v>598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2"/>
      <c r="B714" s="663"/>
      <c r="C714" s="664" t="s">
        <v>455</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5" t="s">
        <v>543</v>
      </c>
      <c r="AE714" s="826"/>
      <c r="AF714" s="827"/>
      <c r="AG714" s="753" t="s">
        <v>599</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7" t="s">
        <v>40</v>
      </c>
      <c r="B715" s="802"/>
      <c r="C715" s="803" t="s">
        <v>456</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1" t="s">
        <v>543</v>
      </c>
      <c r="AE715" s="622"/>
      <c r="AF715" s="673"/>
      <c r="AG715" s="759" t="s">
        <v>600</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543</v>
      </c>
      <c r="AE716" s="644"/>
      <c r="AF716" s="644"/>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9"/>
      <c r="B717" s="661"/>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543</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47.45" customHeight="1" x14ac:dyDescent="0.15">
      <c r="A718" s="662"/>
      <c r="B718" s="663"/>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543</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543</v>
      </c>
      <c r="AE719" s="622"/>
      <c r="AF719" s="622"/>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5"/>
      <c r="B720" s="796"/>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5"/>
      <c r="B721" s="796"/>
      <c r="C721" s="289" t="s">
        <v>540</v>
      </c>
      <c r="D721" s="290"/>
      <c r="E721" s="290"/>
      <c r="F721" s="291"/>
      <c r="G721" s="280"/>
      <c r="H721" s="281"/>
      <c r="I721" s="83" t="str">
        <f>IF(OR(G721="　", G721=""), "", "-")</f>
        <v/>
      </c>
      <c r="J721" s="284">
        <v>167</v>
      </c>
      <c r="K721" s="284"/>
      <c r="L721" s="83" t="str">
        <f>IF(M721="","","-")</f>
        <v/>
      </c>
      <c r="M721" s="84"/>
      <c r="N721" s="297" t="s">
        <v>605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5"/>
      <c r="B722" s="79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5"/>
      <c r="B723" s="79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5"/>
      <c r="B724" s="79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7"/>
      <c r="B725" s="79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7" t="s">
        <v>48</v>
      </c>
      <c r="B726" s="820"/>
      <c r="C726" s="833" t="s">
        <v>53</v>
      </c>
      <c r="D726" s="855"/>
      <c r="E726" s="855"/>
      <c r="F726" s="856"/>
      <c r="G726" s="583" t="s">
        <v>606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21"/>
      <c r="B727" s="822"/>
      <c r="C727" s="765" t="s">
        <v>57</v>
      </c>
      <c r="D727" s="766"/>
      <c r="E727" s="766"/>
      <c r="F727" s="767"/>
      <c r="G727" s="581" t="s">
        <v>607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t="s">
        <v>706</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7" t="s">
        <v>257</v>
      </c>
      <c r="B731" s="818"/>
      <c r="C731" s="818"/>
      <c r="D731" s="818"/>
      <c r="E731" s="819"/>
      <c r="F731" s="746" t="s">
        <v>707</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t="s">
        <v>257</v>
      </c>
      <c r="B733" s="691"/>
      <c r="C733" s="691"/>
      <c r="D733" s="691"/>
      <c r="E733" s="692"/>
      <c r="F733" s="654" t="s">
        <v>710</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7" t="s">
        <v>489</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16" t="s">
        <v>429</v>
      </c>
      <c r="B737" s="203"/>
      <c r="C737" s="203"/>
      <c r="D737" s="204"/>
      <c r="E737" s="1012" t="s">
        <v>608</v>
      </c>
      <c r="F737" s="1012"/>
      <c r="G737" s="1012"/>
      <c r="H737" s="1012"/>
      <c r="I737" s="1012"/>
      <c r="J737" s="1012"/>
      <c r="K737" s="1012"/>
      <c r="L737" s="1012"/>
      <c r="M737" s="1012"/>
      <c r="N737" s="358" t="s">
        <v>357</v>
      </c>
      <c r="O737" s="358"/>
      <c r="P737" s="358"/>
      <c r="Q737" s="358"/>
      <c r="R737" s="1012" t="s">
        <v>609</v>
      </c>
      <c r="S737" s="1012"/>
      <c r="T737" s="1012"/>
      <c r="U737" s="1012"/>
      <c r="V737" s="1012"/>
      <c r="W737" s="1012"/>
      <c r="X737" s="1012"/>
      <c r="Y737" s="1012"/>
      <c r="Z737" s="1012"/>
      <c r="AA737" s="358" t="s">
        <v>358</v>
      </c>
      <c r="AB737" s="358"/>
      <c r="AC737" s="358"/>
      <c r="AD737" s="358"/>
      <c r="AE737" s="1012" t="s">
        <v>610</v>
      </c>
      <c r="AF737" s="1012"/>
      <c r="AG737" s="1012"/>
      <c r="AH737" s="1012"/>
      <c r="AI737" s="1012"/>
      <c r="AJ737" s="1012"/>
      <c r="AK737" s="1012"/>
      <c r="AL737" s="1012"/>
      <c r="AM737" s="1012"/>
      <c r="AN737" s="358" t="s">
        <v>359</v>
      </c>
      <c r="AO737" s="358"/>
      <c r="AP737" s="358"/>
      <c r="AQ737" s="358"/>
      <c r="AR737" s="1013" t="s">
        <v>611</v>
      </c>
      <c r="AS737" s="1014"/>
      <c r="AT737" s="1014"/>
      <c r="AU737" s="1014"/>
      <c r="AV737" s="1014"/>
      <c r="AW737" s="1014"/>
      <c r="AX737" s="1015"/>
      <c r="AY737" s="89"/>
      <c r="AZ737" s="89"/>
    </row>
    <row r="738" spans="1:52" ht="24.75" customHeight="1" x14ac:dyDescent="0.15">
      <c r="A738" s="1016" t="s">
        <v>360</v>
      </c>
      <c r="B738" s="203"/>
      <c r="C738" s="203"/>
      <c r="D738" s="204"/>
      <c r="E738" s="1012" t="s">
        <v>612</v>
      </c>
      <c r="F738" s="1012"/>
      <c r="G738" s="1012"/>
      <c r="H738" s="1012"/>
      <c r="I738" s="1012"/>
      <c r="J738" s="1012"/>
      <c r="K738" s="1012"/>
      <c r="L738" s="1012"/>
      <c r="M738" s="1012"/>
      <c r="N738" s="358" t="s">
        <v>361</v>
      </c>
      <c r="O738" s="358"/>
      <c r="P738" s="358"/>
      <c r="Q738" s="358"/>
      <c r="R738" s="1012" t="s">
        <v>613</v>
      </c>
      <c r="S738" s="1012"/>
      <c r="T738" s="1012"/>
      <c r="U738" s="1012"/>
      <c r="V738" s="1012"/>
      <c r="W738" s="1012"/>
      <c r="X738" s="1012"/>
      <c r="Y738" s="1012"/>
      <c r="Z738" s="1012"/>
      <c r="AA738" s="358" t="s">
        <v>476</v>
      </c>
      <c r="AB738" s="358"/>
      <c r="AC738" s="358"/>
      <c r="AD738" s="358"/>
      <c r="AE738" s="1012" t="s">
        <v>614</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533</v>
      </c>
      <c r="B739" s="1021"/>
      <c r="C739" s="1021"/>
      <c r="D739" s="1022"/>
      <c r="E739" s="1023" t="s">
        <v>540</v>
      </c>
      <c r="F739" s="1024"/>
      <c r="G739" s="1024"/>
      <c r="H739" s="91" t="str">
        <f>IF(E739="", "", "(")</f>
        <v>(</v>
      </c>
      <c r="I739" s="1007"/>
      <c r="J739" s="1007"/>
      <c r="K739" s="91" t="str">
        <f>IF(OR(I739="　", I739=""), "", "-")</f>
        <v/>
      </c>
      <c r="L739" s="1008">
        <v>167</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31" t="s">
        <v>522</v>
      </c>
      <c r="B740" s="632"/>
      <c r="C740" s="632"/>
      <c r="D740" s="632"/>
      <c r="E740" s="632"/>
      <c r="F740" s="633"/>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47"/>
      <c r="I778" s="47"/>
      <c r="J778" s="47"/>
      <c r="K778" s="47"/>
      <c r="L778" s="47"/>
      <c r="M778" s="47"/>
      <c r="N778" s="47"/>
      <c r="O778" s="47"/>
      <c r="P778" s="47"/>
      <c r="Q778" s="47"/>
      <c r="R778" s="47"/>
      <c r="S778" s="47"/>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524</v>
      </c>
      <c r="B779" s="646"/>
      <c r="C779" s="646"/>
      <c r="D779" s="646"/>
      <c r="E779" s="646"/>
      <c r="F779" s="647"/>
      <c r="G779" s="612" t="s">
        <v>702</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703</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1"/>
    </row>
    <row r="780" spans="1:50" ht="24.75" customHeight="1" x14ac:dyDescent="0.15">
      <c r="A780" s="648"/>
      <c r="B780" s="649"/>
      <c r="C780" s="649"/>
      <c r="D780" s="649"/>
      <c r="E780" s="649"/>
      <c r="F780" s="650"/>
      <c r="G780" s="833"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6"/>
      <c r="AC780" s="833"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43.5" customHeight="1" x14ac:dyDescent="0.15">
      <c r="A781" s="648"/>
      <c r="B781" s="649"/>
      <c r="C781" s="649"/>
      <c r="D781" s="649"/>
      <c r="E781" s="649"/>
      <c r="F781" s="650"/>
      <c r="G781" s="687" t="s">
        <v>679</v>
      </c>
      <c r="H781" s="688"/>
      <c r="I781" s="688"/>
      <c r="J781" s="688"/>
      <c r="K781" s="689"/>
      <c r="L781" s="681" t="s">
        <v>711</v>
      </c>
      <c r="M781" s="682"/>
      <c r="N781" s="682"/>
      <c r="O781" s="682"/>
      <c r="P781" s="682"/>
      <c r="Q781" s="682"/>
      <c r="R781" s="682"/>
      <c r="S781" s="682"/>
      <c r="T781" s="682"/>
      <c r="U781" s="682"/>
      <c r="V781" s="682"/>
      <c r="W781" s="682"/>
      <c r="X781" s="683"/>
      <c r="Y781" s="387">
        <v>6189</v>
      </c>
      <c r="Z781" s="388"/>
      <c r="AA781" s="388"/>
      <c r="AB781" s="823"/>
      <c r="AC781" s="687" t="s">
        <v>679</v>
      </c>
      <c r="AD781" s="688"/>
      <c r="AE781" s="688"/>
      <c r="AF781" s="688"/>
      <c r="AG781" s="689"/>
      <c r="AH781" s="681" t="s">
        <v>680</v>
      </c>
      <c r="AI781" s="682"/>
      <c r="AJ781" s="682"/>
      <c r="AK781" s="682"/>
      <c r="AL781" s="682"/>
      <c r="AM781" s="682"/>
      <c r="AN781" s="682"/>
      <c r="AO781" s="682"/>
      <c r="AP781" s="682"/>
      <c r="AQ781" s="682"/>
      <c r="AR781" s="682"/>
      <c r="AS781" s="682"/>
      <c r="AT781" s="683"/>
      <c r="AU781" s="387">
        <v>6111</v>
      </c>
      <c r="AV781" s="388"/>
      <c r="AW781" s="388"/>
      <c r="AX781" s="389"/>
    </row>
    <row r="782" spans="1:50" ht="24.75" customHeight="1" x14ac:dyDescent="0.15">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8"/>
      <c r="B791" s="649"/>
      <c r="C791" s="649"/>
      <c r="D791" s="649"/>
      <c r="E791" s="649"/>
      <c r="F791" s="650"/>
      <c r="G791" s="844" t="s">
        <v>20</v>
      </c>
      <c r="H791" s="845"/>
      <c r="I791" s="845"/>
      <c r="J791" s="845"/>
      <c r="K791" s="845"/>
      <c r="L791" s="846"/>
      <c r="M791" s="847"/>
      <c r="N791" s="847"/>
      <c r="O791" s="847"/>
      <c r="P791" s="847"/>
      <c r="Q791" s="847"/>
      <c r="R791" s="847"/>
      <c r="S791" s="847"/>
      <c r="T791" s="847"/>
      <c r="U791" s="847"/>
      <c r="V791" s="847"/>
      <c r="W791" s="847"/>
      <c r="X791" s="848"/>
      <c r="Y791" s="849">
        <f>SUM(Y781:AB790)</f>
        <v>6189</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6111</v>
      </c>
      <c r="AV791" s="850"/>
      <c r="AW791" s="850"/>
      <c r="AX791" s="852"/>
    </row>
    <row r="792" spans="1:50" ht="24.75" customHeight="1" x14ac:dyDescent="0.15">
      <c r="A792" s="648"/>
      <c r="B792" s="649"/>
      <c r="C792" s="649"/>
      <c r="D792" s="649"/>
      <c r="E792" s="649"/>
      <c r="F792" s="650"/>
      <c r="G792" s="612" t="s">
        <v>704</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621</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1"/>
    </row>
    <row r="793" spans="1:50" ht="24.75" customHeight="1" x14ac:dyDescent="0.15">
      <c r="A793" s="648"/>
      <c r="B793" s="649"/>
      <c r="C793" s="649"/>
      <c r="D793" s="649"/>
      <c r="E793" s="649"/>
      <c r="F793" s="650"/>
      <c r="G793" s="833"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6"/>
      <c r="AC793" s="833"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8"/>
      <c r="B794" s="649"/>
      <c r="C794" s="649"/>
      <c r="D794" s="649"/>
      <c r="E794" s="649"/>
      <c r="F794" s="650"/>
      <c r="G794" s="687" t="s">
        <v>681</v>
      </c>
      <c r="H794" s="688"/>
      <c r="I794" s="688"/>
      <c r="J794" s="688"/>
      <c r="K794" s="689"/>
      <c r="L794" s="681" t="s">
        <v>682</v>
      </c>
      <c r="M794" s="682"/>
      <c r="N794" s="682"/>
      <c r="O794" s="682"/>
      <c r="P794" s="682"/>
      <c r="Q794" s="682"/>
      <c r="R794" s="682"/>
      <c r="S794" s="682"/>
      <c r="T794" s="682"/>
      <c r="U794" s="682"/>
      <c r="V794" s="682"/>
      <c r="W794" s="682"/>
      <c r="X794" s="683"/>
      <c r="Y794" s="387">
        <v>0.4</v>
      </c>
      <c r="Z794" s="388"/>
      <c r="AA794" s="388"/>
      <c r="AB794" s="823"/>
      <c r="AC794" s="687" t="s">
        <v>640</v>
      </c>
      <c r="AD794" s="688"/>
      <c r="AE794" s="688"/>
      <c r="AF794" s="688"/>
      <c r="AG794" s="689"/>
      <c r="AH794" s="681" t="s">
        <v>641</v>
      </c>
      <c r="AI794" s="682"/>
      <c r="AJ794" s="682"/>
      <c r="AK794" s="682"/>
      <c r="AL794" s="682"/>
      <c r="AM794" s="682"/>
      <c r="AN794" s="682"/>
      <c r="AO794" s="682"/>
      <c r="AP794" s="682"/>
      <c r="AQ794" s="682"/>
      <c r="AR794" s="682"/>
      <c r="AS794" s="682"/>
      <c r="AT794" s="683"/>
      <c r="AU794" s="387">
        <v>7.5</v>
      </c>
      <c r="AV794" s="388"/>
      <c r="AW794" s="388"/>
      <c r="AX794" s="389"/>
    </row>
    <row r="795" spans="1:50" ht="24.75"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t="s">
        <v>656</v>
      </c>
      <c r="AD795" s="624"/>
      <c r="AE795" s="624"/>
      <c r="AF795" s="624"/>
      <c r="AG795" s="625"/>
      <c r="AH795" s="615"/>
      <c r="AI795" s="616"/>
      <c r="AJ795" s="616"/>
      <c r="AK795" s="616"/>
      <c r="AL795" s="616"/>
      <c r="AM795" s="616"/>
      <c r="AN795" s="616"/>
      <c r="AO795" s="616"/>
      <c r="AP795" s="616"/>
      <c r="AQ795" s="616"/>
      <c r="AR795" s="616"/>
      <c r="AS795" s="616"/>
      <c r="AT795" s="617"/>
      <c r="AU795" s="618">
        <v>0.4</v>
      </c>
      <c r="AV795" s="619"/>
      <c r="AW795" s="619"/>
      <c r="AX795" s="620"/>
    </row>
    <row r="796" spans="1:50" ht="24.75"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t="s">
        <v>657</v>
      </c>
      <c r="AD796" s="624"/>
      <c r="AE796" s="624"/>
      <c r="AF796" s="624"/>
      <c r="AG796" s="625"/>
      <c r="AH796" s="615" t="s">
        <v>658</v>
      </c>
      <c r="AI796" s="616"/>
      <c r="AJ796" s="616"/>
      <c r="AK796" s="616"/>
      <c r="AL796" s="616"/>
      <c r="AM796" s="616"/>
      <c r="AN796" s="616"/>
      <c r="AO796" s="616"/>
      <c r="AP796" s="616"/>
      <c r="AQ796" s="616"/>
      <c r="AR796" s="616"/>
      <c r="AS796" s="616"/>
      <c r="AT796" s="617"/>
      <c r="AU796" s="618">
        <v>0.7</v>
      </c>
      <c r="AV796" s="619"/>
      <c r="AW796" s="619"/>
      <c r="AX796" s="620"/>
    </row>
    <row r="797" spans="1:50" ht="24.75"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48"/>
      <c r="B804" s="649"/>
      <c r="C804" s="649"/>
      <c r="D804" s="649"/>
      <c r="E804" s="649"/>
      <c r="F804" s="650"/>
      <c r="G804" s="844" t="s">
        <v>20</v>
      </c>
      <c r="H804" s="845"/>
      <c r="I804" s="845"/>
      <c r="J804" s="845"/>
      <c r="K804" s="845"/>
      <c r="L804" s="846"/>
      <c r="M804" s="847"/>
      <c r="N804" s="847"/>
      <c r="O804" s="847"/>
      <c r="P804" s="847"/>
      <c r="Q804" s="847"/>
      <c r="R804" s="847"/>
      <c r="S804" s="847"/>
      <c r="T804" s="847"/>
      <c r="U804" s="847"/>
      <c r="V804" s="847"/>
      <c r="W804" s="847"/>
      <c r="X804" s="848"/>
      <c r="Y804" s="849">
        <f>SUM(Y794:AB803)</f>
        <v>0.4</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8.6</v>
      </c>
      <c r="AV804" s="850"/>
      <c r="AW804" s="850"/>
      <c r="AX804" s="852"/>
    </row>
    <row r="805" spans="1:50" ht="24.75" customHeight="1" x14ac:dyDescent="0.15">
      <c r="A805" s="648"/>
      <c r="B805" s="649"/>
      <c r="C805" s="649"/>
      <c r="D805" s="649"/>
      <c r="E805" s="649"/>
      <c r="F805" s="650"/>
      <c r="G805" s="916" t="s">
        <v>623</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618</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1"/>
    </row>
    <row r="806" spans="1:50" ht="24.75" customHeight="1" x14ac:dyDescent="0.15">
      <c r="A806" s="648"/>
      <c r="B806" s="649"/>
      <c r="C806" s="649"/>
      <c r="D806" s="649"/>
      <c r="E806" s="649"/>
      <c r="F806" s="650"/>
      <c r="G806" s="833"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6"/>
      <c r="AC806" s="833"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customHeight="1" x14ac:dyDescent="0.15">
      <c r="A807" s="648"/>
      <c r="B807" s="649"/>
      <c r="C807" s="649"/>
      <c r="D807" s="649"/>
      <c r="E807" s="649"/>
      <c r="F807" s="650"/>
      <c r="G807" s="687" t="s">
        <v>640</v>
      </c>
      <c r="H807" s="688"/>
      <c r="I807" s="688"/>
      <c r="J807" s="688"/>
      <c r="K807" s="689"/>
      <c r="L807" s="681" t="s">
        <v>653</v>
      </c>
      <c r="M807" s="682"/>
      <c r="N807" s="682"/>
      <c r="O807" s="682"/>
      <c r="P807" s="682"/>
      <c r="Q807" s="682"/>
      <c r="R807" s="682"/>
      <c r="S807" s="682"/>
      <c r="T807" s="682"/>
      <c r="U807" s="682"/>
      <c r="V807" s="682"/>
      <c r="W807" s="682"/>
      <c r="X807" s="683"/>
      <c r="Y807" s="387">
        <v>6.8</v>
      </c>
      <c r="Z807" s="388"/>
      <c r="AA807" s="388"/>
      <c r="AB807" s="823"/>
      <c r="AC807" s="687" t="s">
        <v>640</v>
      </c>
      <c r="AD807" s="688"/>
      <c r="AE807" s="688"/>
      <c r="AF807" s="688"/>
      <c r="AG807" s="689"/>
      <c r="AH807" s="681" t="s">
        <v>646</v>
      </c>
      <c r="AI807" s="682"/>
      <c r="AJ807" s="682"/>
      <c r="AK807" s="682"/>
      <c r="AL807" s="682"/>
      <c r="AM807" s="682"/>
      <c r="AN807" s="682"/>
      <c r="AO807" s="682"/>
      <c r="AP807" s="682"/>
      <c r="AQ807" s="682"/>
      <c r="AR807" s="682"/>
      <c r="AS807" s="682"/>
      <c r="AT807" s="683"/>
      <c r="AU807" s="387">
        <v>0.4</v>
      </c>
      <c r="AV807" s="388"/>
      <c r="AW807" s="388"/>
      <c r="AX807" s="389"/>
    </row>
    <row r="808" spans="1:50" ht="24.75" customHeight="1" x14ac:dyDescent="0.15">
      <c r="A808" s="648"/>
      <c r="B808" s="649"/>
      <c r="C808" s="649"/>
      <c r="D808" s="649"/>
      <c r="E808" s="649"/>
      <c r="F808" s="650"/>
      <c r="G808" s="623" t="s">
        <v>643</v>
      </c>
      <c r="H808" s="624"/>
      <c r="I808" s="624"/>
      <c r="J808" s="624"/>
      <c r="K808" s="625"/>
      <c r="L808" s="615" t="s">
        <v>645</v>
      </c>
      <c r="M808" s="616"/>
      <c r="N808" s="616"/>
      <c r="O808" s="616"/>
      <c r="P808" s="616"/>
      <c r="Q808" s="616"/>
      <c r="R808" s="616"/>
      <c r="S808" s="616"/>
      <c r="T808" s="616"/>
      <c r="U808" s="616"/>
      <c r="V808" s="616"/>
      <c r="W808" s="616"/>
      <c r="X808" s="617"/>
      <c r="Y808" s="618">
        <v>2.2000000000000002</v>
      </c>
      <c r="Z808" s="619"/>
      <c r="AA808" s="619"/>
      <c r="AB808" s="629"/>
      <c r="AC808" s="623" t="s">
        <v>647</v>
      </c>
      <c r="AD808" s="624"/>
      <c r="AE808" s="624"/>
      <c r="AF808" s="624"/>
      <c r="AG808" s="625"/>
      <c r="AH808" s="615" t="s">
        <v>648</v>
      </c>
      <c r="AI808" s="616"/>
      <c r="AJ808" s="616"/>
      <c r="AK808" s="616"/>
      <c r="AL808" s="616"/>
      <c r="AM808" s="616"/>
      <c r="AN808" s="616"/>
      <c r="AO808" s="616"/>
      <c r="AP808" s="616"/>
      <c r="AQ808" s="616"/>
      <c r="AR808" s="616"/>
      <c r="AS808" s="616"/>
      <c r="AT808" s="617"/>
      <c r="AU808" s="618">
        <v>0.1</v>
      </c>
      <c r="AV808" s="619"/>
      <c r="AW808" s="619"/>
      <c r="AX808" s="620"/>
    </row>
    <row r="809" spans="1:50" ht="24.75" customHeight="1" x14ac:dyDescent="0.15">
      <c r="A809" s="648"/>
      <c r="B809" s="649"/>
      <c r="C809" s="649"/>
      <c r="D809" s="649"/>
      <c r="E809" s="649"/>
      <c r="F809" s="650"/>
      <c r="G809" s="623" t="s">
        <v>642</v>
      </c>
      <c r="H809" s="624"/>
      <c r="I809" s="624"/>
      <c r="J809" s="624"/>
      <c r="K809" s="625"/>
      <c r="L809" s="615"/>
      <c r="M809" s="616"/>
      <c r="N809" s="616"/>
      <c r="O809" s="616"/>
      <c r="P809" s="616"/>
      <c r="Q809" s="616"/>
      <c r="R809" s="616"/>
      <c r="S809" s="616"/>
      <c r="T809" s="616"/>
      <c r="U809" s="616"/>
      <c r="V809" s="616"/>
      <c r="W809" s="616"/>
      <c r="X809" s="617"/>
      <c r="Y809" s="618">
        <v>0.1</v>
      </c>
      <c r="Z809" s="619"/>
      <c r="AA809" s="619"/>
      <c r="AB809" s="629"/>
      <c r="AC809" s="623" t="s">
        <v>643</v>
      </c>
      <c r="AD809" s="624"/>
      <c r="AE809" s="624"/>
      <c r="AF809" s="624"/>
      <c r="AG809" s="625"/>
      <c r="AH809" s="615" t="s">
        <v>649</v>
      </c>
      <c r="AI809" s="616"/>
      <c r="AJ809" s="616"/>
      <c r="AK809" s="616"/>
      <c r="AL809" s="616"/>
      <c r="AM809" s="616"/>
      <c r="AN809" s="616"/>
      <c r="AO809" s="616"/>
      <c r="AP809" s="616"/>
      <c r="AQ809" s="616"/>
      <c r="AR809" s="616"/>
      <c r="AS809" s="616"/>
      <c r="AT809" s="617"/>
      <c r="AU809" s="618">
        <v>0.3</v>
      </c>
      <c r="AV809" s="619"/>
      <c r="AW809" s="619"/>
      <c r="AX809" s="629"/>
    </row>
    <row r="810" spans="1:50" ht="24.75" customHeight="1" x14ac:dyDescent="0.15">
      <c r="A810" s="648"/>
      <c r="B810" s="649"/>
      <c r="C810" s="649"/>
      <c r="D810" s="649"/>
      <c r="E810" s="649"/>
      <c r="F810" s="650"/>
      <c r="G810" s="623" t="s">
        <v>654</v>
      </c>
      <c r="H810" s="624"/>
      <c r="I810" s="624"/>
      <c r="J810" s="624"/>
      <c r="K810" s="625"/>
      <c r="L810" s="615" t="s">
        <v>655</v>
      </c>
      <c r="M810" s="616"/>
      <c r="N810" s="616"/>
      <c r="O810" s="616"/>
      <c r="P810" s="616"/>
      <c r="Q810" s="616"/>
      <c r="R810" s="616"/>
      <c r="S810" s="616"/>
      <c r="T810" s="616"/>
      <c r="U810" s="616"/>
      <c r="V810" s="616"/>
      <c r="W810" s="616"/>
      <c r="X810" s="617"/>
      <c r="Y810" s="618">
        <v>7</v>
      </c>
      <c r="Z810" s="619"/>
      <c r="AA810" s="619"/>
      <c r="AB810" s="629"/>
      <c r="AC810" s="623" t="s">
        <v>650</v>
      </c>
      <c r="AD810" s="624"/>
      <c r="AE810" s="624"/>
      <c r="AF810" s="624"/>
      <c r="AG810" s="625"/>
      <c r="AH810" s="615" t="s">
        <v>651</v>
      </c>
      <c r="AI810" s="616"/>
      <c r="AJ810" s="616"/>
      <c r="AK810" s="616"/>
      <c r="AL810" s="616"/>
      <c r="AM810" s="616"/>
      <c r="AN810" s="616"/>
      <c r="AO810" s="616"/>
      <c r="AP810" s="616"/>
      <c r="AQ810" s="616"/>
      <c r="AR810" s="616"/>
      <c r="AS810" s="616"/>
      <c r="AT810" s="617"/>
      <c r="AU810" s="618">
        <v>0.1</v>
      </c>
      <c r="AV810" s="619"/>
      <c r="AW810" s="619"/>
      <c r="AX810" s="629"/>
    </row>
    <row r="811" spans="1:50" ht="24.75" customHeight="1" x14ac:dyDescent="0.15">
      <c r="A811" s="648"/>
      <c r="B811" s="649"/>
      <c r="C811" s="649"/>
      <c r="D811" s="649"/>
      <c r="E811" s="649"/>
      <c r="F811" s="650"/>
      <c r="G811" s="623" t="s">
        <v>644</v>
      </c>
      <c r="H811" s="624"/>
      <c r="I811" s="624"/>
      <c r="J811" s="624"/>
      <c r="K811" s="625"/>
      <c r="L811" s="615"/>
      <c r="M811" s="616"/>
      <c r="N811" s="616"/>
      <c r="O811" s="616"/>
      <c r="P811" s="616"/>
      <c r="Q811" s="616"/>
      <c r="R811" s="616"/>
      <c r="S811" s="616"/>
      <c r="T811" s="616"/>
      <c r="U811" s="616"/>
      <c r="V811" s="616"/>
      <c r="W811" s="616"/>
      <c r="X811" s="617"/>
      <c r="Y811" s="618">
        <v>1.2</v>
      </c>
      <c r="Z811" s="619"/>
      <c r="AA811" s="619"/>
      <c r="AB811" s="629"/>
      <c r="AC811" s="623" t="s">
        <v>652</v>
      </c>
      <c r="AD811" s="624"/>
      <c r="AE811" s="624"/>
      <c r="AF811" s="624"/>
      <c r="AG811" s="625"/>
      <c r="AH811" s="615"/>
      <c r="AI811" s="616"/>
      <c r="AJ811" s="616"/>
      <c r="AK811" s="616"/>
      <c r="AL811" s="616"/>
      <c r="AM811" s="616"/>
      <c r="AN811" s="616"/>
      <c r="AO811" s="616"/>
      <c r="AP811" s="616"/>
      <c r="AQ811" s="616"/>
      <c r="AR811" s="616"/>
      <c r="AS811" s="616"/>
      <c r="AT811" s="617"/>
      <c r="AU811" s="618">
        <v>0.1</v>
      </c>
      <c r="AV811" s="619"/>
      <c r="AW811" s="619"/>
      <c r="AX811" s="629"/>
    </row>
    <row r="812" spans="1:50" ht="24.75"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thickBot="1" x14ac:dyDescent="0.2">
      <c r="A817" s="648"/>
      <c r="B817" s="649"/>
      <c r="C817" s="649"/>
      <c r="D817" s="649"/>
      <c r="E817" s="649"/>
      <c r="F817" s="650"/>
      <c r="G817" s="844" t="s">
        <v>20</v>
      </c>
      <c r="H817" s="845"/>
      <c r="I817" s="845"/>
      <c r="J817" s="845"/>
      <c r="K817" s="845"/>
      <c r="L817" s="846"/>
      <c r="M817" s="847"/>
      <c r="N817" s="847"/>
      <c r="O817" s="847"/>
      <c r="P817" s="847"/>
      <c r="Q817" s="847"/>
      <c r="R817" s="847"/>
      <c r="S817" s="847"/>
      <c r="T817" s="847"/>
      <c r="U817" s="847"/>
      <c r="V817" s="847"/>
      <c r="W817" s="847"/>
      <c r="X817" s="848"/>
      <c r="Y817" s="849">
        <f>SUM(Y807:AB816)</f>
        <v>17.3</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1</v>
      </c>
      <c r="AV817" s="850"/>
      <c r="AW817" s="850"/>
      <c r="AX817" s="852"/>
    </row>
    <row r="818" spans="1:50" ht="24.75" customHeight="1" x14ac:dyDescent="0.15">
      <c r="A818" s="648"/>
      <c r="B818" s="649"/>
      <c r="C818" s="649"/>
      <c r="D818" s="649"/>
      <c r="E818" s="649"/>
      <c r="F818" s="650"/>
      <c r="G818" s="612" t="s">
        <v>627</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619</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1"/>
    </row>
    <row r="819" spans="1:50" ht="24.75" customHeight="1" x14ac:dyDescent="0.15">
      <c r="A819" s="648"/>
      <c r="B819" s="649"/>
      <c r="C819" s="649"/>
      <c r="D819" s="649"/>
      <c r="E819" s="649"/>
      <c r="F819" s="650"/>
      <c r="G819" s="833"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6"/>
      <c r="AC819" s="833"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customHeight="1" x14ac:dyDescent="0.15">
      <c r="A820" s="648"/>
      <c r="B820" s="649"/>
      <c r="C820" s="649"/>
      <c r="D820" s="649"/>
      <c r="E820" s="649"/>
      <c r="F820" s="650"/>
      <c r="G820" s="687" t="s">
        <v>640</v>
      </c>
      <c r="H820" s="688"/>
      <c r="I820" s="688"/>
      <c r="J820" s="688"/>
      <c r="K820" s="689"/>
      <c r="L820" s="681" t="s">
        <v>684</v>
      </c>
      <c r="M820" s="682"/>
      <c r="N820" s="682"/>
      <c r="O820" s="682"/>
      <c r="P820" s="682"/>
      <c r="Q820" s="682"/>
      <c r="R820" s="682"/>
      <c r="S820" s="682"/>
      <c r="T820" s="682"/>
      <c r="U820" s="682"/>
      <c r="V820" s="682"/>
      <c r="W820" s="682"/>
      <c r="X820" s="683"/>
      <c r="Y820" s="387">
        <v>0.9</v>
      </c>
      <c r="Z820" s="388"/>
      <c r="AA820" s="388"/>
      <c r="AB820" s="823"/>
      <c r="AC820" s="687" t="s">
        <v>640</v>
      </c>
      <c r="AD820" s="688"/>
      <c r="AE820" s="688"/>
      <c r="AF820" s="688"/>
      <c r="AG820" s="689"/>
      <c r="AH820" s="681" t="s">
        <v>685</v>
      </c>
      <c r="AI820" s="682"/>
      <c r="AJ820" s="682"/>
      <c r="AK820" s="682"/>
      <c r="AL820" s="682"/>
      <c r="AM820" s="682"/>
      <c r="AN820" s="682"/>
      <c r="AO820" s="682"/>
      <c r="AP820" s="682"/>
      <c r="AQ820" s="682"/>
      <c r="AR820" s="682"/>
      <c r="AS820" s="682"/>
      <c r="AT820" s="683"/>
      <c r="AU820" s="387">
        <v>0.77</v>
      </c>
      <c r="AV820" s="388"/>
      <c r="AW820" s="388"/>
      <c r="AX820" s="389"/>
    </row>
    <row r="821" spans="1:50" ht="24.75" customHeight="1" x14ac:dyDescent="0.15">
      <c r="A821" s="648"/>
      <c r="B821" s="649"/>
      <c r="C821" s="649"/>
      <c r="D821" s="649"/>
      <c r="E821" s="649"/>
      <c r="F821" s="650"/>
      <c r="G821" s="623" t="s">
        <v>683</v>
      </c>
      <c r="H821" s="624"/>
      <c r="I821" s="624"/>
      <c r="J821" s="624"/>
      <c r="K821" s="625"/>
      <c r="L821" s="615"/>
      <c r="M821" s="616"/>
      <c r="N821" s="616"/>
      <c r="O821" s="616"/>
      <c r="P821" s="616"/>
      <c r="Q821" s="616"/>
      <c r="R821" s="616"/>
      <c r="S821" s="616"/>
      <c r="T821" s="616"/>
      <c r="U821" s="616"/>
      <c r="V821" s="616"/>
      <c r="W821" s="616"/>
      <c r="X821" s="617"/>
      <c r="Y821" s="618">
        <v>0.1</v>
      </c>
      <c r="Z821" s="619"/>
      <c r="AA821" s="619"/>
      <c r="AB821" s="629"/>
      <c r="AC821" s="623" t="s">
        <v>642</v>
      </c>
      <c r="AD821" s="624"/>
      <c r="AE821" s="624"/>
      <c r="AF821" s="624"/>
      <c r="AG821" s="625"/>
      <c r="AH821" s="615" t="s">
        <v>686</v>
      </c>
      <c r="AI821" s="616"/>
      <c r="AJ821" s="616"/>
      <c r="AK821" s="616"/>
      <c r="AL821" s="616"/>
      <c r="AM821" s="616"/>
      <c r="AN821" s="616"/>
      <c r="AO821" s="616"/>
      <c r="AP821" s="616"/>
      <c r="AQ821" s="616"/>
      <c r="AR821" s="616"/>
      <c r="AS821" s="616"/>
      <c r="AT821" s="617"/>
      <c r="AU821" s="618">
        <v>1E-3</v>
      </c>
      <c r="AV821" s="619"/>
      <c r="AW821" s="619"/>
      <c r="AX821" s="620"/>
    </row>
    <row r="822" spans="1:50" ht="24.75"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t="s">
        <v>643</v>
      </c>
      <c r="AD822" s="624"/>
      <c r="AE822" s="624"/>
      <c r="AF822" s="624"/>
      <c r="AG822" s="625"/>
      <c r="AH822" s="615" t="s">
        <v>687</v>
      </c>
      <c r="AI822" s="616"/>
      <c r="AJ822" s="616"/>
      <c r="AK822" s="616"/>
      <c r="AL822" s="616"/>
      <c r="AM822" s="616"/>
      <c r="AN822" s="616"/>
      <c r="AO822" s="616"/>
      <c r="AP822" s="616"/>
      <c r="AQ822" s="616"/>
      <c r="AR822" s="616"/>
      <c r="AS822" s="616"/>
      <c r="AT822" s="617"/>
      <c r="AU822" s="618">
        <v>0.01</v>
      </c>
      <c r="AV822" s="619"/>
      <c r="AW822" s="619"/>
      <c r="AX822" s="620"/>
    </row>
    <row r="823" spans="1:50" ht="24.75"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t="s">
        <v>196</v>
      </c>
      <c r="AD823" s="624"/>
      <c r="AE823" s="624"/>
      <c r="AF823" s="624"/>
      <c r="AG823" s="625"/>
      <c r="AH823" s="615" t="s">
        <v>688</v>
      </c>
      <c r="AI823" s="616"/>
      <c r="AJ823" s="616"/>
      <c r="AK823" s="616"/>
      <c r="AL823" s="616"/>
      <c r="AM823" s="616"/>
      <c r="AN823" s="616"/>
      <c r="AO823" s="616"/>
      <c r="AP823" s="616"/>
      <c r="AQ823" s="616"/>
      <c r="AR823" s="616"/>
      <c r="AS823" s="616"/>
      <c r="AT823" s="617"/>
      <c r="AU823" s="618">
        <v>0.19</v>
      </c>
      <c r="AV823" s="619"/>
      <c r="AW823" s="619"/>
      <c r="AX823" s="620"/>
    </row>
    <row r="824" spans="1:50" ht="24.75"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15">
      <c r="A830" s="648"/>
      <c r="B830" s="649"/>
      <c r="C830" s="649"/>
      <c r="D830" s="649"/>
      <c r="E830" s="649"/>
      <c r="F830" s="650"/>
      <c r="G830" s="844" t="s">
        <v>20</v>
      </c>
      <c r="H830" s="845"/>
      <c r="I830" s="845"/>
      <c r="J830" s="845"/>
      <c r="K830" s="845"/>
      <c r="L830" s="846"/>
      <c r="M830" s="847"/>
      <c r="N830" s="847"/>
      <c r="O830" s="847"/>
      <c r="P830" s="847"/>
      <c r="Q830" s="847"/>
      <c r="R830" s="847"/>
      <c r="S830" s="847"/>
      <c r="T830" s="847"/>
      <c r="U830" s="847"/>
      <c r="V830" s="847"/>
      <c r="W830" s="847"/>
      <c r="X830" s="848"/>
      <c r="Y830" s="849">
        <f>SUM(Y820:AB829)</f>
        <v>1</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0.97100000000000009</v>
      </c>
      <c r="AV830" s="850"/>
      <c r="AW830" s="850"/>
      <c r="AX830" s="852"/>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73" t="s">
        <v>480</v>
      </c>
      <c r="AM831" s="274"/>
      <c r="AN831" s="274"/>
      <c r="AO831" s="82" t="s">
        <v>620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506</v>
      </c>
      <c r="AI836" s="357"/>
      <c r="AJ836" s="357"/>
      <c r="AK836" s="357"/>
      <c r="AL836" s="357" t="s">
        <v>21</v>
      </c>
      <c r="AM836" s="357"/>
      <c r="AN836" s="357"/>
      <c r="AO836" s="362"/>
      <c r="AP836" s="363" t="s">
        <v>431</v>
      </c>
      <c r="AQ836" s="363"/>
      <c r="AR836" s="363"/>
      <c r="AS836" s="363"/>
      <c r="AT836" s="363"/>
      <c r="AU836" s="363"/>
      <c r="AV836" s="363"/>
      <c r="AW836" s="363"/>
      <c r="AX836" s="363"/>
    </row>
    <row r="837" spans="1:50" ht="72.400000000000006" customHeight="1" x14ac:dyDescent="0.15">
      <c r="A837" s="372">
        <v>1</v>
      </c>
      <c r="B837" s="372">
        <v>1</v>
      </c>
      <c r="C837" s="354" t="s">
        <v>701</v>
      </c>
      <c r="D837" s="340"/>
      <c r="E837" s="340"/>
      <c r="F837" s="340"/>
      <c r="G837" s="340"/>
      <c r="H837" s="340"/>
      <c r="I837" s="340"/>
      <c r="J837" s="341">
        <v>5000020208485</v>
      </c>
      <c r="K837" s="342"/>
      <c r="L837" s="342"/>
      <c r="M837" s="342"/>
      <c r="N837" s="342"/>
      <c r="O837" s="342"/>
      <c r="P837" s="355" t="s">
        <v>711</v>
      </c>
      <c r="Q837" s="343"/>
      <c r="R837" s="343"/>
      <c r="S837" s="343"/>
      <c r="T837" s="343"/>
      <c r="U837" s="343"/>
      <c r="V837" s="343"/>
      <c r="W837" s="343"/>
      <c r="X837" s="343"/>
      <c r="Y837" s="344">
        <v>6189</v>
      </c>
      <c r="Z837" s="345"/>
      <c r="AA837" s="345"/>
      <c r="AB837" s="346"/>
      <c r="AC837" s="356" t="s">
        <v>669</v>
      </c>
      <c r="AD837" s="364"/>
      <c r="AE837" s="364"/>
      <c r="AF837" s="364"/>
      <c r="AG837" s="364"/>
      <c r="AH837" s="365" t="s">
        <v>671</v>
      </c>
      <c r="AI837" s="366"/>
      <c r="AJ837" s="366"/>
      <c r="AK837" s="366"/>
      <c r="AL837" s="350" t="s">
        <v>670</v>
      </c>
      <c r="AM837" s="351"/>
      <c r="AN837" s="351"/>
      <c r="AO837" s="352"/>
      <c r="AP837" s="353" t="s">
        <v>664</v>
      </c>
      <c r="AQ837" s="353"/>
      <c r="AR837" s="353"/>
      <c r="AS837" s="353"/>
      <c r="AT837" s="353"/>
      <c r="AU837" s="353"/>
      <c r="AV837" s="353"/>
      <c r="AW837" s="353"/>
      <c r="AX837" s="353"/>
    </row>
    <row r="838" spans="1:50" ht="30" customHeight="1" x14ac:dyDescent="0.15">
      <c r="A838" s="372">
        <v>2</v>
      </c>
      <c r="B838" s="372">
        <v>1</v>
      </c>
      <c r="C838" s="354" t="s">
        <v>675</v>
      </c>
      <c r="D838" s="340"/>
      <c r="E838" s="340"/>
      <c r="F838" s="340"/>
      <c r="G838" s="340"/>
      <c r="H838" s="340"/>
      <c r="I838" s="340"/>
      <c r="J838" s="341">
        <v>1000020068314</v>
      </c>
      <c r="K838" s="342"/>
      <c r="L838" s="342"/>
      <c r="M838" s="342"/>
      <c r="N838" s="342"/>
      <c r="O838" s="342"/>
      <c r="P838" s="355" t="s">
        <v>677</v>
      </c>
      <c r="Q838" s="343"/>
      <c r="R838" s="343"/>
      <c r="S838" s="343"/>
      <c r="T838" s="343"/>
      <c r="U838" s="343"/>
      <c r="V838" s="343"/>
      <c r="W838" s="343"/>
      <c r="X838" s="343"/>
      <c r="Y838" s="344">
        <v>3139</v>
      </c>
      <c r="Z838" s="345"/>
      <c r="AA838" s="345"/>
      <c r="AB838" s="346"/>
      <c r="AC838" s="356" t="s">
        <v>669</v>
      </c>
      <c r="AD838" s="364"/>
      <c r="AE838" s="364"/>
      <c r="AF838" s="364"/>
      <c r="AG838" s="364"/>
      <c r="AH838" s="365" t="s">
        <v>671</v>
      </c>
      <c r="AI838" s="366"/>
      <c r="AJ838" s="366"/>
      <c r="AK838" s="366"/>
      <c r="AL838" s="350" t="s">
        <v>670</v>
      </c>
      <c r="AM838" s="351"/>
      <c r="AN838" s="351"/>
      <c r="AO838" s="352"/>
      <c r="AP838" s="353" t="s">
        <v>664</v>
      </c>
      <c r="AQ838" s="353"/>
      <c r="AR838" s="353"/>
      <c r="AS838" s="353"/>
      <c r="AT838" s="353"/>
      <c r="AU838" s="353"/>
      <c r="AV838" s="353"/>
      <c r="AW838" s="353"/>
      <c r="AX838" s="353"/>
    </row>
    <row r="839" spans="1:50" ht="64.150000000000006" customHeight="1" x14ac:dyDescent="0.15">
      <c r="A839" s="372">
        <v>3</v>
      </c>
      <c r="B839" s="372">
        <v>1</v>
      </c>
      <c r="C839" s="354" t="s">
        <v>676</v>
      </c>
      <c r="D839" s="340"/>
      <c r="E839" s="340"/>
      <c r="F839" s="340"/>
      <c r="G839" s="340"/>
      <c r="H839" s="340"/>
      <c r="I839" s="340"/>
      <c r="J839" s="341">
        <v>7000020252069</v>
      </c>
      <c r="K839" s="342"/>
      <c r="L839" s="342"/>
      <c r="M839" s="342"/>
      <c r="N839" s="342"/>
      <c r="O839" s="342"/>
      <c r="P839" s="355" t="s">
        <v>678</v>
      </c>
      <c r="Q839" s="343"/>
      <c r="R839" s="343"/>
      <c r="S839" s="343"/>
      <c r="T839" s="343"/>
      <c r="U839" s="343"/>
      <c r="V839" s="343"/>
      <c r="W839" s="343"/>
      <c r="X839" s="343"/>
      <c r="Y839" s="344">
        <v>3032</v>
      </c>
      <c r="Z839" s="345"/>
      <c r="AA839" s="345"/>
      <c r="AB839" s="346"/>
      <c r="AC839" s="356" t="s">
        <v>669</v>
      </c>
      <c r="AD839" s="364"/>
      <c r="AE839" s="364"/>
      <c r="AF839" s="364"/>
      <c r="AG839" s="364"/>
      <c r="AH839" s="365" t="s">
        <v>671</v>
      </c>
      <c r="AI839" s="366"/>
      <c r="AJ839" s="366"/>
      <c r="AK839" s="366"/>
      <c r="AL839" s="350" t="s">
        <v>670</v>
      </c>
      <c r="AM839" s="351"/>
      <c r="AN839" s="351"/>
      <c r="AO839" s="352"/>
      <c r="AP839" s="353" t="s">
        <v>664</v>
      </c>
      <c r="AQ839" s="353"/>
      <c r="AR839" s="353"/>
      <c r="AS839" s="353"/>
      <c r="AT839" s="353"/>
      <c r="AU839" s="353"/>
      <c r="AV839" s="353"/>
      <c r="AW839" s="353"/>
      <c r="AX839" s="353"/>
    </row>
    <row r="840" spans="1:50" ht="57" customHeight="1" x14ac:dyDescent="0.15">
      <c r="A840" s="372">
        <v>4</v>
      </c>
      <c r="B840" s="372">
        <v>1</v>
      </c>
      <c r="C840" s="354" t="s">
        <v>726</v>
      </c>
      <c r="D840" s="340"/>
      <c r="E840" s="340"/>
      <c r="F840" s="340"/>
      <c r="G840" s="340"/>
      <c r="H840" s="340"/>
      <c r="I840" s="340"/>
      <c r="J840" s="341">
        <v>4000020272078</v>
      </c>
      <c r="K840" s="342"/>
      <c r="L840" s="342"/>
      <c r="M840" s="342"/>
      <c r="N840" s="342"/>
      <c r="O840" s="342"/>
      <c r="P840" s="355" t="s">
        <v>720</v>
      </c>
      <c r="Q840" s="343"/>
      <c r="R840" s="343"/>
      <c r="S840" s="343"/>
      <c r="T840" s="343"/>
      <c r="U840" s="343"/>
      <c r="V840" s="343"/>
      <c r="W840" s="343"/>
      <c r="X840" s="343"/>
      <c r="Y840" s="344">
        <v>2486</v>
      </c>
      <c r="Z840" s="345"/>
      <c r="AA840" s="345"/>
      <c r="AB840" s="346"/>
      <c r="AC840" s="356" t="s">
        <v>669</v>
      </c>
      <c r="AD840" s="364"/>
      <c r="AE840" s="364"/>
      <c r="AF840" s="364"/>
      <c r="AG840" s="364"/>
      <c r="AH840" s="365" t="s">
        <v>671</v>
      </c>
      <c r="AI840" s="366"/>
      <c r="AJ840" s="366"/>
      <c r="AK840" s="366"/>
      <c r="AL840" s="350" t="s">
        <v>670</v>
      </c>
      <c r="AM840" s="351"/>
      <c r="AN840" s="351"/>
      <c r="AO840" s="352"/>
      <c r="AP840" s="353" t="s">
        <v>664</v>
      </c>
      <c r="AQ840" s="353"/>
      <c r="AR840" s="353"/>
      <c r="AS840" s="353"/>
      <c r="AT840" s="353"/>
      <c r="AU840" s="353"/>
      <c r="AV840" s="353"/>
      <c r="AW840" s="353"/>
      <c r="AX840" s="353"/>
    </row>
    <row r="841" spans="1:50" ht="58.15" customHeight="1" x14ac:dyDescent="0.15">
      <c r="A841" s="372">
        <v>5</v>
      </c>
      <c r="B841" s="372">
        <v>1</v>
      </c>
      <c r="C841" s="373" t="s">
        <v>712</v>
      </c>
      <c r="D841" s="374"/>
      <c r="E841" s="374"/>
      <c r="F841" s="374"/>
      <c r="G841" s="374"/>
      <c r="H841" s="374"/>
      <c r="I841" s="375"/>
      <c r="J841" s="922">
        <v>3000020172031</v>
      </c>
      <c r="K841" s="923"/>
      <c r="L841" s="923"/>
      <c r="M841" s="923"/>
      <c r="N841" s="923"/>
      <c r="O841" s="924"/>
      <c r="P841" s="928" t="s">
        <v>718</v>
      </c>
      <c r="Q841" s="929"/>
      <c r="R841" s="929"/>
      <c r="S841" s="929"/>
      <c r="T841" s="929"/>
      <c r="U841" s="929"/>
      <c r="V841" s="929"/>
      <c r="W841" s="929"/>
      <c r="X841" s="930"/>
      <c r="Y841" s="344">
        <v>2411</v>
      </c>
      <c r="Z841" s="345"/>
      <c r="AA841" s="345"/>
      <c r="AB841" s="346"/>
      <c r="AC841" s="356" t="s">
        <v>669</v>
      </c>
      <c r="AD841" s="364"/>
      <c r="AE841" s="364"/>
      <c r="AF841" s="364"/>
      <c r="AG841" s="364"/>
      <c r="AH841" s="365" t="s">
        <v>671</v>
      </c>
      <c r="AI841" s="366"/>
      <c r="AJ841" s="366"/>
      <c r="AK841" s="366"/>
      <c r="AL841" s="350" t="s">
        <v>670</v>
      </c>
      <c r="AM841" s="351"/>
      <c r="AN841" s="351"/>
      <c r="AO841" s="352"/>
      <c r="AP841" s="353" t="s">
        <v>664</v>
      </c>
      <c r="AQ841" s="353"/>
      <c r="AR841" s="353"/>
      <c r="AS841" s="353"/>
      <c r="AT841" s="353"/>
      <c r="AU841" s="353"/>
      <c r="AV841" s="353"/>
      <c r="AW841" s="353"/>
      <c r="AX841" s="353"/>
    </row>
    <row r="842" spans="1:50" ht="53.65" customHeight="1" x14ac:dyDescent="0.15">
      <c r="A842" s="372">
        <v>6</v>
      </c>
      <c r="B842" s="372">
        <v>1</v>
      </c>
      <c r="C842" s="373" t="s">
        <v>713</v>
      </c>
      <c r="D842" s="374"/>
      <c r="E842" s="374"/>
      <c r="F842" s="374"/>
      <c r="G842" s="374"/>
      <c r="H842" s="374"/>
      <c r="I842" s="375"/>
      <c r="J842" s="922">
        <v>2000020261009</v>
      </c>
      <c r="K842" s="923"/>
      <c r="L842" s="923"/>
      <c r="M842" s="923"/>
      <c r="N842" s="923"/>
      <c r="O842" s="924"/>
      <c r="P842" s="928" t="s">
        <v>719</v>
      </c>
      <c r="Q842" s="929"/>
      <c r="R842" s="929"/>
      <c r="S842" s="929"/>
      <c r="T842" s="929"/>
      <c r="U842" s="929"/>
      <c r="V842" s="929"/>
      <c r="W842" s="929"/>
      <c r="X842" s="930"/>
      <c r="Y842" s="344">
        <v>2403</v>
      </c>
      <c r="Z842" s="345"/>
      <c r="AA842" s="345"/>
      <c r="AB842" s="346"/>
      <c r="AC842" s="356" t="s">
        <v>669</v>
      </c>
      <c r="AD842" s="364"/>
      <c r="AE842" s="364"/>
      <c r="AF842" s="364"/>
      <c r="AG842" s="364"/>
      <c r="AH842" s="365" t="s">
        <v>671</v>
      </c>
      <c r="AI842" s="366"/>
      <c r="AJ842" s="366"/>
      <c r="AK842" s="366"/>
      <c r="AL842" s="350" t="s">
        <v>670</v>
      </c>
      <c r="AM842" s="351"/>
      <c r="AN842" s="351"/>
      <c r="AO842" s="352"/>
      <c r="AP842" s="353" t="s">
        <v>664</v>
      </c>
      <c r="AQ842" s="353"/>
      <c r="AR842" s="353"/>
      <c r="AS842" s="353"/>
      <c r="AT842" s="353"/>
      <c r="AU842" s="353"/>
      <c r="AV842" s="353"/>
      <c r="AW842" s="353"/>
      <c r="AX842" s="353"/>
    </row>
    <row r="843" spans="1:50" ht="45" customHeight="1" x14ac:dyDescent="0.15">
      <c r="A843" s="372">
        <v>7</v>
      </c>
      <c r="B843" s="372">
        <v>1</v>
      </c>
      <c r="C843" s="373" t="s">
        <v>714</v>
      </c>
      <c r="D843" s="374"/>
      <c r="E843" s="374"/>
      <c r="F843" s="374"/>
      <c r="G843" s="374"/>
      <c r="H843" s="374"/>
      <c r="I843" s="375"/>
      <c r="J843" s="922">
        <v>9000020432024</v>
      </c>
      <c r="K843" s="923"/>
      <c r="L843" s="923"/>
      <c r="M843" s="923"/>
      <c r="N843" s="923"/>
      <c r="O843" s="924"/>
      <c r="P843" s="928" t="s">
        <v>721</v>
      </c>
      <c r="Q843" s="929"/>
      <c r="R843" s="929"/>
      <c r="S843" s="929"/>
      <c r="T843" s="929"/>
      <c r="U843" s="929"/>
      <c r="V843" s="929"/>
      <c r="W843" s="929"/>
      <c r="X843" s="930"/>
      <c r="Y843" s="344">
        <v>2342</v>
      </c>
      <c r="Z843" s="345"/>
      <c r="AA843" s="345"/>
      <c r="AB843" s="346"/>
      <c r="AC843" s="356" t="s">
        <v>669</v>
      </c>
      <c r="AD843" s="364"/>
      <c r="AE843" s="364"/>
      <c r="AF843" s="364"/>
      <c r="AG843" s="364"/>
      <c r="AH843" s="365" t="s">
        <v>671</v>
      </c>
      <c r="AI843" s="366"/>
      <c r="AJ843" s="366"/>
      <c r="AK843" s="366"/>
      <c r="AL843" s="350" t="s">
        <v>670</v>
      </c>
      <c r="AM843" s="351"/>
      <c r="AN843" s="351"/>
      <c r="AO843" s="352"/>
      <c r="AP843" s="353" t="s">
        <v>664</v>
      </c>
      <c r="AQ843" s="353"/>
      <c r="AR843" s="353"/>
      <c r="AS843" s="353"/>
      <c r="AT843" s="353"/>
      <c r="AU843" s="353"/>
      <c r="AV843" s="353"/>
      <c r="AW843" s="353"/>
      <c r="AX843" s="353"/>
    </row>
    <row r="844" spans="1:50" ht="42" customHeight="1" x14ac:dyDescent="0.15">
      <c r="A844" s="372">
        <v>8</v>
      </c>
      <c r="B844" s="372">
        <v>1</v>
      </c>
      <c r="C844" s="373" t="s">
        <v>715</v>
      </c>
      <c r="D844" s="374"/>
      <c r="E844" s="374"/>
      <c r="F844" s="374"/>
      <c r="G844" s="374"/>
      <c r="H844" s="374"/>
      <c r="I844" s="375"/>
      <c r="J844" s="922">
        <v>3000020382027</v>
      </c>
      <c r="K844" s="923"/>
      <c r="L844" s="923"/>
      <c r="M844" s="923"/>
      <c r="N844" s="923"/>
      <c r="O844" s="924"/>
      <c r="P844" s="928" t="s">
        <v>722</v>
      </c>
      <c r="Q844" s="929"/>
      <c r="R844" s="929"/>
      <c r="S844" s="929"/>
      <c r="T844" s="929"/>
      <c r="U844" s="929"/>
      <c r="V844" s="929"/>
      <c r="W844" s="929"/>
      <c r="X844" s="930"/>
      <c r="Y844" s="344">
        <v>2232</v>
      </c>
      <c r="Z844" s="345"/>
      <c r="AA844" s="345"/>
      <c r="AB844" s="346"/>
      <c r="AC844" s="356" t="s">
        <v>669</v>
      </c>
      <c r="AD844" s="364"/>
      <c r="AE844" s="364"/>
      <c r="AF844" s="364"/>
      <c r="AG844" s="364"/>
      <c r="AH844" s="365" t="s">
        <v>671</v>
      </c>
      <c r="AI844" s="366"/>
      <c r="AJ844" s="366"/>
      <c r="AK844" s="366"/>
      <c r="AL844" s="350" t="s">
        <v>670</v>
      </c>
      <c r="AM844" s="351"/>
      <c r="AN844" s="351"/>
      <c r="AO844" s="352"/>
      <c r="AP844" s="353" t="s">
        <v>664</v>
      </c>
      <c r="AQ844" s="353"/>
      <c r="AR844" s="353"/>
      <c r="AS844" s="353"/>
      <c r="AT844" s="353"/>
      <c r="AU844" s="353"/>
      <c r="AV844" s="353"/>
      <c r="AW844" s="353"/>
      <c r="AX844" s="353"/>
    </row>
    <row r="845" spans="1:50" ht="53.25" customHeight="1" x14ac:dyDescent="0.15">
      <c r="A845" s="372">
        <v>9</v>
      </c>
      <c r="B845" s="372">
        <v>1</v>
      </c>
      <c r="C845" s="373" t="s">
        <v>716</v>
      </c>
      <c r="D845" s="374"/>
      <c r="E845" s="374"/>
      <c r="F845" s="374"/>
      <c r="G845" s="374"/>
      <c r="H845" s="374"/>
      <c r="I845" s="375"/>
      <c r="J845" s="922">
        <v>4000020138568</v>
      </c>
      <c r="K845" s="923"/>
      <c r="L845" s="923"/>
      <c r="M845" s="923"/>
      <c r="N845" s="923"/>
      <c r="O845" s="924"/>
      <c r="P845" s="928" t="s">
        <v>723</v>
      </c>
      <c r="Q845" s="929"/>
      <c r="R845" s="929"/>
      <c r="S845" s="929"/>
      <c r="T845" s="929"/>
      <c r="U845" s="929"/>
      <c r="V845" s="929"/>
      <c r="W845" s="929"/>
      <c r="X845" s="930"/>
      <c r="Y845" s="344">
        <v>2010</v>
      </c>
      <c r="Z845" s="345"/>
      <c r="AA845" s="345"/>
      <c r="AB845" s="346"/>
      <c r="AC845" s="356" t="s">
        <v>669</v>
      </c>
      <c r="AD845" s="364"/>
      <c r="AE845" s="364"/>
      <c r="AF845" s="364"/>
      <c r="AG845" s="364"/>
      <c r="AH845" s="365" t="s">
        <v>671</v>
      </c>
      <c r="AI845" s="366"/>
      <c r="AJ845" s="366"/>
      <c r="AK845" s="366"/>
      <c r="AL845" s="350" t="s">
        <v>670</v>
      </c>
      <c r="AM845" s="351"/>
      <c r="AN845" s="351"/>
      <c r="AO845" s="352"/>
      <c r="AP845" s="353" t="s">
        <v>664</v>
      </c>
      <c r="AQ845" s="353"/>
      <c r="AR845" s="353"/>
      <c r="AS845" s="353"/>
      <c r="AT845" s="353"/>
      <c r="AU845" s="353"/>
      <c r="AV845" s="353"/>
      <c r="AW845" s="353"/>
      <c r="AX845" s="353"/>
    </row>
    <row r="846" spans="1:50" ht="57" customHeight="1" x14ac:dyDescent="0.15">
      <c r="A846" s="372">
        <v>10</v>
      </c>
      <c r="B846" s="372">
        <v>1</v>
      </c>
      <c r="C846" s="373" t="s">
        <v>717</v>
      </c>
      <c r="D846" s="374"/>
      <c r="E846" s="374"/>
      <c r="F846" s="374"/>
      <c r="G846" s="374"/>
      <c r="H846" s="374"/>
      <c r="I846" s="375"/>
      <c r="J846" s="922">
        <v>6000020272159</v>
      </c>
      <c r="K846" s="923"/>
      <c r="L846" s="923"/>
      <c r="M846" s="923"/>
      <c r="N846" s="923"/>
      <c r="O846" s="924"/>
      <c r="P846" s="928" t="s">
        <v>724</v>
      </c>
      <c r="Q846" s="929"/>
      <c r="R846" s="929"/>
      <c r="S846" s="929"/>
      <c r="T846" s="929"/>
      <c r="U846" s="929"/>
      <c r="V846" s="929"/>
      <c r="W846" s="929"/>
      <c r="X846" s="930"/>
      <c r="Y846" s="344">
        <v>1851</v>
      </c>
      <c r="Z846" s="345"/>
      <c r="AA846" s="345"/>
      <c r="AB846" s="346"/>
      <c r="AC846" s="356" t="s">
        <v>669</v>
      </c>
      <c r="AD846" s="364"/>
      <c r="AE846" s="364"/>
      <c r="AF846" s="364"/>
      <c r="AG846" s="364"/>
      <c r="AH846" s="365" t="s">
        <v>671</v>
      </c>
      <c r="AI846" s="366"/>
      <c r="AJ846" s="366"/>
      <c r="AK846" s="366"/>
      <c r="AL846" s="350" t="s">
        <v>670</v>
      </c>
      <c r="AM846" s="351"/>
      <c r="AN846" s="351"/>
      <c r="AO846" s="352"/>
      <c r="AP846" s="353" t="s">
        <v>664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506</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354" t="s">
        <v>672</v>
      </c>
      <c r="D870" s="340"/>
      <c r="E870" s="340"/>
      <c r="F870" s="340"/>
      <c r="G870" s="340"/>
      <c r="H870" s="340"/>
      <c r="I870" s="340"/>
      <c r="J870" s="341" t="s">
        <v>674</v>
      </c>
      <c r="K870" s="342"/>
      <c r="L870" s="342"/>
      <c r="M870" s="342"/>
      <c r="N870" s="342"/>
      <c r="O870" s="342"/>
      <c r="P870" s="355" t="s">
        <v>673</v>
      </c>
      <c r="Q870" s="343"/>
      <c r="R870" s="343"/>
      <c r="S870" s="343"/>
      <c r="T870" s="343"/>
      <c r="U870" s="343"/>
      <c r="V870" s="343"/>
      <c r="W870" s="343"/>
      <c r="X870" s="343"/>
      <c r="Y870" s="344">
        <v>6111</v>
      </c>
      <c r="Z870" s="345"/>
      <c r="AA870" s="345"/>
      <c r="AB870" s="346"/>
      <c r="AC870" s="356" t="s">
        <v>669</v>
      </c>
      <c r="AD870" s="364"/>
      <c r="AE870" s="364"/>
      <c r="AF870" s="364"/>
      <c r="AG870" s="364"/>
      <c r="AH870" s="365" t="s">
        <v>670</v>
      </c>
      <c r="AI870" s="366"/>
      <c r="AJ870" s="366"/>
      <c r="AK870" s="366"/>
      <c r="AL870" s="350" t="s">
        <v>664</v>
      </c>
      <c r="AM870" s="351"/>
      <c r="AN870" s="351"/>
      <c r="AO870" s="352"/>
      <c r="AP870" s="353" t="s">
        <v>664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506</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72">
        <v>1</v>
      </c>
      <c r="B903" s="372">
        <v>1</v>
      </c>
      <c r="C903" s="354" t="s">
        <v>665</v>
      </c>
      <c r="D903" s="340"/>
      <c r="E903" s="340"/>
      <c r="F903" s="340"/>
      <c r="G903" s="340"/>
      <c r="H903" s="340"/>
      <c r="I903" s="340"/>
      <c r="J903" s="341">
        <v>9000020016918</v>
      </c>
      <c r="K903" s="342"/>
      <c r="L903" s="342"/>
      <c r="M903" s="342"/>
      <c r="N903" s="342"/>
      <c r="O903" s="342"/>
      <c r="P903" s="355" t="s">
        <v>668</v>
      </c>
      <c r="Q903" s="343"/>
      <c r="R903" s="343"/>
      <c r="S903" s="343"/>
      <c r="T903" s="343"/>
      <c r="U903" s="343"/>
      <c r="V903" s="343"/>
      <c r="W903" s="343"/>
      <c r="X903" s="343"/>
      <c r="Y903" s="344">
        <v>0.4</v>
      </c>
      <c r="Z903" s="345"/>
      <c r="AA903" s="345"/>
      <c r="AB903" s="346"/>
      <c r="AC903" s="356" t="s">
        <v>669</v>
      </c>
      <c r="AD903" s="364"/>
      <c r="AE903" s="364"/>
      <c r="AF903" s="364"/>
      <c r="AG903" s="364"/>
      <c r="AH903" s="365" t="s">
        <v>664</v>
      </c>
      <c r="AI903" s="366"/>
      <c r="AJ903" s="366"/>
      <c r="AK903" s="366"/>
      <c r="AL903" s="350" t="s">
        <v>664</v>
      </c>
      <c r="AM903" s="351"/>
      <c r="AN903" s="351"/>
      <c r="AO903" s="352"/>
      <c r="AP903" s="353" t="s">
        <v>549</v>
      </c>
      <c r="AQ903" s="353"/>
      <c r="AR903" s="353"/>
      <c r="AS903" s="353"/>
      <c r="AT903" s="353"/>
      <c r="AU903" s="353"/>
      <c r="AV903" s="353"/>
      <c r="AW903" s="353"/>
      <c r="AX903" s="353"/>
    </row>
    <row r="904" spans="1:50" ht="30" customHeight="1" x14ac:dyDescent="0.15">
      <c r="A904" s="372">
        <v>2</v>
      </c>
      <c r="B904" s="372">
        <v>1</v>
      </c>
      <c r="C904" s="354" t="s">
        <v>666</v>
      </c>
      <c r="D904" s="340"/>
      <c r="E904" s="340"/>
      <c r="F904" s="340"/>
      <c r="G904" s="340"/>
      <c r="H904" s="340"/>
      <c r="I904" s="340"/>
      <c r="J904" s="341">
        <v>9000020016942</v>
      </c>
      <c r="K904" s="342"/>
      <c r="L904" s="342"/>
      <c r="M904" s="342"/>
      <c r="N904" s="342"/>
      <c r="O904" s="342"/>
      <c r="P904" s="355" t="s">
        <v>668</v>
      </c>
      <c r="Q904" s="343"/>
      <c r="R904" s="343"/>
      <c r="S904" s="343"/>
      <c r="T904" s="343"/>
      <c r="U904" s="343"/>
      <c r="V904" s="343"/>
      <c r="W904" s="343"/>
      <c r="X904" s="343"/>
      <c r="Y904" s="344">
        <v>0.2</v>
      </c>
      <c r="Z904" s="345"/>
      <c r="AA904" s="345"/>
      <c r="AB904" s="346"/>
      <c r="AC904" s="356" t="s">
        <v>669</v>
      </c>
      <c r="AD904" s="364"/>
      <c r="AE904" s="364"/>
      <c r="AF904" s="364"/>
      <c r="AG904" s="364"/>
      <c r="AH904" s="365" t="s">
        <v>664</v>
      </c>
      <c r="AI904" s="366"/>
      <c r="AJ904" s="366"/>
      <c r="AK904" s="366"/>
      <c r="AL904" s="350" t="s">
        <v>664</v>
      </c>
      <c r="AM904" s="351"/>
      <c r="AN904" s="351"/>
      <c r="AO904" s="352"/>
      <c r="AP904" s="353" t="s">
        <v>549</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506</v>
      </c>
      <c r="AI935" s="357"/>
      <c r="AJ935" s="357"/>
      <c r="AK935" s="357"/>
      <c r="AL935" s="357" t="s">
        <v>21</v>
      </c>
      <c r="AM935" s="357"/>
      <c r="AN935" s="357"/>
      <c r="AO935" s="362"/>
      <c r="AP935" s="363" t="s">
        <v>431</v>
      </c>
      <c r="AQ935" s="363"/>
      <c r="AR935" s="363"/>
      <c r="AS935" s="363"/>
      <c r="AT935" s="363"/>
      <c r="AU935" s="363"/>
      <c r="AV935" s="363"/>
      <c r="AW935" s="363"/>
      <c r="AX935" s="363"/>
    </row>
    <row r="936" spans="1:50" ht="45.6" customHeight="1" x14ac:dyDescent="0.15">
      <c r="A936" s="372">
        <v>1</v>
      </c>
      <c r="B936" s="372">
        <v>1</v>
      </c>
      <c r="C936" s="354" t="s">
        <v>622</v>
      </c>
      <c r="D936" s="340"/>
      <c r="E936" s="340"/>
      <c r="F936" s="340"/>
      <c r="G936" s="340"/>
      <c r="H936" s="340"/>
      <c r="I936" s="340"/>
      <c r="J936" s="341">
        <v>4013301013616</v>
      </c>
      <c r="K936" s="342"/>
      <c r="L936" s="342"/>
      <c r="M936" s="342"/>
      <c r="N936" s="342"/>
      <c r="O936" s="342"/>
      <c r="P936" s="355" t="s">
        <v>667</v>
      </c>
      <c r="Q936" s="343"/>
      <c r="R936" s="343"/>
      <c r="S936" s="343"/>
      <c r="T936" s="343"/>
      <c r="U936" s="343"/>
      <c r="V936" s="343"/>
      <c r="W936" s="343"/>
      <c r="X936" s="343"/>
      <c r="Y936" s="344">
        <v>9</v>
      </c>
      <c r="Z936" s="345"/>
      <c r="AA936" s="345"/>
      <c r="AB936" s="346"/>
      <c r="AC936" s="356" t="s">
        <v>511</v>
      </c>
      <c r="AD936" s="364"/>
      <c r="AE936" s="364"/>
      <c r="AF936" s="364"/>
      <c r="AG936" s="364"/>
      <c r="AH936" s="365">
        <v>1</v>
      </c>
      <c r="AI936" s="366"/>
      <c r="AJ936" s="366"/>
      <c r="AK936" s="366"/>
      <c r="AL936" s="350">
        <v>92</v>
      </c>
      <c r="AM936" s="351"/>
      <c r="AN936" s="351"/>
      <c r="AO936" s="352"/>
      <c r="AP936" s="353" t="s">
        <v>617</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506</v>
      </c>
      <c r="AI968" s="357"/>
      <c r="AJ968" s="357"/>
      <c r="AK968" s="357"/>
      <c r="AL968" s="357" t="s">
        <v>21</v>
      </c>
      <c r="AM968" s="357"/>
      <c r="AN968" s="357"/>
      <c r="AO968" s="362"/>
      <c r="AP968" s="363" t="s">
        <v>431</v>
      </c>
      <c r="AQ968" s="363"/>
      <c r="AR968" s="363"/>
      <c r="AS968" s="363"/>
      <c r="AT968" s="363"/>
      <c r="AU968" s="363"/>
      <c r="AV968" s="363"/>
      <c r="AW968" s="363"/>
      <c r="AX968" s="363"/>
    </row>
    <row r="969" spans="1:50" ht="53.45" customHeight="1" x14ac:dyDescent="0.15">
      <c r="A969" s="372">
        <v>1</v>
      </c>
      <c r="B969" s="372">
        <v>1</v>
      </c>
      <c r="C969" s="354" t="s">
        <v>624</v>
      </c>
      <c r="D969" s="340"/>
      <c r="E969" s="340"/>
      <c r="F969" s="340"/>
      <c r="G969" s="340"/>
      <c r="H969" s="340"/>
      <c r="I969" s="340"/>
      <c r="J969" s="341">
        <v>8013401001509</v>
      </c>
      <c r="K969" s="342"/>
      <c r="L969" s="342"/>
      <c r="M969" s="342"/>
      <c r="N969" s="342"/>
      <c r="O969" s="342"/>
      <c r="P969" s="355" t="s">
        <v>625</v>
      </c>
      <c r="Q969" s="343"/>
      <c r="R969" s="343"/>
      <c r="S969" s="343"/>
      <c r="T969" s="343"/>
      <c r="U969" s="343"/>
      <c r="V969" s="343"/>
      <c r="W969" s="343"/>
      <c r="X969" s="343"/>
      <c r="Y969" s="344">
        <v>17</v>
      </c>
      <c r="Z969" s="345"/>
      <c r="AA969" s="345"/>
      <c r="AB969" s="346"/>
      <c r="AC969" s="356" t="s">
        <v>511</v>
      </c>
      <c r="AD969" s="364"/>
      <c r="AE969" s="364"/>
      <c r="AF969" s="364"/>
      <c r="AG969" s="364"/>
      <c r="AH969" s="365">
        <v>2</v>
      </c>
      <c r="AI969" s="366"/>
      <c r="AJ969" s="366"/>
      <c r="AK969" s="366"/>
      <c r="AL969" s="350">
        <v>87.9</v>
      </c>
      <c r="AM969" s="351"/>
      <c r="AN969" s="351"/>
      <c r="AO969" s="352"/>
      <c r="AP969" s="353" t="s">
        <v>626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506</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52.9" customHeight="1" x14ac:dyDescent="0.15">
      <c r="A1002" s="372">
        <v>1</v>
      </c>
      <c r="B1002" s="372">
        <v>1</v>
      </c>
      <c r="C1002" s="354" t="s">
        <v>615</v>
      </c>
      <c r="D1002" s="340"/>
      <c r="E1002" s="340"/>
      <c r="F1002" s="340"/>
      <c r="G1002" s="340"/>
      <c r="H1002" s="340"/>
      <c r="I1002" s="340"/>
      <c r="J1002" s="341">
        <v>2020005010230</v>
      </c>
      <c r="K1002" s="342"/>
      <c r="L1002" s="342"/>
      <c r="M1002" s="342"/>
      <c r="N1002" s="342"/>
      <c r="O1002" s="342"/>
      <c r="P1002" s="355" t="s">
        <v>616</v>
      </c>
      <c r="Q1002" s="343"/>
      <c r="R1002" s="343"/>
      <c r="S1002" s="343"/>
      <c r="T1002" s="343"/>
      <c r="U1002" s="343"/>
      <c r="V1002" s="343"/>
      <c r="W1002" s="343"/>
      <c r="X1002" s="343"/>
      <c r="Y1002" s="344">
        <v>1</v>
      </c>
      <c r="Z1002" s="345"/>
      <c r="AA1002" s="345"/>
      <c r="AB1002" s="346"/>
      <c r="AC1002" s="356" t="s">
        <v>516</v>
      </c>
      <c r="AD1002" s="364"/>
      <c r="AE1002" s="364"/>
      <c r="AF1002" s="364"/>
      <c r="AG1002" s="364"/>
      <c r="AH1002" s="365" t="s">
        <v>617</v>
      </c>
      <c r="AI1002" s="366"/>
      <c r="AJ1002" s="366"/>
      <c r="AK1002" s="366"/>
      <c r="AL1002" s="350" t="s">
        <v>617</v>
      </c>
      <c r="AM1002" s="351"/>
      <c r="AN1002" s="351"/>
      <c r="AO1002" s="352"/>
      <c r="AP1002" s="353" t="s">
        <v>617</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506</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customHeight="1" x14ac:dyDescent="0.15">
      <c r="A1035" s="372">
        <v>1</v>
      </c>
      <c r="B1035" s="372">
        <v>1</v>
      </c>
      <c r="C1035" s="354" t="s">
        <v>628</v>
      </c>
      <c r="D1035" s="340"/>
      <c r="E1035" s="340"/>
      <c r="F1035" s="340"/>
      <c r="G1035" s="340"/>
      <c r="H1035" s="340"/>
      <c r="I1035" s="340"/>
      <c r="J1035" s="341">
        <v>1010005017203</v>
      </c>
      <c r="K1035" s="342"/>
      <c r="L1035" s="342"/>
      <c r="M1035" s="342"/>
      <c r="N1035" s="342"/>
      <c r="O1035" s="342"/>
      <c r="P1035" s="355" t="s">
        <v>629</v>
      </c>
      <c r="Q1035" s="343"/>
      <c r="R1035" s="343"/>
      <c r="S1035" s="343"/>
      <c r="T1035" s="343"/>
      <c r="U1035" s="343"/>
      <c r="V1035" s="343"/>
      <c r="W1035" s="343"/>
      <c r="X1035" s="343"/>
      <c r="Y1035" s="344">
        <v>1</v>
      </c>
      <c r="Z1035" s="345"/>
      <c r="AA1035" s="345"/>
      <c r="AB1035" s="346"/>
      <c r="AC1035" s="356" t="s">
        <v>516</v>
      </c>
      <c r="AD1035" s="364"/>
      <c r="AE1035" s="364"/>
      <c r="AF1035" s="364"/>
      <c r="AG1035" s="364"/>
      <c r="AH1035" s="365" t="s">
        <v>630</v>
      </c>
      <c r="AI1035" s="366"/>
      <c r="AJ1035" s="366"/>
      <c r="AK1035" s="366"/>
      <c r="AL1035" s="350" t="s">
        <v>617</v>
      </c>
      <c r="AM1035" s="351"/>
      <c r="AN1035" s="351"/>
      <c r="AO1035" s="352"/>
      <c r="AP1035" s="353" t="s">
        <v>631</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91.9"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506</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77.45" customHeight="1" x14ac:dyDescent="0.15">
      <c r="A1068" s="372">
        <v>1</v>
      </c>
      <c r="B1068" s="372">
        <v>1</v>
      </c>
      <c r="C1068" s="354" t="s">
        <v>632</v>
      </c>
      <c r="D1068" s="340"/>
      <c r="E1068" s="340"/>
      <c r="F1068" s="340"/>
      <c r="G1068" s="340"/>
      <c r="H1068" s="340"/>
      <c r="I1068" s="340"/>
      <c r="J1068" s="341">
        <v>2012401016381</v>
      </c>
      <c r="K1068" s="342"/>
      <c r="L1068" s="342"/>
      <c r="M1068" s="342"/>
      <c r="N1068" s="342"/>
      <c r="O1068" s="342"/>
      <c r="P1068" s="355" t="s">
        <v>633</v>
      </c>
      <c r="Q1068" s="343"/>
      <c r="R1068" s="343"/>
      <c r="S1068" s="343"/>
      <c r="T1068" s="343"/>
      <c r="U1068" s="343"/>
      <c r="V1068" s="343"/>
      <c r="W1068" s="343"/>
      <c r="X1068" s="343"/>
      <c r="Y1068" s="344">
        <v>1</v>
      </c>
      <c r="Z1068" s="345"/>
      <c r="AA1068" s="345"/>
      <c r="AB1068" s="346"/>
      <c r="AC1068" s="356" t="s">
        <v>516</v>
      </c>
      <c r="AD1068" s="364"/>
      <c r="AE1068" s="364"/>
      <c r="AF1068" s="364"/>
      <c r="AG1068" s="364"/>
      <c r="AH1068" s="365" t="s">
        <v>617</v>
      </c>
      <c r="AI1068" s="366"/>
      <c r="AJ1068" s="366"/>
      <c r="AK1068" s="366"/>
      <c r="AL1068" s="350" t="s">
        <v>617</v>
      </c>
      <c r="AM1068" s="351"/>
      <c r="AN1068" s="351"/>
      <c r="AO1068" s="352"/>
      <c r="AP1068" s="353" t="s">
        <v>617</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480</v>
      </c>
      <c r="AM1098" s="276"/>
      <c r="AN1098" s="276"/>
      <c r="AO1098" s="80" t="s">
        <v>620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9"/>
      <c r="E1101" s="142" t="s">
        <v>395</v>
      </c>
      <c r="F1101" s="379"/>
      <c r="G1101" s="379"/>
      <c r="H1101" s="379"/>
      <c r="I1101" s="379"/>
      <c r="J1101" s="142" t="s">
        <v>430</v>
      </c>
      <c r="K1101" s="142"/>
      <c r="L1101" s="142"/>
      <c r="M1101" s="142"/>
      <c r="N1101" s="142"/>
      <c r="O1101" s="142"/>
      <c r="P1101" s="360" t="s">
        <v>27</v>
      </c>
      <c r="Q1101" s="360"/>
      <c r="R1101" s="360"/>
      <c r="S1101" s="360"/>
      <c r="T1101" s="360"/>
      <c r="U1101" s="360"/>
      <c r="V1101" s="360"/>
      <c r="W1101" s="360"/>
      <c r="X1101" s="360"/>
      <c r="Y1101" s="142" t="s">
        <v>432</v>
      </c>
      <c r="Z1101" s="379"/>
      <c r="AA1101" s="379"/>
      <c r="AB1101" s="379"/>
      <c r="AC1101" s="142" t="s">
        <v>376</v>
      </c>
      <c r="AD1101" s="142"/>
      <c r="AE1101" s="142"/>
      <c r="AF1101" s="142"/>
      <c r="AG1101" s="142"/>
      <c r="AH1101" s="360" t="s">
        <v>390</v>
      </c>
      <c r="AI1101" s="361"/>
      <c r="AJ1101" s="361"/>
      <c r="AK1101" s="361"/>
      <c r="AL1101" s="361" t="s">
        <v>21</v>
      </c>
      <c r="AM1101" s="361"/>
      <c r="AN1101" s="361"/>
      <c r="AO1101" s="380"/>
      <c r="AP1101" s="363" t="s">
        <v>462</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071">
      <formula>IF(RIGHT(TEXT(P14,"0.#"),1)=".",FALSE,TRUE)</formula>
    </cfRule>
    <cfRule type="expression" dxfId="2858" priority="14072">
      <formula>IF(RIGHT(TEXT(P14,"0.#"),1)=".",TRUE,FALSE)</formula>
    </cfRule>
  </conditionalFormatting>
  <conditionalFormatting sqref="AE32">
    <cfRule type="expression" dxfId="2857" priority="14061">
      <formula>IF(RIGHT(TEXT(AE32,"0.#"),1)=".",FALSE,TRUE)</formula>
    </cfRule>
    <cfRule type="expression" dxfId="2856" priority="14062">
      <formula>IF(RIGHT(TEXT(AE32,"0.#"),1)=".",TRUE,FALSE)</formula>
    </cfRule>
  </conditionalFormatting>
  <conditionalFormatting sqref="P18:AX18">
    <cfRule type="expression" dxfId="2855" priority="13947">
      <formula>IF(RIGHT(TEXT(P18,"0.#"),1)=".",FALSE,TRUE)</formula>
    </cfRule>
    <cfRule type="expression" dxfId="2854" priority="13948">
      <formula>IF(RIGHT(TEXT(P18,"0.#"),1)=".",TRUE,FALSE)</formula>
    </cfRule>
  </conditionalFormatting>
  <conditionalFormatting sqref="Y782">
    <cfRule type="expression" dxfId="2853" priority="13943">
      <formula>IF(RIGHT(TEXT(Y782,"0.#"),1)=".",FALSE,TRUE)</formula>
    </cfRule>
    <cfRule type="expression" dxfId="2852" priority="13944">
      <formula>IF(RIGHT(TEXT(Y782,"0.#"),1)=".",TRUE,FALSE)</formula>
    </cfRule>
  </conditionalFormatting>
  <conditionalFormatting sqref="Y791">
    <cfRule type="expression" dxfId="2851" priority="13939">
      <formula>IF(RIGHT(TEXT(Y791,"0.#"),1)=".",FALSE,TRUE)</formula>
    </cfRule>
    <cfRule type="expression" dxfId="2850" priority="13940">
      <formula>IF(RIGHT(TEXT(Y791,"0.#"),1)=".",TRUE,FALSE)</formula>
    </cfRule>
  </conditionalFormatting>
  <conditionalFormatting sqref="Y822:Y829 Y820 Y809:Y816 Y807 Y796:Y803 Y794">
    <cfRule type="expression" dxfId="2849" priority="13721">
      <formula>IF(RIGHT(TEXT(Y794,"0.#"),1)=".",FALSE,TRUE)</formula>
    </cfRule>
    <cfRule type="expression" dxfId="2848" priority="13722">
      <formula>IF(RIGHT(TEXT(Y794,"0.#"),1)=".",TRUE,FALSE)</formula>
    </cfRule>
  </conditionalFormatting>
  <conditionalFormatting sqref="P16:AQ17 P15:AX15 P13:AX13">
    <cfRule type="expression" dxfId="2847" priority="13769">
      <formula>IF(RIGHT(TEXT(P13,"0.#"),1)=".",FALSE,TRUE)</formula>
    </cfRule>
    <cfRule type="expression" dxfId="2846" priority="13770">
      <formula>IF(RIGHT(TEXT(P13,"0.#"),1)=".",TRUE,FALSE)</formula>
    </cfRule>
  </conditionalFormatting>
  <conditionalFormatting sqref="P19:AJ19">
    <cfRule type="expression" dxfId="2845" priority="13767">
      <formula>IF(RIGHT(TEXT(P19,"0.#"),1)=".",FALSE,TRUE)</formula>
    </cfRule>
    <cfRule type="expression" dxfId="2844" priority="13768">
      <formula>IF(RIGHT(TEXT(P19,"0.#"),1)=".",TRUE,FALSE)</formula>
    </cfRule>
  </conditionalFormatting>
  <conditionalFormatting sqref="AE101 AQ101">
    <cfRule type="expression" dxfId="2843" priority="13759">
      <formula>IF(RIGHT(TEXT(AE101,"0.#"),1)=".",FALSE,TRUE)</formula>
    </cfRule>
    <cfRule type="expression" dxfId="2842" priority="13760">
      <formula>IF(RIGHT(TEXT(AE101,"0.#"),1)=".",TRUE,FALSE)</formula>
    </cfRule>
  </conditionalFormatting>
  <conditionalFormatting sqref="Y783:Y790 Y781">
    <cfRule type="expression" dxfId="2841" priority="13745">
      <formula>IF(RIGHT(TEXT(Y781,"0.#"),1)=".",FALSE,TRUE)</formula>
    </cfRule>
    <cfRule type="expression" dxfId="2840" priority="13746">
      <formula>IF(RIGHT(TEXT(Y781,"0.#"),1)=".",TRUE,FALSE)</formula>
    </cfRule>
  </conditionalFormatting>
  <conditionalFormatting sqref="AU782">
    <cfRule type="expression" dxfId="2839" priority="13743">
      <formula>IF(RIGHT(TEXT(AU782,"0.#"),1)=".",FALSE,TRUE)</formula>
    </cfRule>
    <cfRule type="expression" dxfId="2838" priority="13744">
      <formula>IF(RIGHT(TEXT(AU782,"0.#"),1)=".",TRUE,FALSE)</formula>
    </cfRule>
  </conditionalFormatting>
  <conditionalFormatting sqref="AU791">
    <cfRule type="expression" dxfId="2837" priority="13741">
      <formula>IF(RIGHT(TEXT(AU791,"0.#"),1)=".",FALSE,TRUE)</formula>
    </cfRule>
    <cfRule type="expression" dxfId="2836" priority="13742">
      <formula>IF(RIGHT(TEXT(AU791,"0.#"),1)=".",TRUE,FALSE)</formula>
    </cfRule>
  </conditionalFormatting>
  <conditionalFormatting sqref="AU783:AU790 AU781">
    <cfRule type="expression" dxfId="2835" priority="13739">
      <formula>IF(RIGHT(TEXT(AU781,"0.#"),1)=".",FALSE,TRUE)</formula>
    </cfRule>
    <cfRule type="expression" dxfId="2834" priority="13740">
      <formula>IF(RIGHT(TEXT(AU781,"0.#"),1)=".",TRUE,FALSE)</formula>
    </cfRule>
  </conditionalFormatting>
  <conditionalFormatting sqref="Y821 Y808 Y795">
    <cfRule type="expression" dxfId="2833" priority="13725">
      <formula>IF(RIGHT(TEXT(Y795,"0.#"),1)=".",FALSE,TRUE)</formula>
    </cfRule>
    <cfRule type="expression" dxfId="2832" priority="13726">
      <formula>IF(RIGHT(TEXT(Y795,"0.#"),1)=".",TRUE,FALSE)</formula>
    </cfRule>
  </conditionalFormatting>
  <conditionalFormatting sqref="Y830 Y817 Y804">
    <cfRule type="expression" dxfId="2831" priority="13723">
      <formula>IF(RIGHT(TEXT(Y804,"0.#"),1)=".",FALSE,TRUE)</formula>
    </cfRule>
    <cfRule type="expression" dxfId="2830" priority="13724">
      <formula>IF(RIGHT(TEXT(Y804,"0.#"),1)=".",TRUE,FALSE)</formula>
    </cfRule>
  </conditionalFormatting>
  <conditionalFormatting sqref="AU808 AU795">
    <cfRule type="expression" dxfId="2829" priority="13719">
      <formula>IF(RIGHT(TEXT(AU795,"0.#"),1)=".",FALSE,TRUE)</formula>
    </cfRule>
    <cfRule type="expression" dxfId="2828" priority="13720">
      <formula>IF(RIGHT(TEXT(AU795,"0.#"),1)=".",TRUE,FALSE)</formula>
    </cfRule>
  </conditionalFormatting>
  <conditionalFormatting sqref="AU830 AU817 AU804">
    <cfRule type="expression" dxfId="2827" priority="13717">
      <formula>IF(RIGHT(TEXT(AU804,"0.#"),1)=".",FALSE,TRUE)</formula>
    </cfRule>
    <cfRule type="expression" dxfId="2826" priority="13718">
      <formula>IF(RIGHT(TEXT(AU804,"0.#"),1)=".",TRUE,FALSE)</formula>
    </cfRule>
  </conditionalFormatting>
  <conditionalFormatting sqref="AU824:AU829 AU812:AU816 AU807 AU796:AU803 AU794">
    <cfRule type="expression" dxfId="2825" priority="13715">
      <formula>IF(RIGHT(TEXT(AU794,"0.#"),1)=".",FALSE,TRUE)</formula>
    </cfRule>
    <cfRule type="expression" dxfId="2824" priority="13716">
      <formula>IF(RIGHT(TEXT(AU794,"0.#"),1)=".",TRUE,FALSE)</formula>
    </cfRule>
  </conditionalFormatting>
  <conditionalFormatting sqref="AM87">
    <cfRule type="expression" dxfId="2823" priority="13369">
      <formula>IF(RIGHT(TEXT(AM87,"0.#"),1)=".",FALSE,TRUE)</formula>
    </cfRule>
    <cfRule type="expression" dxfId="2822" priority="13370">
      <formula>IF(RIGHT(TEXT(AM87,"0.#"),1)=".",TRUE,FALSE)</formula>
    </cfRule>
  </conditionalFormatting>
  <conditionalFormatting sqref="AM34">
    <cfRule type="expression" dxfId="2821" priority="13515">
      <formula>IF(RIGHT(TEXT(AM34,"0.#"),1)=".",FALSE,TRUE)</formula>
    </cfRule>
    <cfRule type="expression" dxfId="2820" priority="13516">
      <formula>IF(RIGHT(TEXT(AM34,"0.#"),1)=".",TRUE,FALSE)</formula>
    </cfRule>
  </conditionalFormatting>
  <conditionalFormatting sqref="AE33">
    <cfRule type="expression" dxfId="2819" priority="13529">
      <formula>IF(RIGHT(TEXT(AE33,"0.#"),1)=".",FALSE,TRUE)</formula>
    </cfRule>
    <cfRule type="expression" dxfId="2818" priority="13530">
      <formula>IF(RIGHT(TEXT(AE33,"0.#"),1)=".",TRUE,FALSE)</formula>
    </cfRule>
  </conditionalFormatting>
  <conditionalFormatting sqref="AE34">
    <cfRule type="expression" dxfId="2817" priority="13527">
      <formula>IF(RIGHT(TEXT(AE34,"0.#"),1)=".",FALSE,TRUE)</formula>
    </cfRule>
    <cfRule type="expression" dxfId="2816" priority="13528">
      <formula>IF(RIGHT(TEXT(AE34,"0.#"),1)=".",TRUE,FALSE)</formula>
    </cfRule>
  </conditionalFormatting>
  <conditionalFormatting sqref="AI34">
    <cfRule type="expression" dxfId="2815" priority="13525">
      <formula>IF(RIGHT(TEXT(AI34,"0.#"),1)=".",FALSE,TRUE)</formula>
    </cfRule>
    <cfRule type="expression" dxfId="2814" priority="13526">
      <formula>IF(RIGHT(TEXT(AI34,"0.#"),1)=".",TRUE,FALSE)</formula>
    </cfRule>
  </conditionalFormatting>
  <conditionalFormatting sqref="AI33">
    <cfRule type="expression" dxfId="2813" priority="13523">
      <formula>IF(RIGHT(TEXT(AI33,"0.#"),1)=".",FALSE,TRUE)</formula>
    </cfRule>
    <cfRule type="expression" dxfId="2812" priority="13524">
      <formula>IF(RIGHT(TEXT(AI33,"0.#"),1)=".",TRUE,FALSE)</formula>
    </cfRule>
  </conditionalFormatting>
  <conditionalFormatting sqref="AI32">
    <cfRule type="expression" dxfId="2811" priority="13521">
      <formula>IF(RIGHT(TEXT(AI32,"0.#"),1)=".",FALSE,TRUE)</formula>
    </cfRule>
    <cfRule type="expression" dxfId="2810" priority="13522">
      <formula>IF(RIGHT(TEXT(AI32,"0.#"),1)=".",TRUE,FALSE)</formula>
    </cfRule>
  </conditionalFormatting>
  <conditionalFormatting sqref="AM33">
    <cfRule type="expression" dxfId="2809" priority="13517">
      <formula>IF(RIGHT(TEXT(AM33,"0.#"),1)=".",FALSE,TRUE)</formula>
    </cfRule>
    <cfRule type="expression" dxfId="2808" priority="13518">
      <formula>IF(RIGHT(TEXT(AM33,"0.#"),1)=".",TRUE,FALSE)</formula>
    </cfRule>
  </conditionalFormatting>
  <conditionalFormatting sqref="AQ32:AQ34">
    <cfRule type="expression" dxfId="2807" priority="13509">
      <formula>IF(RIGHT(TEXT(AQ32,"0.#"),1)=".",FALSE,TRUE)</formula>
    </cfRule>
    <cfRule type="expression" dxfId="2806" priority="13510">
      <formula>IF(RIGHT(TEXT(AQ32,"0.#"),1)=".",TRUE,FALSE)</formula>
    </cfRule>
  </conditionalFormatting>
  <conditionalFormatting sqref="AU32:AU34">
    <cfRule type="expression" dxfId="2805" priority="13507">
      <formula>IF(RIGHT(TEXT(AU32,"0.#"),1)=".",FALSE,TRUE)</formula>
    </cfRule>
    <cfRule type="expression" dxfId="2804" priority="13508">
      <formula>IF(RIGHT(TEXT(AU32,"0.#"),1)=".",TRUE,FALSE)</formula>
    </cfRule>
  </conditionalFormatting>
  <conditionalFormatting sqref="AM53">
    <cfRule type="expression" dxfId="2803" priority="13429">
      <formula>IF(RIGHT(TEXT(AM53,"0.#"),1)=".",FALSE,TRUE)</formula>
    </cfRule>
    <cfRule type="expression" dxfId="2802" priority="13430">
      <formula>IF(RIGHT(TEXT(AM53,"0.#"),1)=".",TRUE,FALSE)</formula>
    </cfRule>
  </conditionalFormatting>
  <conditionalFormatting sqref="AM54">
    <cfRule type="expression" dxfId="2801" priority="13427">
      <formula>IF(RIGHT(TEXT(AM54,"0.#"),1)=".",FALSE,TRUE)</formula>
    </cfRule>
    <cfRule type="expression" dxfId="2800" priority="13428">
      <formula>IF(RIGHT(TEXT(AM54,"0.#"),1)=".",TRUE,FALSE)</formula>
    </cfRule>
  </conditionalFormatting>
  <conditionalFormatting sqref="AM55">
    <cfRule type="expression" dxfId="2799" priority="13425">
      <formula>IF(RIGHT(TEXT(AM55,"0.#"),1)=".",FALSE,TRUE)</formula>
    </cfRule>
    <cfRule type="expression" dxfId="2798" priority="13426">
      <formula>IF(RIGHT(TEXT(AM55,"0.#"),1)=".",TRUE,FALSE)</formula>
    </cfRule>
  </conditionalFormatting>
  <conditionalFormatting sqref="AE60">
    <cfRule type="expression" dxfId="2797" priority="13411">
      <formula>IF(RIGHT(TEXT(AE60,"0.#"),1)=".",FALSE,TRUE)</formula>
    </cfRule>
    <cfRule type="expression" dxfId="2796" priority="13412">
      <formula>IF(RIGHT(TEXT(AE60,"0.#"),1)=".",TRUE,FALSE)</formula>
    </cfRule>
  </conditionalFormatting>
  <conditionalFormatting sqref="AE61">
    <cfRule type="expression" dxfId="2795" priority="13409">
      <formula>IF(RIGHT(TEXT(AE61,"0.#"),1)=".",FALSE,TRUE)</formula>
    </cfRule>
    <cfRule type="expression" dxfId="2794" priority="13410">
      <formula>IF(RIGHT(TEXT(AE61,"0.#"),1)=".",TRUE,FALSE)</formula>
    </cfRule>
  </conditionalFormatting>
  <conditionalFormatting sqref="AE62">
    <cfRule type="expression" dxfId="2793" priority="13407">
      <formula>IF(RIGHT(TEXT(AE62,"0.#"),1)=".",FALSE,TRUE)</formula>
    </cfRule>
    <cfRule type="expression" dxfId="2792" priority="13408">
      <formula>IF(RIGHT(TEXT(AE62,"0.#"),1)=".",TRUE,FALSE)</formula>
    </cfRule>
  </conditionalFormatting>
  <conditionalFormatting sqref="AI62">
    <cfRule type="expression" dxfId="2791" priority="13405">
      <formula>IF(RIGHT(TEXT(AI62,"0.#"),1)=".",FALSE,TRUE)</formula>
    </cfRule>
    <cfRule type="expression" dxfId="2790" priority="13406">
      <formula>IF(RIGHT(TEXT(AI62,"0.#"),1)=".",TRUE,FALSE)</formula>
    </cfRule>
  </conditionalFormatting>
  <conditionalFormatting sqref="AI61">
    <cfRule type="expression" dxfId="2789" priority="13403">
      <formula>IF(RIGHT(TEXT(AI61,"0.#"),1)=".",FALSE,TRUE)</formula>
    </cfRule>
    <cfRule type="expression" dxfId="2788" priority="13404">
      <formula>IF(RIGHT(TEXT(AI61,"0.#"),1)=".",TRUE,FALSE)</formula>
    </cfRule>
  </conditionalFormatting>
  <conditionalFormatting sqref="AI60">
    <cfRule type="expression" dxfId="2787" priority="13401">
      <formula>IF(RIGHT(TEXT(AI60,"0.#"),1)=".",FALSE,TRUE)</formula>
    </cfRule>
    <cfRule type="expression" dxfId="2786" priority="13402">
      <formula>IF(RIGHT(TEXT(AI60,"0.#"),1)=".",TRUE,FALSE)</formula>
    </cfRule>
  </conditionalFormatting>
  <conditionalFormatting sqref="AM60">
    <cfRule type="expression" dxfId="2785" priority="13399">
      <formula>IF(RIGHT(TEXT(AM60,"0.#"),1)=".",FALSE,TRUE)</formula>
    </cfRule>
    <cfRule type="expression" dxfId="2784" priority="13400">
      <formula>IF(RIGHT(TEXT(AM60,"0.#"),1)=".",TRUE,FALSE)</formula>
    </cfRule>
  </conditionalFormatting>
  <conditionalFormatting sqref="AM61">
    <cfRule type="expression" dxfId="2783" priority="13397">
      <formula>IF(RIGHT(TEXT(AM61,"0.#"),1)=".",FALSE,TRUE)</formula>
    </cfRule>
    <cfRule type="expression" dxfId="2782" priority="13398">
      <formula>IF(RIGHT(TEXT(AM61,"0.#"),1)=".",TRUE,FALSE)</formula>
    </cfRule>
  </conditionalFormatting>
  <conditionalFormatting sqref="AM62">
    <cfRule type="expression" dxfId="2781" priority="13395">
      <formula>IF(RIGHT(TEXT(AM62,"0.#"),1)=".",FALSE,TRUE)</formula>
    </cfRule>
    <cfRule type="expression" dxfId="2780" priority="13396">
      <formula>IF(RIGHT(TEXT(AM62,"0.#"),1)=".",TRUE,FALSE)</formula>
    </cfRule>
  </conditionalFormatting>
  <conditionalFormatting sqref="AE87">
    <cfRule type="expression" dxfId="2779" priority="13381">
      <formula>IF(RIGHT(TEXT(AE87,"0.#"),1)=".",FALSE,TRUE)</formula>
    </cfRule>
    <cfRule type="expression" dxfId="2778" priority="13382">
      <formula>IF(RIGHT(TEXT(AE87,"0.#"),1)=".",TRUE,FALSE)</formula>
    </cfRule>
  </conditionalFormatting>
  <conditionalFormatting sqref="AE88">
    <cfRule type="expression" dxfId="2777" priority="13379">
      <formula>IF(RIGHT(TEXT(AE88,"0.#"),1)=".",FALSE,TRUE)</formula>
    </cfRule>
    <cfRule type="expression" dxfId="2776" priority="13380">
      <formula>IF(RIGHT(TEXT(AE88,"0.#"),1)=".",TRUE,FALSE)</formula>
    </cfRule>
  </conditionalFormatting>
  <conditionalFormatting sqref="AE89">
    <cfRule type="expression" dxfId="2775" priority="13377">
      <formula>IF(RIGHT(TEXT(AE89,"0.#"),1)=".",FALSE,TRUE)</formula>
    </cfRule>
    <cfRule type="expression" dxfId="2774" priority="13378">
      <formula>IF(RIGHT(TEXT(AE89,"0.#"),1)=".",TRUE,FALSE)</formula>
    </cfRule>
  </conditionalFormatting>
  <conditionalFormatting sqref="AI89">
    <cfRule type="expression" dxfId="2773" priority="13375">
      <formula>IF(RIGHT(TEXT(AI89,"0.#"),1)=".",FALSE,TRUE)</formula>
    </cfRule>
    <cfRule type="expression" dxfId="2772" priority="13376">
      <formula>IF(RIGHT(TEXT(AI89,"0.#"),1)=".",TRUE,FALSE)</formula>
    </cfRule>
  </conditionalFormatting>
  <conditionalFormatting sqref="AI88">
    <cfRule type="expression" dxfId="2771" priority="13373">
      <formula>IF(RIGHT(TEXT(AI88,"0.#"),1)=".",FALSE,TRUE)</formula>
    </cfRule>
    <cfRule type="expression" dxfId="2770" priority="13374">
      <formula>IF(RIGHT(TEXT(AI88,"0.#"),1)=".",TRUE,FALSE)</formula>
    </cfRule>
  </conditionalFormatting>
  <conditionalFormatting sqref="AI87">
    <cfRule type="expression" dxfId="2769" priority="13371">
      <formula>IF(RIGHT(TEXT(AI87,"0.#"),1)=".",FALSE,TRUE)</formula>
    </cfRule>
    <cfRule type="expression" dxfId="2768" priority="13372">
      <formula>IF(RIGHT(TEXT(AI87,"0.#"),1)=".",TRUE,FALSE)</formula>
    </cfRule>
  </conditionalFormatting>
  <conditionalFormatting sqref="AM88">
    <cfRule type="expression" dxfId="2767" priority="13367">
      <formula>IF(RIGHT(TEXT(AM88,"0.#"),1)=".",FALSE,TRUE)</formula>
    </cfRule>
    <cfRule type="expression" dxfId="2766" priority="13368">
      <formula>IF(RIGHT(TEXT(AM88,"0.#"),1)=".",TRUE,FALSE)</formula>
    </cfRule>
  </conditionalFormatting>
  <conditionalFormatting sqref="AM89">
    <cfRule type="expression" dxfId="2765" priority="13365">
      <formula>IF(RIGHT(TEXT(AM89,"0.#"),1)=".",FALSE,TRUE)</formula>
    </cfRule>
    <cfRule type="expression" dxfId="2764" priority="13366">
      <formula>IF(RIGHT(TEXT(AM89,"0.#"),1)=".",TRUE,FALSE)</formula>
    </cfRule>
  </conditionalFormatting>
  <conditionalFormatting sqref="AE92">
    <cfRule type="expression" dxfId="2763" priority="13351">
      <formula>IF(RIGHT(TEXT(AE92,"0.#"),1)=".",FALSE,TRUE)</formula>
    </cfRule>
    <cfRule type="expression" dxfId="2762" priority="13352">
      <formula>IF(RIGHT(TEXT(AE92,"0.#"),1)=".",TRUE,FALSE)</formula>
    </cfRule>
  </conditionalFormatting>
  <conditionalFormatting sqref="AE93">
    <cfRule type="expression" dxfId="2761" priority="13349">
      <formula>IF(RIGHT(TEXT(AE93,"0.#"),1)=".",FALSE,TRUE)</formula>
    </cfRule>
    <cfRule type="expression" dxfId="2760" priority="13350">
      <formula>IF(RIGHT(TEXT(AE93,"0.#"),1)=".",TRUE,FALSE)</formula>
    </cfRule>
  </conditionalFormatting>
  <conditionalFormatting sqref="AE94">
    <cfRule type="expression" dxfId="2759" priority="13347">
      <formula>IF(RIGHT(TEXT(AE94,"0.#"),1)=".",FALSE,TRUE)</formula>
    </cfRule>
    <cfRule type="expression" dxfId="2758" priority="13348">
      <formula>IF(RIGHT(TEXT(AE94,"0.#"),1)=".",TRUE,FALSE)</formula>
    </cfRule>
  </conditionalFormatting>
  <conditionalFormatting sqref="AI94">
    <cfRule type="expression" dxfId="2757" priority="13345">
      <formula>IF(RIGHT(TEXT(AI94,"0.#"),1)=".",FALSE,TRUE)</formula>
    </cfRule>
    <cfRule type="expression" dxfId="2756" priority="13346">
      <formula>IF(RIGHT(TEXT(AI94,"0.#"),1)=".",TRUE,FALSE)</formula>
    </cfRule>
  </conditionalFormatting>
  <conditionalFormatting sqref="AI93">
    <cfRule type="expression" dxfId="2755" priority="13343">
      <formula>IF(RIGHT(TEXT(AI93,"0.#"),1)=".",FALSE,TRUE)</formula>
    </cfRule>
    <cfRule type="expression" dxfId="2754" priority="13344">
      <formula>IF(RIGHT(TEXT(AI93,"0.#"),1)=".",TRUE,FALSE)</formula>
    </cfRule>
  </conditionalFormatting>
  <conditionalFormatting sqref="AI92">
    <cfRule type="expression" dxfId="2753" priority="13341">
      <formula>IF(RIGHT(TEXT(AI92,"0.#"),1)=".",FALSE,TRUE)</formula>
    </cfRule>
    <cfRule type="expression" dxfId="2752" priority="13342">
      <formula>IF(RIGHT(TEXT(AI92,"0.#"),1)=".",TRUE,FALSE)</formula>
    </cfRule>
  </conditionalFormatting>
  <conditionalFormatting sqref="AM92">
    <cfRule type="expression" dxfId="2751" priority="13339">
      <formula>IF(RIGHT(TEXT(AM92,"0.#"),1)=".",FALSE,TRUE)</formula>
    </cfRule>
    <cfRule type="expression" dxfId="2750" priority="13340">
      <formula>IF(RIGHT(TEXT(AM92,"0.#"),1)=".",TRUE,FALSE)</formula>
    </cfRule>
  </conditionalFormatting>
  <conditionalFormatting sqref="AM93">
    <cfRule type="expression" dxfId="2749" priority="13337">
      <formula>IF(RIGHT(TEXT(AM93,"0.#"),1)=".",FALSE,TRUE)</formula>
    </cfRule>
    <cfRule type="expression" dxfId="2748" priority="13338">
      <formula>IF(RIGHT(TEXT(AM93,"0.#"),1)=".",TRUE,FALSE)</formula>
    </cfRule>
  </conditionalFormatting>
  <conditionalFormatting sqref="AM94">
    <cfRule type="expression" dxfId="2747" priority="13335">
      <formula>IF(RIGHT(TEXT(AM94,"0.#"),1)=".",FALSE,TRUE)</formula>
    </cfRule>
    <cfRule type="expression" dxfId="2746" priority="13336">
      <formula>IF(RIGHT(TEXT(AM94,"0.#"),1)=".",TRUE,FALSE)</formula>
    </cfRule>
  </conditionalFormatting>
  <conditionalFormatting sqref="AE97">
    <cfRule type="expression" dxfId="2745" priority="13321">
      <formula>IF(RIGHT(TEXT(AE97,"0.#"),1)=".",FALSE,TRUE)</formula>
    </cfRule>
    <cfRule type="expression" dxfId="2744" priority="13322">
      <formula>IF(RIGHT(TEXT(AE97,"0.#"),1)=".",TRUE,FALSE)</formula>
    </cfRule>
  </conditionalFormatting>
  <conditionalFormatting sqref="AE98">
    <cfRule type="expression" dxfId="2743" priority="13319">
      <formula>IF(RIGHT(TEXT(AE98,"0.#"),1)=".",FALSE,TRUE)</formula>
    </cfRule>
    <cfRule type="expression" dxfId="2742" priority="13320">
      <formula>IF(RIGHT(TEXT(AE98,"0.#"),1)=".",TRUE,FALSE)</formula>
    </cfRule>
  </conditionalFormatting>
  <conditionalFormatting sqref="AE99">
    <cfRule type="expression" dxfId="2741" priority="13317">
      <formula>IF(RIGHT(TEXT(AE99,"0.#"),1)=".",FALSE,TRUE)</formula>
    </cfRule>
    <cfRule type="expression" dxfId="2740" priority="13318">
      <formula>IF(RIGHT(TEXT(AE99,"0.#"),1)=".",TRUE,FALSE)</formula>
    </cfRule>
  </conditionalFormatting>
  <conditionalFormatting sqref="AI99">
    <cfRule type="expression" dxfId="2739" priority="13315">
      <formula>IF(RIGHT(TEXT(AI99,"0.#"),1)=".",FALSE,TRUE)</formula>
    </cfRule>
    <cfRule type="expression" dxfId="2738" priority="13316">
      <formula>IF(RIGHT(TEXT(AI99,"0.#"),1)=".",TRUE,FALSE)</formula>
    </cfRule>
  </conditionalFormatting>
  <conditionalFormatting sqref="AI98">
    <cfRule type="expression" dxfId="2737" priority="13313">
      <formula>IF(RIGHT(TEXT(AI98,"0.#"),1)=".",FALSE,TRUE)</formula>
    </cfRule>
    <cfRule type="expression" dxfId="2736" priority="13314">
      <formula>IF(RIGHT(TEXT(AI98,"0.#"),1)=".",TRUE,FALSE)</formula>
    </cfRule>
  </conditionalFormatting>
  <conditionalFormatting sqref="AI97">
    <cfRule type="expression" dxfId="2735" priority="13311">
      <formula>IF(RIGHT(TEXT(AI97,"0.#"),1)=".",FALSE,TRUE)</formula>
    </cfRule>
    <cfRule type="expression" dxfId="2734" priority="13312">
      <formula>IF(RIGHT(TEXT(AI97,"0.#"),1)=".",TRUE,FALSE)</formula>
    </cfRule>
  </conditionalFormatting>
  <conditionalFormatting sqref="AM97">
    <cfRule type="expression" dxfId="2733" priority="13309">
      <formula>IF(RIGHT(TEXT(AM97,"0.#"),1)=".",FALSE,TRUE)</formula>
    </cfRule>
    <cfRule type="expression" dxfId="2732" priority="13310">
      <formula>IF(RIGHT(TEXT(AM97,"0.#"),1)=".",TRUE,FALSE)</formula>
    </cfRule>
  </conditionalFormatting>
  <conditionalFormatting sqref="AM98">
    <cfRule type="expression" dxfId="2731" priority="13307">
      <formula>IF(RIGHT(TEXT(AM98,"0.#"),1)=".",FALSE,TRUE)</formula>
    </cfRule>
    <cfRule type="expression" dxfId="2730" priority="13308">
      <formula>IF(RIGHT(TEXT(AM98,"0.#"),1)=".",TRUE,FALSE)</formula>
    </cfRule>
  </conditionalFormatting>
  <conditionalFormatting sqref="AM99">
    <cfRule type="expression" dxfId="2729" priority="13305">
      <formula>IF(RIGHT(TEXT(AM99,"0.#"),1)=".",FALSE,TRUE)</formula>
    </cfRule>
    <cfRule type="expression" dxfId="2728" priority="13306">
      <formula>IF(RIGHT(TEXT(AM99,"0.#"),1)=".",TRUE,FALSE)</formula>
    </cfRule>
  </conditionalFormatting>
  <conditionalFormatting sqref="AI101">
    <cfRule type="expression" dxfId="2727" priority="13291">
      <formula>IF(RIGHT(TEXT(AI101,"0.#"),1)=".",FALSE,TRUE)</formula>
    </cfRule>
    <cfRule type="expression" dxfId="2726" priority="13292">
      <formula>IF(RIGHT(TEXT(AI101,"0.#"),1)=".",TRUE,FALSE)</formula>
    </cfRule>
  </conditionalFormatting>
  <conditionalFormatting sqref="AM101">
    <cfRule type="expression" dxfId="2725" priority="13289">
      <formula>IF(RIGHT(TEXT(AM101,"0.#"),1)=".",FALSE,TRUE)</formula>
    </cfRule>
    <cfRule type="expression" dxfId="2724" priority="13290">
      <formula>IF(RIGHT(TEXT(AM101,"0.#"),1)=".",TRUE,FALSE)</formula>
    </cfRule>
  </conditionalFormatting>
  <conditionalFormatting sqref="AE102">
    <cfRule type="expression" dxfId="2723" priority="13287">
      <formula>IF(RIGHT(TEXT(AE102,"0.#"),1)=".",FALSE,TRUE)</formula>
    </cfRule>
    <cfRule type="expression" dxfId="2722" priority="13288">
      <formula>IF(RIGHT(TEXT(AE102,"0.#"),1)=".",TRUE,FALSE)</formula>
    </cfRule>
  </conditionalFormatting>
  <conditionalFormatting sqref="AI102">
    <cfRule type="expression" dxfId="2721" priority="13285">
      <formula>IF(RIGHT(TEXT(AI102,"0.#"),1)=".",FALSE,TRUE)</formula>
    </cfRule>
    <cfRule type="expression" dxfId="2720" priority="13286">
      <formula>IF(RIGHT(TEXT(AI102,"0.#"),1)=".",TRUE,FALSE)</formula>
    </cfRule>
  </conditionalFormatting>
  <conditionalFormatting sqref="AM102">
    <cfRule type="expression" dxfId="2719" priority="13283">
      <formula>IF(RIGHT(TEXT(AM102,"0.#"),1)=".",FALSE,TRUE)</formula>
    </cfRule>
    <cfRule type="expression" dxfId="2718" priority="13284">
      <formula>IF(RIGHT(TEXT(AM102,"0.#"),1)=".",TRUE,FALSE)</formula>
    </cfRule>
  </conditionalFormatting>
  <conditionalFormatting sqref="AQ102">
    <cfRule type="expression" dxfId="2717" priority="13281">
      <formula>IF(RIGHT(TEXT(AQ102,"0.#"),1)=".",FALSE,TRUE)</formula>
    </cfRule>
    <cfRule type="expression" dxfId="2716" priority="13282">
      <formula>IF(RIGHT(TEXT(AQ102,"0.#"),1)=".",TRUE,FALSE)</formula>
    </cfRule>
  </conditionalFormatting>
  <conditionalFormatting sqref="AE104">
    <cfRule type="expression" dxfId="2715" priority="13279">
      <formula>IF(RIGHT(TEXT(AE104,"0.#"),1)=".",FALSE,TRUE)</formula>
    </cfRule>
    <cfRule type="expression" dxfId="2714" priority="13280">
      <formula>IF(RIGHT(TEXT(AE104,"0.#"),1)=".",TRUE,FALSE)</formula>
    </cfRule>
  </conditionalFormatting>
  <conditionalFormatting sqref="AI104">
    <cfRule type="expression" dxfId="2713" priority="13277">
      <formula>IF(RIGHT(TEXT(AI104,"0.#"),1)=".",FALSE,TRUE)</formula>
    </cfRule>
    <cfRule type="expression" dxfId="2712" priority="13278">
      <formula>IF(RIGHT(TEXT(AI104,"0.#"),1)=".",TRUE,FALSE)</formula>
    </cfRule>
  </conditionalFormatting>
  <conditionalFormatting sqref="AM104">
    <cfRule type="expression" dxfId="2711" priority="13275">
      <formula>IF(RIGHT(TEXT(AM104,"0.#"),1)=".",FALSE,TRUE)</formula>
    </cfRule>
    <cfRule type="expression" dxfId="2710" priority="13276">
      <formula>IF(RIGHT(TEXT(AM104,"0.#"),1)=".",TRUE,FALSE)</formula>
    </cfRule>
  </conditionalFormatting>
  <conditionalFormatting sqref="AE105">
    <cfRule type="expression" dxfId="2709" priority="13273">
      <formula>IF(RIGHT(TEXT(AE105,"0.#"),1)=".",FALSE,TRUE)</formula>
    </cfRule>
    <cfRule type="expression" dxfId="2708" priority="13274">
      <formula>IF(RIGHT(TEXT(AE105,"0.#"),1)=".",TRUE,FALSE)</formula>
    </cfRule>
  </conditionalFormatting>
  <conditionalFormatting sqref="AI105">
    <cfRule type="expression" dxfId="2707" priority="13271">
      <formula>IF(RIGHT(TEXT(AI105,"0.#"),1)=".",FALSE,TRUE)</formula>
    </cfRule>
    <cfRule type="expression" dxfId="2706" priority="13272">
      <formula>IF(RIGHT(TEXT(AI105,"0.#"),1)=".",TRUE,FALSE)</formula>
    </cfRule>
  </conditionalFormatting>
  <conditionalFormatting sqref="AM105">
    <cfRule type="expression" dxfId="2705" priority="13269">
      <formula>IF(RIGHT(TEXT(AM105,"0.#"),1)=".",FALSE,TRUE)</formula>
    </cfRule>
    <cfRule type="expression" dxfId="2704" priority="13270">
      <formula>IF(RIGHT(TEXT(AM105,"0.#"),1)=".",TRUE,FALSE)</formula>
    </cfRule>
  </conditionalFormatting>
  <conditionalFormatting sqref="AE107">
    <cfRule type="expression" dxfId="2703" priority="13265">
      <formula>IF(RIGHT(TEXT(AE107,"0.#"),1)=".",FALSE,TRUE)</formula>
    </cfRule>
    <cfRule type="expression" dxfId="2702" priority="13266">
      <formula>IF(RIGHT(TEXT(AE107,"0.#"),1)=".",TRUE,FALSE)</formula>
    </cfRule>
  </conditionalFormatting>
  <conditionalFormatting sqref="AI107">
    <cfRule type="expression" dxfId="2701" priority="13263">
      <formula>IF(RIGHT(TEXT(AI107,"0.#"),1)=".",FALSE,TRUE)</formula>
    </cfRule>
    <cfRule type="expression" dxfId="2700" priority="13264">
      <formula>IF(RIGHT(TEXT(AI107,"0.#"),1)=".",TRUE,FALSE)</formula>
    </cfRule>
  </conditionalFormatting>
  <conditionalFormatting sqref="AM107">
    <cfRule type="expression" dxfId="2699" priority="13261">
      <formula>IF(RIGHT(TEXT(AM107,"0.#"),1)=".",FALSE,TRUE)</formula>
    </cfRule>
    <cfRule type="expression" dxfId="2698" priority="13262">
      <formula>IF(RIGHT(TEXT(AM107,"0.#"),1)=".",TRUE,FALSE)</formula>
    </cfRule>
  </conditionalFormatting>
  <conditionalFormatting sqref="AE108">
    <cfRule type="expression" dxfId="2697" priority="13259">
      <formula>IF(RIGHT(TEXT(AE108,"0.#"),1)=".",FALSE,TRUE)</formula>
    </cfRule>
    <cfRule type="expression" dxfId="2696" priority="13260">
      <formula>IF(RIGHT(TEXT(AE108,"0.#"),1)=".",TRUE,FALSE)</formula>
    </cfRule>
  </conditionalFormatting>
  <conditionalFormatting sqref="AI108">
    <cfRule type="expression" dxfId="2695" priority="13257">
      <formula>IF(RIGHT(TEXT(AI108,"0.#"),1)=".",FALSE,TRUE)</formula>
    </cfRule>
    <cfRule type="expression" dxfId="2694" priority="13258">
      <formula>IF(RIGHT(TEXT(AI108,"0.#"),1)=".",TRUE,FALSE)</formula>
    </cfRule>
  </conditionalFormatting>
  <conditionalFormatting sqref="AM108">
    <cfRule type="expression" dxfId="2693" priority="13255">
      <formula>IF(RIGHT(TEXT(AM108,"0.#"),1)=".",FALSE,TRUE)</formula>
    </cfRule>
    <cfRule type="expression" dxfId="2692" priority="13256">
      <formula>IF(RIGHT(TEXT(AM108,"0.#"),1)=".",TRUE,FALSE)</formula>
    </cfRule>
  </conditionalFormatting>
  <conditionalFormatting sqref="AE110">
    <cfRule type="expression" dxfId="2691" priority="13251">
      <formula>IF(RIGHT(TEXT(AE110,"0.#"),1)=".",FALSE,TRUE)</formula>
    </cfRule>
    <cfRule type="expression" dxfId="2690" priority="13252">
      <formula>IF(RIGHT(TEXT(AE110,"0.#"),1)=".",TRUE,FALSE)</formula>
    </cfRule>
  </conditionalFormatting>
  <conditionalFormatting sqref="AI110">
    <cfRule type="expression" dxfId="2689" priority="13249">
      <formula>IF(RIGHT(TEXT(AI110,"0.#"),1)=".",FALSE,TRUE)</formula>
    </cfRule>
    <cfRule type="expression" dxfId="2688" priority="13250">
      <formula>IF(RIGHT(TEXT(AI110,"0.#"),1)=".",TRUE,FALSE)</formula>
    </cfRule>
  </conditionalFormatting>
  <conditionalFormatting sqref="AM110">
    <cfRule type="expression" dxfId="2687" priority="13247">
      <formula>IF(RIGHT(TEXT(AM110,"0.#"),1)=".",FALSE,TRUE)</formula>
    </cfRule>
    <cfRule type="expression" dxfId="2686" priority="13248">
      <formula>IF(RIGHT(TEXT(AM110,"0.#"),1)=".",TRUE,FALSE)</formula>
    </cfRule>
  </conditionalFormatting>
  <conditionalFormatting sqref="AE111">
    <cfRule type="expression" dxfId="2685" priority="13245">
      <formula>IF(RIGHT(TEXT(AE111,"0.#"),1)=".",FALSE,TRUE)</formula>
    </cfRule>
    <cfRule type="expression" dxfId="2684" priority="13246">
      <formula>IF(RIGHT(TEXT(AE111,"0.#"),1)=".",TRUE,FALSE)</formula>
    </cfRule>
  </conditionalFormatting>
  <conditionalFormatting sqref="AI111">
    <cfRule type="expression" dxfId="2683" priority="13243">
      <formula>IF(RIGHT(TEXT(AI111,"0.#"),1)=".",FALSE,TRUE)</formula>
    </cfRule>
    <cfRule type="expression" dxfId="2682" priority="13244">
      <formula>IF(RIGHT(TEXT(AI111,"0.#"),1)=".",TRUE,FALSE)</formula>
    </cfRule>
  </conditionalFormatting>
  <conditionalFormatting sqref="AM111">
    <cfRule type="expression" dxfId="2681" priority="13241">
      <formula>IF(RIGHT(TEXT(AM111,"0.#"),1)=".",FALSE,TRUE)</formula>
    </cfRule>
    <cfRule type="expression" dxfId="2680" priority="13242">
      <formula>IF(RIGHT(TEXT(AM111,"0.#"),1)=".",TRUE,FALSE)</formula>
    </cfRule>
  </conditionalFormatting>
  <conditionalFormatting sqref="AE113">
    <cfRule type="expression" dxfId="2679" priority="13237">
      <formula>IF(RIGHT(TEXT(AE113,"0.#"),1)=".",FALSE,TRUE)</formula>
    </cfRule>
    <cfRule type="expression" dxfId="2678" priority="13238">
      <formula>IF(RIGHT(TEXT(AE113,"0.#"),1)=".",TRUE,FALSE)</formula>
    </cfRule>
  </conditionalFormatting>
  <conditionalFormatting sqref="AI113">
    <cfRule type="expression" dxfId="2677" priority="13235">
      <formula>IF(RIGHT(TEXT(AI113,"0.#"),1)=".",FALSE,TRUE)</formula>
    </cfRule>
    <cfRule type="expression" dxfId="2676" priority="13236">
      <formula>IF(RIGHT(TEXT(AI113,"0.#"),1)=".",TRUE,FALSE)</formula>
    </cfRule>
  </conditionalFormatting>
  <conditionalFormatting sqref="AM113">
    <cfRule type="expression" dxfId="2675" priority="13233">
      <formula>IF(RIGHT(TEXT(AM113,"0.#"),1)=".",FALSE,TRUE)</formula>
    </cfRule>
    <cfRule type="expression" dxfId="2674" priority="13234">
      <formula>IF(RIGHT(TEXT(AM113,"0.#"),1)=".",TRUE,FALSE)</formula>
    </cfRule>
  </conditionalFormatting>
  <conditionalFormatting sqref="AE114">
    <cfRule type="expression" dxfId="2673" priority="13231">
      <formula>IF(RIGHT(TEXT(AE114,"0.#"),1)=".",FALSE,TRUE)</formula>
    </cfRule>
    <cfRule type="expression" dxfId="2672" priority="13232">
      <formula>IF(RIGHT(TEXT(AE114,"0.#"),1)=".",TRUE,FALSE)</formula>
    </cfRule>
  </conditionalFormatting>
  <conditionalFormatting sqref="AI114">
    <cfRule type="expression" dxfId="2671" priority="13229">
      <formula>IF(RIGHT(TEXT(AI114,"0.#"),1)=".",FALSE,TRUE)</formula>
    </cfRule>
    <cfRule type="expression" dxfId="2670" priority="13230">
      <formula>IF(RIGHT(TEXT(AI114,"0.#"),1)=".",TRUE,FALSE)</formula>
    </cfRule>
  </conditionalFormatting>
  <conditionalFormatting sqref="AM114">
    <cfRule type="expression" dxfId="2669" priority="13227">
      <formula>IF(RIGHT(TEXT(AM114,"0.#"),1)=".",FALSE,TRUE)</formula>
    </cfRule>
    <cfRule type="expression" dxfId="2668" priority="13228">
      <formula>IF(RIGHT(TEXT(AM114,"0.#"),1)=".",TRUE,FALSE)</formula>
    </cfRule>
  </conditionalFormatting>
  <conditionalFormatting sqref="AQ116">
    <cfRule type="expression" dxfId="2667" priority="13223">
      <formula>IF(RIGHT(TEXT(AQ116,"0.#"),1)=".",FALSE,TRUE)</formula>
    </cfRule>
    <cfRule type="expression" dxfId="2666" priority="13224">
      <formula>IF(RIGHT(TEXT(AQ116,"0.#"),1)=".",TRUE,FALSE)</formula>
    </cfRule>
  </conditionalFormatting>
  <conditionalFormatting sqref="AM116">
    <cfRule type="expression" dxfId="2665" priority="13219">
      <formula>IF(RIGHT(TEXT(AM116,"0.#"),1)=".",FALSE,TRUE)</formula>
    </cfRule>
    <cfRule type="expression" dxfId="2664" priority="13220">
      <formula>IF(RIGHT(TEXT(AM116,"0.#"),1)=".",TRUE,FALSE)</formula>
    </cfRule>
  </conditionalFormatting>
  <conditionalFormatting sqref="AM117">
    <cfRule type="expression" dxfId="2663" priority="13217">
      <formula>IF(RIGHT(TEXT(AM117,"0.#"),1)=".",FALSE,TRUE)</formula>
    </cfRule>
    <cfRule type="expression" dxfId="2662" priority="13218">
      <formula>IF(RIGHT(TEXT(AM117,"0.#"),1)=".",TRUE,FALSE)</formula>
    </cfRule>
  </conditionalFormatting>
  <conditionalFormatting sqref="AQ117">
    <cfRule type="expression" dxfId="2661" priority="13211">
      <formula>IF(RIGHT(TEXT(AQ117,"0.#"),1)=".",FALSE,TRUE)</formula>
    </cfRule>
    <cfRule type="expression" dxfId="2660" priority="13212">
      <formula>IF(RIGHT(TEXT(AQ117,"0.#"),1)=".",TRUE,FALSE)</formula>
    </cfRule>
  </conditionalFormatting>
  <conditionalFormatting sqref="AE119 AQ119">
    <cfRule type="expression" dxfId="2659" priority="13209">
      <formula>IF(RIGHT(TEXT(AE119,"0.#"),1)=".",FALSE,TRUE)</formula>
    </cfRule>
    <cfRule type="expression" dxfId="2658" priority="13210">
      <formula>IF(RIGHT(TEXT(AE119,"0.#"),1)=".",TRUE,FALSE)</formula>
    </cfRule>
  </conditionalFormatting>
  <conditionalFormatting sqref="AI119">
    <cfRule type="expression" dxfId="2657" priority="13207">
      <formula>IF(RIGHT(TEXT(AI119,"0.#"),1)=".",FALSE,TRUE)</formula>
    </cfRule>
    <cfRule type="expression" dxfId="2656" priority="13208">
      <formula>IF(RIGHT(TEXT(AI119,"0.#"),1)=".",TRUE,FALSE)</formula>
    </cfRule>
  </conditionalFormatting>
  <conditionalFormatting sqref="AM119">
    <cfRule type="expression" dxfId="2655" priority="13205">
      <formula>IF(RIGHT(TEXT(AM119,"0.#"),1)=".",FALSE,TRUE)</formula>
    </cfRule>
    <cfRule type="expression" dxfId="2654" priority="13206">
      <formula>IF(RIGHT(TEXT(AM119,"0.#"),1)=".",TRUE,FALSE)</formula>
    </cfRule>
  </conditionalFormatting>
  <conditionalFormatting sqref="AQ120">
    <cfRule type="expression" dxfId="2653" priority="13197">
      <formula>IF(RIGHT(TEXT(AQ120,"0.#"),1)=".",FALSE,TRUE)</formula>
    </cfRule>
    <cfRule type="expression" dxfId="2652" priority="13198">
      <formula>IF(RIGHT(TEXT(AQ120,"0.#"),1)=".",TRUE,FALSE)</formula>
    </cfRule>
  </conditionalFormatting>
  <conditionalFormatting sqref="AE122 AQ122">
    <cfRule type="expression" dxfId="2651" priority="13195">
      <formula>IF(RIGHT(TEXT(AE122,"0.#"),1)=".",FALSE,TRUE)</formula>
    </cfRule>
    <cfRule type="expression" dxfId="2650" priority="13196">
      <formula>IF(RIGHT(TEXT(AE122,"0.#"),1)=".",TRUE,FALSE)</formula>
    </cfRule>
  </conditionalFormatting>
  <conditionalFormatting sqref="AI122">
    <cfRule type="expression" dxfId="2649" priority="13193">
      <formula>IF(RIGHT(TEXT(AI122,"0.#"),1)=".",FALSE,TRUE)</formula>
    </cfRule>
    <cfRule type="expression" dxfId="2648" priority="13194">
      <formula>IF(RIGHT(TEXT(AI122,"0.#"),1)=".",TRUE,FALSE)</formula>
    </cfRule>
  </conditionalFormatting>
  <conditionalFormatting sqref="AM122">
    <cfRule type="expression" dxfId="2647" priority="13191">
      <formula>IF(RIGHT(TEXT(AM122,"0.#"),1)=".",FALSE,TRUE)</formula>
    </cfRule>
    <cfRule type="expression" dxfId="2646" priority="13192">
      <formula>IF(RIGHT(TEXT(AM122,"0.#"),1)=".",TRUE,FALSE)</formula>
    </cfRule>
  </conditionalFormatting>
  <conditionalFormatting sqref="AQ123">
    <cfRule type="expression" dxfId="2645" priority="13183">
      <formula>IF(RIGHT(TEXT(AQ123,"0.#"),1)=".",FALSE,TRUE)</formula>
    </cfRule>
    <cfRule type="expression" dxfId="2644" priority="13184">
      <formula>IF(RIGHT(TEXT(AQ123,"0.#"),1)=".",TRUE,FALSE)</formula>
    </cfRule>
  </conditionalFormatting>
  <conditionalFormatting sqref="AE125 AQ125">
    <cfRule type="expression" dxfId="2643" priority="13181">
      <formula>IF(RIGHT(TEXT(AE125,"0.#"),1)=".",FALSE,TRUE)</formula>
    </cfRule>
    <cfRule type="expression" dxfId="2642" priority="13182">
      <formula>IF(RIGHT(TEXT(AE125,"0.#"),1)=".",TRUE,FALSE)</formula>
    </cfRule>
  </conditionalFormatting>
  <conditionalFormatting sqref="AI125">
    <cfRule type="expression" dxfId="2641" priority="13179">
      <formula>IF(RIGHT(TEXT(AI125,"0.#"),1)=".",FALSE,TRUE)</formula>
    </cfRule>
    <cfRule type="expression" dxfId="2640" priority="13180">
      <formula>IF(RIGHT(TEXT(AI125,"0.#"),1)=".",TRUE,FALSE)</formula>
    </cfRule>
  </conditionalFormatting>
  <conditionalFormatting sqref="AM125">
    <cfRule type="expression" dxfId="2639" priority="13177">
      <formula>IF(RIGHT(TEXT(AM125,"0.#"),1)=".",FALSE,TRUE)</formula>
    </cfRule>
    <cfRule type="expression" dxfId="2638" priority="13178">
      <formula>IF(RIGHT(TEXT(AM125,"0.#"),1)=".",TRUE,FALSE)</formula>
    </cfRule>
  </conditionalFormatting>
  <conditionalFormatting sqref="AQ126">
    <cfRule type="expression" dxfId="2637" priority="13169">
      <formula>IF(RIGHT(TEXT(AQ126,"0.#"),1)=".",FALSE,TRUE)</formula>
    </cfRule>
    <cfRule type="expression" dxfId="2636" priority="13170">
      <formula>IF(RIGHT(TEXT(AQ126,"0.#"),1)=".",TRUE,FALSE)</formula>
    </cfRule>
  </conditionalFormatting>
  <conditionalFormatting sqref="AE128 AQ128">
    <cfRule type="expression" dxfId="2635" priority="13167">
      <formula>IF(RIGHT(TEXT(AE128,"0.#"),1)=".",FALSE,TRUE)</formula>
    </cfRule>
    <cfRule type="expression" dxfId="2634" priority="13168">
      <formula>IF(RIGHT(TEXT(AE128,"0.#"),1)=".",TRUE,FALSE)</formula>
    </cfRule>
  </conditionalFormatting>
  <conditionalFormatting sqref="AI128">
    <cfRule type="expression" dxfId="2633" priority="13165">
      <formula>IF(RIGHT(TEXT(AI128,"0.#"),1)=".",FALSE,TRUE)</formula>
    </cfRule>
    <cfRule type="expression" dxfId="2632" priority="13166">
      <formula>IF(RIGHT(TEXT(AI128,"0.#"),1)=".",TRUE,FALSE)</formula>
    </cfRule>
  </conditionalFormatting>
  <conditionalFormatting sqref="AM128">
    <cfRule type="expression" dxfId="2631" priority="13163">
      <formula>IF(RIGHT(TEXT(AM128,"0.#"),1)=".",FALSE,TRUE)</formula>
    </cfRule>
    <cfRule type="expression" dxfId="2630" priority="13164">
      <formula>IF(RIGHT(TEXT(AM128,"0.#"),1)=".",TRUE,FALSE)</formula>
    </cfRule>
  </conditionalFormatting>
  <conditionalFormatting sqref="AQ129">
    <cfRule type="expression" dxfId="2629" priority="13155">
      <formula>IF(RIGHT(TEXT(AQ129,"0.#"),1)=".",FALSE,TRUE)</formula>
    </cfRule>
    <cfRule type="expression" dxfId="2628" priority="13156">
      <formula>IF(RIGHT(TEXT(AQ129,"0.#"),1)=".",TRUE,FALSE)</formula>
    </cfRule>
  </conditionalFormatting>
  <conditionalFormatting sqref="AE75">
    <cfRule type="expression" dxfId="2627" priority="13153">
      <formula>IF(RIGHT(TEXT(AE75,"0.#"),1)=".",FALSE,TRUE)</formula>
    </cfRule>
    <cfRule type="expression" dxfId="2626" priority="13154">
      <formula>IF(RIGHT(TEXT(AE75,"0.#"),1)=".",TRUE,FALSE)</formula>
    </cfRule>
  </conditionalFormatting>
  <conditionalFormatting sqref="AE76">
    <cfRule type="expression" dxfId="2625" priority="13151">
      <formula>IF(RIGHT(TEXT(AE76,"0.#"),1)=".",FALSE,TRUE)</formula>
    </cfRule>
    <cfRule type="expression" dxfId="2624" priority="13152">
      <formula>IF(RIGHT(TEXT(AE76,"0.#"),1)=".",TRUE,FALSE)</formula>
    </cfRule>
  </conditionalFormatting>
  <conditionalFormatting sqref="AE77">
    <cfRule type="expression" dxfId="2623" priority="13149">
      <formula>IF(RIGHT(TEXT(AE77,"0.#"),1)=".",FALSE,TRUE)</formula>
    </cfRule>
    <cfRule type="expression" dxfId="2622" priority="13150">
      <formula>IF(RIGHT(TEXT(AE77,"0.#"),1)=".",TRUE,FALSE)</formula>
    </cfRule>
  </conditionalFormatting>
  <conditionalFormatting sqref="AI77">
    <cfRule type="expression" dxfId="2621" priority="13147">
      <formula>IF(RIGHT(TEXT(AI77,"0.#"),1)=".",FALSE,TRUE)</formula>
    </cfRule>
    <cfRule type="expression" dxfId="2620" priority="13148">
      <formula>IF(RIGHT(TEXT(AI77,"0.#"),1)=".",TRUE,FALSE)</formula>
    </cfRule>
  </conditionalFormatting>
  <conditionalFormatting sqref="AI76">
    <cfRule type="expression" dxfId="2619" priority="13145">
      <formula>IF(RIGHT(TEXT(AI76,"0.#"),1)=".",FALSE,TRUE)</formula>
    </cfRule>
    <cfRule type="expression" dxfId="2618" priority="13146">
      <formula>IF(RIGHT(TEXT(AI76,"0.#"),1)=".",TRUE,FALSE)</formula>
    </cfRule>
  </conditionalFormatting>
  <conditionalFormatting sqref="AI75">
    <cfRule type="expression" dxfId="2617" priority="13143">
      <formula>IF(RIGHT(TEXT(AI75,"0.#"),1)=".",FALSE,TRUE)</formula>
    </cfRule>
    <cfRule type="expression" dxfId="2616" priority="13144">
      <formula>IF(RIGHT(TEXT(AI75,"0.#"),1)=".",TRUE,FALSE)</formula>
    </cfRule>
  </conditionalFormatting>
  <conditionalFormatting sqref="AM75">
    <cfRule type="expression" dxfId="2615" priority="13141">
      <formula>IF(RIGHT(TEXT(AM75,"0.#"),1)=".",FALSE,TRUE)</formula>
    </cfRule>
    <cfRule type="expression" dxfId="2614" priority="13142">
      <formula>IF(RIGHT(TEXT(AM75,"0.#"),1)=".",TRUE,FALSE)</formula>
    </cfRule>
  </conditionalFormatting>
  <conditionalFormatting sqref="AM76">
    <cfRule type="expression" dxfId="2613" priority="13139">
      <formula>IF(RIGHT(TEXT(AM76,"0.#"),1)=".",FALSE,TRUE)</formula>
    </cfRule>
    <cfRule type="expression" dxfId="2612" priority="13140">
      <formula>IF(RIGHT(TEXT(AM76,"0.#"),1)=".",TRUE,FALSE)</formula>
    </cfRule>
  </conditionalFormatting>
  <conditionalFormatting sqref="AM77">
    <cfRule type="expression" dxfId="2611" priority="13137">
      <formula>IF(RIGHT(TEXT(AM77,"0.#"),1)=".",FALSE,TRUE)</formula>
    </cfRule>
    <cfRule type="expression" dxfId="2610" priority="13138">
      <formula>IF(RIGHT(TEXT(AM77,"0.#"),1)=".",TRUE,FALSE)</formula>
    </cfRule>
  </conditionalFormatting>
  <conditionalFormatting sqref="AE134:AE135 AI134:AI135 AM134:AM135 AQ134:AQ135 AU134:AU135">
    <cfRule type="expression" dxfId="2609" priority="13123">
      <formula>IF(RIGHT(TEXT(AE134,"0.#"),1)=".",FALSE,TRUE)</formula>
    </cfRule>
    <cfRule type="expression" dxfId="2608" priority="13124">
      <formula>IF(RIGHT(TEXT(AE134,"0.#"),1)=".",TRUE,FALSE)</formula>
    </cfRule>
  </conditionalFormatting>
  <conditionalFormatting sqref="AE433">
    <cfRule type="expression" dxfId="2607" priority="13093">
      <formula>IF(RIGHT(TEXT(AE433,"0.#"),1)=".",FALSE,TRUE)</formula>
    </cfRule>
    <cfRule type="expression" dxfId="2606" priority="13094">
      <formula>IF(RIGHT(TEXT(AE433,"0.#"),1)=".",TRUE,FALSE)</formula>
    </cfRule>
  </conditionalFormatting>
  <conditionalFormatting sqref="AM435">
    <cfRule type="expression" dxfId="2605" priority="13077">
      <formula>IF(RIGHT(TEXT(AM435,"0.#"),1)=".",FALSE,TRUE)</formula>
    </cfRule>
    <cfRule type="expression" dxfId="2604" priority="13078">
      <formula>IF(RIGHT(TEXT(AM435,"0.#"),1)=".",TRUE,FALSE)</formula>
    </cfRule>
  </conditionalFormatting>
  <conditionalFormatting sqref="AE434">
    <cfRule type="expression" dxfId="2603" priority="13091">
      <formula>IF(RIGHT(TEXT(AE434,"0.#"),1)=".",FALSE,TRUE)</formula>
    </cfRule>
    <cfRule type="expression" dxfId="2602" priority="13092">
      <formula>IF(RIGHT(TEXT(AE434,"0.#"),1)=".",TRUE,FALSE)</formula>
    </cfRule>
  </conditionalFormatting>
  <conditionalFormatting sqref="AE435">
    <cfRule type="expression" dxfId="2601" priority="13089">
      <formula>IF(RIGHT(TEXT(AE435,"0.#"),1)=".",FALSE,TRUE)</formula>
    </cfRule>
    <cfRule type="expression" dxfId="2600" priority="13090">
      <formula>IF(RIGHT(TEXT(AE435,"0.#"),1)=".",TRUE,FALSE)</formula>
    </cfRule>
  </conditionalFormatting>
  <conditionalFormatting sqref="AM433">
    <cfRule type="expression" dxfId="2599" priority="13081">
      <formula>IF(RIGHT(TEXT(AM433,"0.#"),1)=".",FALSE,TRUE)</formula>
    </cfRule>
    <cfRule type="expression" dxfId="2598" priority="13082">
      <formula>IF(RIGHT(TEXT(AM433,"0.#"),1)=".",TRUE,FALSE)</formula>
    </cfRule>
  </conditionalFormatting>
  <conditionalFormatting sqref="AM434">
    <cfRule type="expression" dxfId="2597" priority="13079">
      <formula>IF(RIGHT(TEXT(AM434,"0.#"),1)=".",FALSE,TRUE)</formula>
    </cfRule>
    <cfRule type="expression" dxfId="2596" priority="13080">
      <formula>IF(RIGHT(TEXT(AM434,"0.#"),1)=".",TRUE,FALSE)</formula>
    </cfRule>
  </conditionalFormatting>
  <conditionalFormatting sqref="AU433">
    <cfRule type="expression" dxfId="2595" priority="13069">
      <formula>IF(RIGHT(TEXT(AU433,"0.#"),1)=".",FALSE,TRUE)</formula>
    </cfRule>
    <cfRule type="expression" dxfId="2594" priority="13070">
      <formula>IF(RIGHT(TEXT(AU433,"0.#"),1)=".",TRUE,FALSE)</formula>
    </cfRule>
  </conditionalFormatting>
  <conditionalFormatting sqref="AU434">
    <cfRule type="expression" dxfId="2593" priority="13067">
      <formula>IF(RIGHT(TEXT(AU434,"0.#"),1)=".",FALSE,TRUE)</formula>
    </cfRule>
    <cfRule type="expression" dxfId="2592" priority="13068">
      <formula>IF(RIGHT(TEXT(AU434,"0.#"),1)=".",TRUE,FALSE)</formula>
    </cfRule>
  </conditionalFormatting>
  <conditionalFormatting sqref="AU435">
    <cfRule type="expression" dxfId="2591" priority="13065">
      <formula>IF(RIGHT(TEXT(AU435,"0.#"),1)=".",FALSE,TRUE)</formula>
    </cfRule>
    <cfRule type="expression" dxfId="2590" priority="13066">
      <formula>IF(RIGHT(TEXT(AU435,"0.#"),1)=".",TRUE,FALSE)</formula>
    </cfRule>
  </conditionalFormatting>
  <conditionalFormatting sqref="AI435">
    <cfRule type="expression" dxfId="2589" priority="12999">
      <formula>IF(RIGHT(TEXT(AI435,"0.#"),1)=".",FALSE,TRUE)</formula>
    </cfRule>
    <cfRule type="expression" dxfId="2588" priority="13000">
      <formula>IF(RIGHT(TEXT(AI435,"0.#"),1)=".",TRUE,FALSE)</formula>
    </cfRule>
  </conditionalFormatting>
  <conditionalFormatting sqref="AI433">
    <cfRule type="expression" dxfId="2587" priority="13003">
      <formula>IF(RIGHT(TEXT(AI433,"0.#"),1)=".",FALSE,TRUE)</formula>
    </cfRule>
    <cfRule type="expression" dxfId="2586" priority="13004">
      <formula>IF(RIGHT(TEXT(AI433,"0.#"),1)=".",TRUE,FALSE)</formula>
    </cfRule>
  </conditionalFormatting>
  <conditionalFormatting sqref="AI434">
    <cfRule type="expression" dxfId="2585" priority="13001">
      <formula>IF(RIGHT(TEXT(AI434,"0.#"),1)=".",FALSE,TRUE)</formula>
    </cfRule>
    <cfRule type="expression" dxfId="2584" priority="13002">
      <formula>IF(RIGHT(TEXT(AI434,"0.#"),1)=".",TRUE,FALSE)</formula>
    </cfRule>
  </conditionalFormatting>
  <conditionalFormatting sqref="AQ434">
    <cfRule type="expression" dxfId="2583" priority="12985">
      <formula>IF(RIGHT(TEXT(AQ434,"0.#"),1)=".",FALSE,TRUE)</formula>
    </cfRule>
    <cfRule type="expression" dxfId="2582" priority="12986">
      <formula>IF(RIGHT(TEXT(AQ434,"0.#"),1)=".",TRUE,FALSE)</formula>
    </cfRule>
  </conditionalFormatting>
  <conditionalFormatting sqref="AQ435">
    <cfRule type="expression" dxfId="2581" priority="12971">
      <formula>IF(RIGHT(TEXT(AQ435,"0.#"),1)=".",FALSE,TRUE)</formula>
    </cfRule>
    <cfRule type="expression" dxfId="2580" priority="12972">
      <formula>IF(RIGHT(TEXT(AQ435,"0.#"),1)=".",TRUE,FALSE)</formula>
    </cfRule>
  </conditionalFormatting>
  <conditionalFormatting sqref="AQ433">
    <cfRule type="expression" dxfId="2579" priority="12969">
      <formula>IF(RIGHT(TEXT(AQ433,"0.#"),1)=".",FALSE,TRUE)</formula>
    </cfRule>
    <cfRule type="expression" dxfId="2578" priority="12970">
      <formula>IF(RIGHT(TEXT(AQ433,"0.#"),1)=".",TRUE,FALSE)</formula>
    </cfRule>
  </conditionalFormatting>
  <conditionalFormatting sqref="AL847:AO866">
    <cfRule type="expression" dxfId="2577" priority="6693">
      <formula>IF(AND(AL847&gt;=0, RIGHT(TEXT(AL847,"0.#"),1)&lt;&gt;"."),TRUE,FALSE)</formula>
    </cfRule>
    <cfRule type="expression" dxfId="2576" priority="6694">
      <formula>IF(AND(AL847&gt;=0, RIGHT(TEXT(AL847,"0.#"),1)="."),TRUE,FALSE)</formula>
    </cfRule>
    <cfRule type="expression" dxfId="2575" priority="6695">
      <formula>IF(AND(AL847&lt;0, RIGHT(TEXT(AL847,"0.#"),1)&lt;&gt;"."),TRUE,FALSE)</formula>
    </cfRule>
    <cfRule type="expression" dxfId="2574" priority="6696">
      <formula>IF(AND(AL847&lt;0, RIGHT(TEXT(AL847,"0.#"),1)="."),TRUE,FALSE)</formula>
    </cfRule>
  </conditionalFormatting>
  <conditionalFormatting sqref="AU53:AU55">
    <cfRule type="expression" dxfId="2573" priority="4713">
      <formula>IF(RIGHT(TEXT(AU53,"0.#"),1)=".",FALSE,TRUE)</formula>
    </cfRule>
    <cfRule type="expression" dxfId="2572" priority="4714">
      <formula>IF(RIGHT(TEXT(AU53,"0.#"),1)=".",TRUE,FALSE)</formula>
    </cfRule>
  </conditionalFormatting>
  <conditionalFormatting sqref="AQ60:AQ62">
    <cfRule type="expression" dxfId="2571" priority="4711">
      <formula>IF(RIGHT(TEXT(AQ60,"0.#"),1)=".",FALSE,TRUE)</formula>
    </cfRule>
    <cfRule type="expression" dxfId="2570" priority="4712">
      <formula>IF(RIGHT(TEXT(AQ60,"0.#"),1)=".",TRUE,FALSE)</formula>
    </cfRule>
  </conditionalFormatting>
  <conditionalFormatting sqref="AU60:AU62">
    <cfRule type="expression" dxfId="2569" priority="4709">
      <formula>IF(RIGHT(TEXT(AU60,"0.#"),1)=".",FALSE,TRUE)</formula>
    </cfRule>
    <cfRule type="expression" dxfId="2568" priority="4710">
      <formula>IF(RIGHT(TEXT(AU60,"0.#"),1)=".",TRUE,FALSE)</formula>
    </cfRule>
  </conditionalFormatting>
  <conditionalFormatting sqref="AQ75:AQ77">
    <cfRule type="expression" dxfId="2567" priority="4707">
      <formula>IF(RIGHT(TEXT(AQ75,"0.#"),1)=".",FALSE,TRUE)</formula>
    </cfRule>
    <cfRule type="expression" dxfId="2566" priority="4708">
      <formula>IF(RIGHT(TEXT(AQ75,"0.#"),1)=".",TRUE,FALSE)</formula>
    </cfRule>
  </conditionalFormatting>
  <conditionalFormatting sqref="AU75:AU77">
    <cfRule type="expression" dxfId="2565" priority="4705">
      <formula>IF(RIGHT(TEXT(AU75,"0.#"),1)=".",FALSE,TRUE)</formula>
    </cfRule>
    <cfRule type="expression" dxfId="2564" priority="4706">
      <formula>IF(RIGHT(TEXT(AU75,"0.#"),1)=".",TRUE,FALSE)</formula>
    </cfRule>
  </conditionalFormatting>
  <conditionalFormatting sqref="AQ87:AQ89">
    <cfRule type="expression" dxfId="2563" priority="4703">
      <formula>IF(RIGHT(TEXT(AQ87,"0.#"),1)=".",FALSE,TRUE)</formula>
    </cfRule>
    <cfRule type="expression" dxfId="2562" priority="4704">
      <formula>IF(RIGHT(TEXT(AQ87,"0.#"),1)=".",TRUE,FALSE)</formula>
    </cfRule>
  </conditionalFormatting>
  <conditionalFormatting sqref="AU87:AU89">
    <cfRule type="expression" dxfId="2561" priority="4701">
      <formula>IF(RIGHT(TEXT(AU87,"0.#"),1)=".",FALSE,TRUE)</formula>
    </cfRule>
    <cfRule type="expression" dxfId="2560" priority="4702">
      <formula>IF(RIGHT(TEXT(AU87,"0.#"),1)=".",TRUE,FALSE)</formula>
    </cfRule>
  </conditionalFormatting>
  <conditionalFormatting sqref="AQ92:AQ94">
    <cfRule type="expression" dxfId="2559" priority="4699">
      <formula>IF(RIGHT(TEXT(AQ92,"0.#"),1)=".",FALSE,TRUE)</formula>
    </cfRule>
    <cfRule type="expression" dxfId="2558" priority="4700">
      <formula>IF(RIGHT(TEXT(AQ92,"0.#"),1)=".",TRUE,FALSE)</formula>
    </cfRule>
  </conditionalFormatting>
  <conditionalFormatting sqref="AU92:AU94">
    <cfRule type="expression" dxfId="2557" priority="4697">
      <formula>IF(RIGHT(TEXT(AU92,"0.#"),1)=".",FALSE,TRUE)</formula>
    </cfRule>
    <cfRule type="expression" dxfId="2556" priority="4698">
      <formula>IF(RIGHT(TEXT(AU92,"0.#"),1)=".",TRUE,FALSE)</formula>
    </cfRule>
  </conditionalFormatting>
  <conditionalFormatting sqref="AQ97:AQ99">
    <cfRule type="expression" dxfId="2555" priority="4695">
      <formula>IF(RIGHT(TEXT(AQ97,"0.#"),1)=".",FALSE,TRUE)</formula>
    </cfRule>
    <cfRule type="expression" dxfId="2554" priority="4696">
      <formula>IF(RIGHT(TEXT(AQ97,"0.#"),1)=".",TRUE,FALSE)</formula>
    </cfRule>
  </conditionalFormatting>
  <conditionalFormatting sqref="AU97:AU99">
    <cfRule type="expression" dxfId="2553" priority="4693">
      <formula>IF(RIGHT(TEXT(AU97,"0.#"),1)=".",FALSE,TRUE)</formula>
    </cfRule>
    <cfRule type="expression" dxfId="2552" priority="4694">
      <formula>IF(RIGHT(TEXT(AU97,"0.#"),1)=".",TRUE,FALSE)</formula>
    </cfRule>
  </conditionalFormatting>
  <conditionalFormatting sqref="AE458">
    <cfRule type="expression" dxfId="2551" priority="4387">
      <formula>IF(RIGHT(TEXT(AE458,"0.#"),1)=".",FALSE,TRUE)</formula>
    </cfRule>
    <cfRule type="expression" dxfId="2550" priority="4388">
      <formula>IF(RIGHT(TEXT(AE458,"0.#"),1)=".",TRUE,FALSE)</formula>
    </cfRule>
  </conditionalFormatting>
  <conditionalFormatting sqref="AM460">
    <cfRule type="expression" dxfId="2549" priority="4377">
      <formula>IF(RIGHT(TEXT(AM460,"0.#"),1)=".",FALSE,TRUE)</formula>
    </cfRule>
    <cfRule type="expression" dxfId="2548" priority="4378">
      <formula>IF(RIGHT(TEXT(AM460,"0.#"),1)=".",TRUE,FALSE)</formula>
    </cfRule>
  </conditionalFormatting>
  <conditionalFormatting sqref="AE459">
    <cfRule type="expression" dxfId="2547" priority="4385">
      <formula>IF(RIGHT(TEXT(AE459,"0.#"),1)=".",FALSE,TRUE)</formula>
    </cfRule>
    <cfRule type="expression" dxfId="2546" priority="4386">
      <formula>IF(RIGHT(TEXT(AE459,"0.#"),1)=".",TRUE,FALSE)</formula>
    </cfRule>
  </conditionalFormatting>
  <conditionalFormatting sqref="AE460">
    <cfRule type="expression" dxfId="2545" priority="4383">
      <formula>IF(RIGHT(TEXT(AE460,"0.#"),1)=".",FALSE,TRUE)</formula>
    </cfRule>
    <cfRule type="expression" dxfId="2544" priority="4384">
      <formula>IF(RIGHT(TEXT(AE460,"0.#"),1)=".",TRUE,FALSE)</formula>
    </cfRule>
  </conditionalFormatting>
  <conditionalFormatting sqref="AM458">
    <cfRule type="expression" dxfId="2543" priority="4381">
      <formula>IF(RIGHT(TEXT(AM458,"0.#"),1)=".",FALSE,TRUE)</formula>
    </cfRule>
    <cfRule type="expression" dxfId="2542" priority="4382">
      <formula>IF(RIGHT(TEXT(AM458,"0.#"),1)=".",TRUE,FALSE)</formula>
    </cfRule>
  </conditionalFormatting>
  <conditionalFormatting sqref="AM459">
    <cfRule type="expression" dxfId="2541" priority="4379">
      <formula>IF(RIGHT(TEXT(AM459,"0.#"),1)=".",FALSE,TRUE)</formula>
    </cfRule>
    <cfRule type="expression" dxfId="2540" priority="4380">
      <formula>IF(RIGHT(TEXT(AM459,"0.#"),1)=".",TRUE,FALSE)</formula>
    </cfRule>
  </conditionalFormatting>
  <conditionalFormatting sqref="AU458">
    <cfRule type="expression" dxfId="2539" priority="4375">
      <formula>IF(RIGHT(TEXT(AU458,"0.#"),1)=".",FALSE,TRUE)</formula>
    </cfRule>
    <cfRule type="expression" dxfId="2538" priority="4376">
      <formula>IF(RIGHT(TEXT(AU458,"0.#"),1)=".",TRUE,FALSE)</formula>
    </cfRule>
  </conditionalFormatting>
  <conditionalFormatting sqref="AU459">
    <cfRule type="expression" dxfId="2537" priority="4373">
      <formula>IF(RIGHT(TEXT(AU459,"0.#"),1)=".",FALSE,TRUE)</formula>
    </cfRule>
    <cfRule type="expression" dxfId="2536" priority="4374">
      <formula>IF(RIGHT(TEXT(AU459,"0.#"),1)=".",TRUE,FALSE)</formula>
    </cfRule>
  </conditionalFormatting>
  <conditionalFormatting sqref="AU460">
    <cfRule type="expression" dxfId="2535" priority="4371">
      <formula>IF(RIGHT(TEXT(AU460,"0.#"),1)=".",FALSE,TRUE)</formula>
    </cfRule>
    <cfRule type="expression" dxfId="2534" priority="4372">
      <formula>IF(RIGHT(TEXT(AU460,"0.#"),1)=".",TRUE,FALSE)</formula>
    </cfRule>
  </conditionalFormatting>
  <conditionalFormatting sqref="AI460">
    <cfRule type="expression" dxfId="2533" priority="4365">
      <formula>IF(RIGHT(TEXT(AI460,"0.#"),1)=".",FALSE,TRUE)</formula>
    </cfRule>
    <cfRule type="expression" dxfId="2532" priority="4366">
      <formula>IF(RIGHT(TEXT(AI460,"0.#"),1)=".",TRUE,FALSE)</formula>
    </cfRule>
  </conditionalFormatting>
  <conditionalFormatting sqref="AI458">
    <cfRule type="expression" dxfId="2531" priority="4369">
      <formula>IF(RIGHT(TEXT(AI458,"0.#"),1)=".",FALSE,TRUE)</formula>
    </cfRule>
    <cfRule type="expression" dxfId="2530" priority="4370">
      <formula>IF(RIGHT(TEXT(AI458,"0.#"),1)=".",TRUE,FALSE)</formula>
    </cfRule>
  </conditionalFormatting>
  <conditionalFormatting sqref="AI459">
    <cfRule type="expression" dxfId="2529" priority="4367">
      <formula>IF(RIGHT(TEXT(AI459,"0.#"),1)=".",FALSE,TRUE)</formula>
    </cfRule>
    <cfRule type="expression" dxfId="2528" priority="4368">
      <formula>IF(RIGHT(TEXT(AI459,"0.#"),1)=".",TRUE,FALSE)</formula>
    </cfRule>
  </conditionalFormatting>
  <conditionalFormatting sqref="AQ459">
    <cfRule type="expression" dxfId="2527" priority="4363">
      <formula>IF(RIGHT(TEXT(AQ459,"0.#"),1)=".",FALSE,TRUE)</formula>
    </cfRule>
    <cfRule type="expression" dxfId="2526" priority="4364">
      <formula>IF(RIGHT(TEXT(AQ459,"0.#"),1)=".",TRUE,FALSE)</formula>
    </cfRule>
  </conditionalFormatting>
  <conditionalFormatting sqref="AQ460">
    <cfRule type="expression" dxfId="2525" priority="4361">
      <formula>IF(RIGHT(TEXT(AQ460,"0.#"),1)=".",FALSE,TRUE)</formula>
    </cfRule>
    <cfRule type="expression" dxfId="2524" priority="4362">
      <formula>IF(RIGHT(TEXT(AQ460,"0.#"),1)=".",TRUE,FALSE)</formula>
    </cfRule>
  </conditionalFormatting>
  <conditionalFormatting sqref="AQ458">
    <cfRule type="expression" dxfId="2523" priority="4359">
      <formula>IF(RIGHT(TEXT(AQ458,"0.#"),1)=".",FALSE,TRUE)</formula>
    </cfRule>
    <cfRule type="expression" dxfId="2522" priority="4360">
      <formula>IF(RIGHT(TEXT(AQ458,"0.#"),1)=".",TRUE,FALSE)</formula>
    </cfRule>
  </conditionalFormatting>
  <conditionalFormatting sqref="AE120 AM120">
    <cfRule type="expression" dxfId="2521" priority="3037">
      <formula>IF(RIGHT(TEXT(AE120,"0.#"),1)=".",FALSE,TRUE)</formula>
    </cfRule>
    <cfRule type="expression" dxfId="2520" priority="3038">
      <formula>IF(RIGHT(TEXT(AE120,"0.#"),1)=".",TRUE,FALSE)</formula>
    </cfRule>
  </conditionalFormatting>
  <conditionalFormatting sqref="AI126">
    <cfRule type="expression" dxfId="2519" priority="3027">
      <formula>IF(RIGHT(TEXT(AI126,"0.#"),1)=".",FALSE,TRUE)</formula>
    </cfRule>
    <cfRule type="expression" dxfId="2518" priority="3028">
      <formula>IF(RIGHT(TEXT(AI126,"0.#"),1)=".",TRUE,FALSE)</formula>
    </cfRule>
  </conditionalFormatting>
  <conditionalFormatting sqref="AI120">
    <cfRule type="expression" dxfId="2517" priority="3035">
      <formula>IF(RIGHT(TEXT(AI120,"0.#"),1)=".",FALSE,TRUE)</formula>
    </cfRule>
    <cfRule type="expression" dxfId="2516" priority="3036">
      <formula>IF(RIGHT(TEXT(AI120,"0.#"),1)=".",TRUE,FALSE)</formula>
    </cfRule>
  </conditionalFormatting>
  <conditionalFormatting sqref="AE123 AM123">
    <cfRule type="expression" dxfId="2515" priority="3033">
      <formula>IF(RIGHT(TEXT(AE123,"0.#"),1)=".",FALSE,TRUE)</formula>
    </cfRule>
    <cfRule type="expression" dxfId="2514" priority="3034">
      <formula>IF(RIGHT(TEXT(AE123,"0.#"),1)=".",TRUE,FALSE)</formula>
    </cfRule>
  </conditionalFormatting>
  <conditionalFormatting sqref="AI123">
    <cfRule type="expression" dxfId="2513" priority="3031">
      <formula>IF(RIGHT(TEXT(AI123,"0.#"),1)=".",FALSE,TRUE)</formula>
    </cfRule>
    <cfRule type="expression" dxfId="2512" priority="3032">
      <formula>IF(RIGHT(TEXT(AI123,"0.#"),1)=".",TRUE,FALSE)</formula>
    </cfRule>
  </conditionalFormatting>
  <conditionalFormatting sqref="AE126 AM126">
    <cfRule type="expression" dxfId="2511" priority="3029">
      <formula>IF(RIGHT(TEXT(AE126,"0.#"),1)=".",FALSE,TRUE)</formula>
    </cfRule>
    <cfRule type="expression" dxfId="2510" priority="3030">
      <formula>IF(RIGHT(TEXT(AE126,"0.#"),1)=".",TRUE,FALSE)</formula>
    </cfRule>
  </conditionalFormatting>
  <conditionalFormatting sqref="AE129 AM129">
    <cfRule type="expression" dxfId="2509" priority="3025">
      <formula>IF(RIGHT(TEXT(AE129,"0.#"),1)=".",FALSE,TRUE)</formula>
    </cfRule>
    <cfRule type="expression" dxfId="2508" priority="3026">
      <formula>IF(RIGHT(TEXT(AE129,"0.#"),1)=".",TRUE,FALSE)</formula>
    </cfRule>
  </conditionalFormatting>
  <conditionalFormatting sqref="AI129">
    <cfRule type="expression" dxfId="2507" priority="3023">
      <formula>IF(RIGHT(TEXT(AI129,"0.#"),1)=".",FALSE,TRUE)</formula>
    </cfRule>
    <cfRule type="expression" dxfId="2506" priority="3024">
      <formula>IF(RIGHT(TEXT(AI129,"0.#"),1)=".",TRUE,FALSE)</formula>
    </cfRule>
  </conditionalFormatting>
  <conditionalFormatting sqref="Y839:Y866">
    <cfRule type="expression" dxfId="2505" priority="3021">
      <formula>IF(RIGHT(TEXT(Y839,"0.#"),1)=".",FALSE,TRUE)</formula>
    </cfRule>
    <cfRule type="expression" dxfId="2504" priority="3022">
      <formula>IF(RIGHT(TEXT(Y839,"0.#"),1)=".",TRUE,FALSE)</formula>
    </cfRule>
  </conditionalFormatting>
  <conditionalFormatting sqref="AU518">
    <cfRule type="expression" dxfId="2503" priority="1531">
      <formula>IF(RIGHT(TEXT(AU518,"0.#"),1)=".",FALSE,TRUE)</formula>
    </cfRule>
    <cfRule type="expression" dxfId="2502" priority="1532">
      <formula>IF(RIGHT(TEXT(AU518,"0.#"),1)=".",TRUE,FALSE)</formula>
    </cfRule>
  </conditionalFormatting>
  <conditionalFormatting sqref="AQ551">
    <cfRule type="expression" dxfId="2501" priority="1307">
      <formula>IF(RIGHT(TEXT(AQ551,"0.#"),1)=".",FALSE,TRUE)</formula>
    </cfRule>
    <cfRule type="expression" dxfId="2500" priority="1308">
      <formula>IF(RIGHT(TEXT(AQ551,"0.#"),1)=".",TRUE,FALSE)</formula>
    </cfRule>
  </conditionalFormatting>
  <conditionalFormatting sqref="AE556">
    <cfRule type="expression" dxfId="2499" priority="1305">
      <formula>IF(RIGHT(TEXT(AE556,"0.#"),1)=".",FALSE,TRUE)</formula>
    </cfRule>
    <cfRule type="expression" dxfId="2498" priority="1306">
      <formula>IF(RIGHT(TEXT(AE556,"0.#"),1)=".",TRUE,FALSE)</formula>
    </cfRule>
  </conditionalFormatting>
  <conditionalFormatting sqref="AE557">
    <cfRule type="expression" dxfId="2497" priority="1303">
      <formula>IF(RIGHT(TEXT(AE557,"0.#"),1)=".",FALSE,TRUE)</formula>
    </cfRule>
    <cfRule type="expression" dxfId="2496" priority="1304">
      <formula>IF(RIGHT(TEXT(AE557,"0.#"),1)=".",TRUE,FALSE)</formula>
    </cfRule>
  </conditionalFormatting>
  <conditionalFormatting sqref="AE558">
    <cfRule type="expression" dxfId="2495" priority="1301">
      <formula>IF(RIGHT(TEXT(AE558,"0.#"),1)=".",FALSE,TRUE)</formula>
    </cfRule>
    <cfRule type="expression" dxfId="2494" priority="1302">
      <formula>IF(RIGHT(TEXT(AE558,"0.#"),1)=".",TRUE,FALSE)</formula>
    </cfRule>
  </conditionalFormatting>
  <conditionalFormatting sqref="AU556">
    <cfRule type="expression" dxfId="2493" priority="1293">
      <formula>IF(RIGHT(TEXT(AU556,"0.#"),1)=".",FALSE,TRUE)</formula>
    </cfRule>
    <cfRule type="expression" dxfId="2492" priority="1294">
      <formula>IF(RIGHT(TEXT(AU556,"0.#"),1)=".",TRUE,FALSE)</formula>
    </cfRule>
  </conditionalFormatting>
  <conditionalFormatting sqref="AU557">
    <cfRule type="expression" dxfId="2491" priority="1291">
      <formula>IF(RIGHT(TEXT(AU557,"0.#"),1)=".",FALSE,TRUE)</formula>
    </cfRule>
    <cfRule type="expression" dxfId="2490" priority="1292">
      <formula>IF(RIGHT(TEXT(AU557,"0.#"),1)=".",TRUE,FALSE)</formula>
    </cfRule>
  </conditionalFormatting>
  <conditionalFormatting sqref="AU558">
    <cfRule type="expression" dxfId="2489" priority="1289">
      <formula>IF(RIGHT(TEXT(AU558,"0.#"),1)=".",FALSE,TRUE)</formula>
    </cfRule>
    <cfRule type="expression" dxfId="2488" priority="1290">
      <formula>IF(RIGHT(TEXT(AU558,"0.#"),1)=".",TRUE,FALSE)</formula>
    </cfRule>
  </conditionalFormatting>
  <conditionalFormatting sqref="AQ557">
    <cfRule type="expression" dxfId="2487" priority="1281">
      <formula>IF(RIGHT(TEXT(AQ557,"0.#"),1)=".",FALSE,TRUE)</formula>
    </cfRule>
    <cfRule type="expression" dxfId="2486" priority="1282">
      <formula>IF(RIGHT(TEXT(AQ557,"0.#"),1)=".",TRUE,FALSE)</formula>
    </cfRule>
  </conditionalFormatting>
  <conditionalFormatting sqref="AQ558">
    <cfRule type="expression" dxfId="2485" priority="1279">
      <formula>IF(RIGHT(TEXT(AQ558,"0.#"),1)=".",FALSE,TRUE)</formula>
    </cfRule>
    <cfRule type="expression" dxfId="2484" priority="1280">
      <formula>IF(RIGHT(TEXT(AQ558,"0.#"),1)=".",TRUE,FALSE)</formula>
    </cfRule>
  </conditionalFormatting>
  <conditionalFormatting sqref="AQ556">
    <cfRule type="expression" dxfId="2483" priority="1277">
      <formula>IF(RIGHT(TEXT(AQ556,"0.#"),1)=".",FALSE,TRUE)</formula>
    </cfRule>
    <cfRule type="expression" dxfId="2482" priority="1278">
      <formula>IF(RIGHT(TEXT(AQ556,"0.#"),1)=".",TRUE,FALSE)</formula>
    </cfRule>
  </conditionalFormatting>
  <conditionalFormatting sqref="AE561">
    <cfRule type="expression" dxfId="2481" priority="1275">
      <formula>IF(RIGHT(TEXT(AE561,"0.#"),1)=".",FALSE,TRUE)</formula>
    </cfRule>
    <cfRule type="expression" dxfId="2480" priority="1276">
      <formula>IF(RIGHT(TEXT(AE561,"0.#"),1)=".",TRUE,FALSE)</formula>
    </cfRule>
  </conditionalFormatting>
  <conditionalFormatting sqref="AE562">
    <cfRule type="expression" dxfId="2479" priority="1273">
      <formula>IF(RIGHT(TEXT(AE562,"0.#"),1)=".",FALSE,TRUE)</formula>
    </cfRule>
    <cfRule type="expression" dxfId="2478" priority="1274">
      <formula>IF(RIGHT(TEXT(AE562,"0.#"),1)=".",TRUE,FALSE)</formula>
    </cfRule>
  </conditionalFormatting>
  <conditionalFormatting sqref="AE563">
    <cfRule type="expression" dxfId="2477" priority="1271">
      <formula>IF(RIGHT(TEXT(AE563,"0.#"),1)=".",FALSE,TRUE)</formula>
    </cfRule>
    <cfRule type="expression" dxfId="2476" priority="1272">
      <formula>IF(RIGHT(TEXT(AE563,"0.#"),1)=".",TRUE,FALSE)</formula>
    </cfRule>
  </conditionalFormatting>
  <conditionalFormatting sqref="AL1102:AO1131">
    <cfRule type="expression" dxfId="2475" priority="2927">
      <formula>IF(AND(AL1102&gt;=0, RIGHT(TEXT(AL1102,"0.#"),1)&lt;&gt;"."),TRUE,FALSE)</formula>
    </cfRule>
    <cfRule type="expression" dxfId="2474" priority="2928">
      <formula>IF(AND(AL1102&gt;=0, RIGHT(TEXT(AL1102,"0.#"),1)="."),TRUE,FALSE)</formula>
    </cfRule>
    <cfRule type="expression" dxfId="2473" priority="2929">
      <formula>IF(AND(AL1102&lt;0, RIGHT(TEXT(AL1102,"0.#"),1)&lt;&gt;"."),TRUE,FALSE)</formula>
    </cfRule>
    <cfRule type="expression" dxfId="2472" priority="2930">
      <formula>IF(AND(AL1102&lt;0, RIGHT(TEXT(AL1102,"0.#"),1)="."),TRUE,FALSE)</formula>
    </cfRule>
  </conditionalFormatting>
  <conditionalFormatting sqref="Y1102:Y1131">
    <cfRule type="expression" dxfId="2471" priority="2925">
      <formula>IF(RIGHT(TEXT(Y1102,"0.#"),1)=".",FALSE,TRUE)</formula>
    </cfRule>
    <cfRule type="expression" dxfId="2470" priority="2926">
      <formula>IF(RIGHT(TEXT(Y1102,"0.#"),1)=".",TRUE,FALSE)</formula>
    </cfRule>
  </conditionalFormatting>
  <conditionalFormatting sqref="AQ553">
    <cfRule type="expression" dxfId="2469" priority="1309">
      <formula>IF(RIGHT(TEXT(AQ553,"0.#"),1)=".",FALSE,TRUE)</formula>
    </cfRule>
    <cfRule type="expression" dxfId="2468" priority="1310">
      <formula>IF(RIGHT(TEXT(AQ553,"0.#"),1)=".",TRUE,FALSE)</formula>
    </cfRule>
  </conditionalFormatting>
  <conditionalFormatting sqref="AU552">
    <cfRule type="expression" dxfId="2467" priority="1321">
      <formula>IF(RIGHT(TEXT(AU552,"0.#"),1)=".",FALSE,TRUE)</formula>
    </cfRule>
    <cfRule type="expression" dxfId="2466" priority="1322">
      <formula>IF(RIGHT(TEXT(AU552,"0.#"),1)=".",TRUE,FALSE)</formula>
    </cfRule>
  </conditionalFormatting>
  <conditionalFormatting sqref="AE552">
    <cfRule type="expression" dxfId="2465" priority="1333">
      <formula>IF(RIGHT(TEXT(AE552,"0.#"),1)=".",FALSE,TRUE)</formula>
    </cfRule>
    <cfRule type="expression" dxfId="2464" priority="1334">
      <formula>IF(RIGHT(TEXT(AE552,"0.#"),1)=".",TRUE,FALSE)</formula>
    </cfRule>
  </conditionalFormatting>
  <conditionalFormatting sqref="AQ548">
    <cfRule type="expression" dxfId="2463" priority="1339">
      <formula>IF(RIGHT(TEXT(AQ548,"0.#"),1)=".",FALSE,TRUE)</formula>
    </cfRule>
    <cfRule type="expression" dxfId="2462" priority="1340">
      <formula>IF(RIGHT(TEXT(AQ548,"0.#"),1)=".",TRUE,FALSE)</formula>
    </cfRule>
  </conditionalFormatting>
  <conditionalFormatting sqref="AL837:AO846">
    <cfRule type="expression" dxfId="2461" priority="2879">
      <formula>IF(AND(AL837&gt;=0, RIGHT(TEXT(AL837,"0.#"),1)&lt;&gt;"."),TRUE,FALSE)</formula>
    </cfRule>
    <cfRule type="expression" dxfId="2460" priority="2880">
      <formula>IF(AND(AL837&gt;=0, RIGHT(TEXT(AL837,"0.#"),1)="."),TRUE,FALSE)</formula>
    </cfRule>
    <cfRule type="expression" dxfId="2459" priority="2881">
      <formula>IF(AND(AL837&lt;0, RIGHT(TEXT(AL837,"0.#"),1)&lt;&gt;"."),TRUE,FALSE)</formula>
    </cfRule>
    <cfRule type="expression" dxfId="2458" priority="2882">
      <formula>IF(AND(AL837&lt;0, RIGHT(TEXT(AL837,"0.#"),1)="."),TRUE,FALSE)</formula>
    </cfRule>
  </conditionalFormatting>
  <conditionalFormatting sqref="Y837:Y838">
    <cfRule type="expression" dxfId="2457" priority="2877">
      <formula>IF(RIGHT(TEXT(Y837,"0.#"),1)=".",FALSE,TRUE)</formula>
    </cfRule>
    <cfRule type="expression" dxfId="2456" priority="2878">
      <formula>IF(RIGHT(TEXT(Y837,"0.#"),1)=".",TRUE,FALSE)</formula>
    </cfRule>
  </conditionalFormatting>
  <conditionalFormatting sqref="AE492">
    <cfRule type="expression" dxfId="2455" priority="1665">
      <formula>IF(RIGHT(TEXT(AE492,"0.#"),1)=".",FALSE,TRUE)</formula>
    </cfRule>
    <cfRule type="expression" dxfId="2454" priority="1666">
      <formula>IF(RIGHT(TEXT(AE492,"0.#"),1)=".",TRUE,FALSE)</formula>
    </cfRule>
  </conditionalFormatting>
  <conditionalFormatting sqref="AE493">
    <cfRule type="expression" dxfId="2453" priority="1663">
      <formula>IF(RIGHT(TEXT(AE493,"0.#"),1)=".",FALSE,TRUE)</formula>
    </cfRule>
    <cfRule type="expression" dxfId="2452" priority="1664">
      <formula>IF(RIGHT(TEXT(AE493,"0.#"),1)=".",TRUE,FALSE)</formula>
    </cfRule>
  </conditionalFormatting>
  <conditionalFormatting sqref="AE494">
    <cfRule type="expression" dxfId="2451" priority="1661">
      <formula>IF(RIGHT(TEXT(AE494,"0.#"),1)=".",FALSE,TRUE)</formula>
    </cfRule>
    <cfRule type="expression" dxfId="2450" priority="1662">
      <formula>IF(RIGHT(TEXT(AE494,"0.#"),1)=".",TRUE,FALSE)</formula>
    </cfRule>
  </conditionalFormatting>
  <conditionalFormatting sqref="AQ493">
    <cfRule type="expression" dxfId="2449" priority="1641">
      <formula>IF(RIGHT(TEXT(AQ493,"0.#"),1)=".",FALSE,TRUE)</formula>
    </cfRule>
    <cfRule type="expression" dxfId="2448" priority="1642">
      <formula>IF(RIGHT(TEXT(AQ493,"0.#"),1)=".",TRUE,FALSE)</formula>
    </cfRule>
  </conditionalFormatting>
  <conditionalFormatting sqref="AQ494">
    <cfRule type="expression" dxfId="2447" priority="1639">
      <formula>IF(RIGHT(TEXT(AQ494,"0.#"),1)=".",FALSE,TRUE)</formula>
    </cfRule>
    <cfRule type="expression" dxfId="2446" priority="1640">
      <formula>IF(RIGHT(TEXT(AQ494,"0.#"),1)=".",TRUE,FALSE)</formula>
    </cfRule>
  </conditionalFormatting>
  <conditionalFormatting sqref="AQ492">
    <cfRule type="expression" dxfId="2445" priority="1637">
      <formula>IF(RIGHT(TEXT(AQ492,"0.#"),1)=".",FALSE,TRUE)</formula>
    </cfRule>
    <cfRule type="expression" dxfId="2444" priority="1638">
      <formula>IF(RIGHT(TEXT(AQ492,"0.#"),1)=".",TRUE,FALSE)</formula>
    </cfRule>
  </conditionalFormatting>
  <conditionalFormatting sqref="AU494">
    <cfRule type="expression" dxfId="2443" priority="1649">
      <formula>IF(RIGHT(TEXT(AU494,"0.#"),1)=".",FALSE,TRUE)</formula>
    </cfRule>
    <cfRule type="expression" dxfId="2442" priority="1650">
      <formula>IF(RIGHT(TEXT(AU494,"0.#"),1)=".",TRUE,FALSE)</formula>
    </cfRule>
  </conditionalFormatting>
  <conditionalFormatting sqref="AU492">
    <cfRule type="expression" dxfId="2441" priority="1653">
      <formula>IF(RIGHT(TEXT(AU492,"0.#"),1)=".",FALSE,TRUE)</formula>
    </cfRule>
    <cfRule type="expression" dxfId="2440" priority="1654">
      <formula>IF(RIGHT(TEXT(AU492,"0.#"),1)=".",TRUE,FALSE)</formula>
    </cfRule>
  </conditionalFormatting>
  <conditionalFormatting sqref="AU493">
    <cfRule type="expression" dxfId="2439" priority="1651">
      <formula>IF(RIGHT(TEXT(AU493,"0.#"),1)=".",FALSE,TRUE)</formula>
    </cfRule>
    <cfRule type="expression" dxfId="2438" priority="1652">
      <formula>IF(RIGHT(TEXT(AU493,"0.#"),1)=".",TRUE,FALSE)</formula>
    </cfRule>
  </conditionalFormatting>
  <conditionalFormatting sqref="AU583">
    <cfRule type="expression" dxfId="2437" priority="1169">
      <formula>IF(RIGHT(TEXT(AU583,"0.#"),1)=".",FALSE,TRUE)</formula>
    </cfRule>
    <cfRule type="expression" dxfId="2436" priority="1170">
      <formula>IF(RIGHT(TEXT(AU583,"0.#"),1)=".",TRUE,FALSE)</formula>
    </cfRule>
  </conditionalFormatting>
  <conditionalFormatting sqref="AU582">
    <cfRule type="expression" dxfId="2435" priority="1171">
      <formula>IF(RIGHT(TEXT(AU582,"0.#"),1)=".",FALSE,TRUE)</formula>
    </cfRule>
    <cfRule type="expression" dxfId="2434" priority="1172">
      <formula>IF(RIGHT(TEXT(AU582,"0.#"),1)=".",TRUE,FALSE)</formula>
    </cfRule>
  </conditionalFormatting>
  <conditionalFormatting sqref="AE499">
    <cfRule type="expression" dxfId="2433" priority="1631">
      <formula>IF(RIGHT(TEXT(AE499,"0.#"),1)=".",FALSE,TRUE)</formula>
    </cfRule>
    <cfRule type="expression" dxfId="2432" priority="1632">
      <formula>IF(RIGHT(TEXT(AE499,"0.#"),1)=".",TRUE,FALSE)</formula>
    </cfRule>
  </conditionalFormatting>
  <conditionalFormatting sqref="AE497">
    <cfRule type="expression" dxfId="2431" priority="1635">
      <formula>IF(RIGHT(TEXT(AE497,"0.#"),1)=".",FALSE,TRUE)</formula>
    </cfRule>
    <cfRule type="expression" dxfId="2430" priority="1636">
      <formula>IF(RIGHT(TEXT(AE497,"0.#"),1)=".",TRUE,FALSE)</formula>
    </cfRule>
  </conditionalFormatting>
  <conditionalFormatting sqref="AE498">
    <cfRule type="expression" dxfId="2429" priority="1633">
      <formula>IF(RIGHT(TEXT(AE498,"0.#"),1)=".",FALSE,TRUE)</formula>
    </cfRule>
    <cfRule type="expression" dxfId="2428" priority="1634">
      <formula>IF(RIGHT(TEXT(AE498,"0.#"),1)=".",TRUE,FALSE)</formula>
    </cfRule>
  </conditionalFormatting>
  <conditionalFormatting sqref="AU499">
    <cfRule type="expression" dxfId="2427" priority="1619">
      <formula>IF(RIGHT(TEXT(AU499,"0.#"),1)=".",FALSE,TRUE)</formula>
    </cfRule>
    <cfRule type="expression" dxfId="2426" priority="1620">
      <formula>IF(RIGHT(TEXT(AU499,"0.#"),1)=".",TRUE,FALSE)</formula>
    </cfRule>
  </conditionalFormatting>
  <conditionalFormatting sqref="AU497">
    <cfRule type="expression" dxfId="2425" priority="1623">
      <formula>IF(RIGHT(TEXT(AU497,"0.#"),1)=".",FALSE,TRUE)</formula>
    </cfRule>
    <cfRule type="expression" dxfId="2424" priority="1624">
      <formula>IF(RIGHT(TEXT(AU497,"0.#"),1)=".",TRUE,FALSE)</formula>
    </cfRule>
  </conditionalFormatting>
  <conditionalFormatting sqref="AU498">
    <cfRule type="expression" dxfId="2423" priority="1621">
      <formula>IF(RIGHT(TEXT(AU498,"0.#"),1)=".",FALSE,TRUE)</formula>
    </cfRule>
    <cfRule type="expression" dxfId="2422" priority="1622">
      <formula>IF(RIGHT(TEXT(AU498,"0.#"),1)=".",TRUE,FALSE)</formula>
    </cfRule>
  </conditionalFormatting>
  <conditionalFormatting sqref="AQ497">
    <cfRule type="expression" dxfId="2421" priority="1607">
      <formula>IF(RIGHT(TEXT(AQ497,"0.#"),1)=".",FALSE,TRUE)</formula>
    </cfRule>
    <cfRule type="expression" dxfId="2420" priority="1608">
      <formula>IF(RIGHT(TEXT(AQ497,"0.#"),1)=".",TRUE,FALSE)</formula>
    </cfRule>
  </conditionalFormatting>
  <conditionalFormatting sqref="AQ498">
    <cfRule type="expression" dxfId="2419" priority="1611">
      <formula>IF(RIGHT(TEXT(AQ498,"0.#"),1)=".",FALSE,TRUE)</formula>
    </cfRule>
    <cfRule type="expression" dxfId="2418" priority="1612">
      <formula>IF(RIGHT(TEXT(AQ498,"0.#"),1)=".",TRUE,FALSE)</formula>
    </cfRule>
  </conditionalFormatting>
  <conditionalFormatting sqref="AQ499">
    <cfRule type="expression" dxfId="2417" priority="1609">
      <formula>IF(RIGHT(TEXT(AQ499,"0.#"),1)=".",FALSE,TRUE)</formula>
    </cfRule>
    <cfRule type="expression" dxfId="2416" priority="1610">
      <formula>IF(RIGHT(TEXT(AQ499,"0.#"),1)=".",TRUE,FALSE)</formula>
    </cfRule>
  </conditionalFormatting>
  <conditionalFormatting sqref="AE504">
    <cfRule type="expression" dxfId="2415" priority="1601">
      <formula>IF(RIGHT(TEXT(AE504,"0.#"),1)=".",FALSE,TRUE)</formula>
    </cfRule>
    <cfRule type="expression" dxfId="2414" priority="1602">
      <formula>IF(RIGHT(TEXT(AE504,"0.#"),1)=".",TRUE,FALSE)</formula>
    </cfRule>
  </conditionalFormatting>
  <conditionalFormatting sqref="AE502">
    <cfRule type="expression" dxfId="2413" priority="1605">
      <formula>IF(RIGHT(TEXT(AE502,"0.#"),1)=".",FALSE,TRUE)</formula>
    </cfRule>
    <cfRule type="expression" dxfId="2412" priority="1606">
      <formula>IF(RIGHT(TEXT(AE502,"0.#"),1)=".",TRUE,FALSE)</formula>
    </cfRule>
  </conditionalFormatting>
  <conditionalFormatting sqref="AE503">
    <cfRule type="expression" dxfId="2411" priority="1603">
      <formula>IF(RIGHT(TEXT(AE503,"0.#"),1)=".",FALSE,TRUE)</formula>
    </cfRule>
    <cfRule type="expression" dxfId="2410" priority="1604">
      <formula>IF(RIGHT(TEXT(AE503,"0.#"),1)=".",TRUE,FALSE)</formula>
    </cfRule>
  </conditionalFormatting>
  <conditionalFormatting sqref="AU504">
    <cfRule type="expression" dxfId="2409" priority="1589">
      <formula>IF(RIGHT(TEXT(AU504,"0.#"),1)=".",FALSE,TRUE)</formula>
    </cfRule>
    <cfRule type="expression" dxfId="2408" priority="1590">
      <formula>IF(RIGHT(TEXT(AU504,"0.#"),1)=".",TRUE,FALSE)</formula>
    </cfRule>
  </conditionalFormatting>
  <conditionalFormatting sqref="AU502">
    <cfRule type="expression" dxfId="2407" priority="1593">
      <formula>IF(RIGHT(TEXT(AU502,"0.#"),1)=".",FALSE,TRUE)</formula>
    </cfRule>
    <cfRule type="expression" dxfId="2406" priority="1594">
      <formula>IF(RIGHT(TEXT(AU502,"0.#"),1)=".",TRUE,FALSE)</formula>
    </cfRule>
  </conditionalFormatting>
  <conditionalFormatting sqref="AU503">
    <cfRule type="expression" dxfId="2405" priority="1591">
      <formula>IF(RIGHT(TEXT(AU503,"0.#"),1)=".",FALSE,TRUE)</formula>
    </cfRule>
    <cfRule type="expression" dxfId="2404" priority="1592">
      <formula>IF(RIGHT(TEXT(AU503,"0.#"),1)=".",TRUE,FALSE)</formula>
    </cfRule>
  </conditionalFormatting>
  <conditionalFormatting sqref="AQ502">
    <cfRule type="expression" dxfId="2403" priority="1577">
      <formula>IF(RIGHT(TEXT(AQ502,"0.#"),1)=".",FALSE,TRUE)</formula>
    </cfRule>
    <cfRule type="expression" dxfId="2402" priority="1578">
      <formula>IF(RIGHT(TEXT(AQ502,"0.#"),1)=".",TRUE,FALSE)</formula>
    </cfRule>
  </conditionalFormatting>
  <conditionalFormatting sqref="AQ503">
    <cfRule type="expression" dxfId="2401" priority="1581">
      <formula>IF(RIGHT(TEXT(AQ503,"0.#"),1)=".",FALSE,TRUE)</formula>
    </cfRule>
    <cfRule type="expression" dxfId="2400" priority="1582">
      <formula>IF(RIGHT(TEXT(AQ503,"0.#"),1)=".",TRUE,FALSE)</formula>
    </cfRule>
  </conditionalFormatting>
  <conditionalFormatting sqref="AQ504">
    <cfRule type="expression" dxfId="2399" priority="1579">
      <formula>IF(RIGHT(TEXT(AQ504,"0.#"),1)=".",FALSE,TRUE)</formula>
    </cfRule>
    <cfRule type="expression" dxfId="2398" priority="1580">
      <formula>IF(RIGHT(TEXT(AQ504,"0.#"),1)=".",TRUE,FALSE)</formula>
    </cfRule>
  </conditionalFormatting>
  <conditionalFormatting sqref="AE509">
    <cfRule type="expression" dxfId="2397" priority="1571">
      <formula>IF(RIGHT(TEXT(AE509,"0.#"),1)=".",FALSE,TRUE)</formula>
    </cfRule>
    <cfRule type="expression" dxfId="2396" priority="1572">
      <formula>IF(RIGHT(TEXT(AE509,"0.#"),1)=".",TRUE,FALSE)</formula>
    </cfRule>
  </conditionalFormatting>
  <conditionalFormatting sqref="AE507">
    <cfRule type="expression" dxfId="2395" priority="1575">
      <formula>IF(RIGHT(TEXT(AE507,"0.#"),1)=".",FALSE,TRUE)</formula>
    </cfRule>
    <cfRule type="expression" dxfId="2394" priority="1576">
      <formula>IF(RIGHT(TEXT(AE507,"0.#"),1)=".",TRUE,FALSE)</formula>
    </cfRule>
  </conditionalFormatting>
  <conditionalFormatting sqref="AE508">
    <cfRule type="expression" dxfId="2393" priority="1573">
      <formula>IF(RIGHT(TEXT(AE508,"0.#"),1)=".",FALSE,TRUE)</formula>
    </cfRule>
    <cfRule type="expression" dxfId="2392" priority="1574">
      <formula>IF(RIGHT(TEXT(AE508,"0.#"),1)=".",TRUE,FALSE)</formula>
    </cfRule>
  </conditionalFormatting>
  <conditionalFormatting sqref="AU509">
    <cfRule type="expression" dxfId="2391" priority="1559">
      <formula>IF(RIGHT(TEXT(AU509,"0.#"),1)=".",FALSE,TRUE)</formula>
    </cfRule>
    <cfRule type="expression" dxfId="2390" priority="1560">
      <formula>IF(RIGHT(TEXT(AU509,"0.#"),1)=".",TRUE,FALSE)</formula>
    </cfRule>
  </conditionalFormatting>
  <conditionalFormatting sqref="AU507">
    <cfRule type="expression" dxfId="2389" priority="1563">
      <formula>IF(RIGHT(TEXT(AU507,"0.#"),1)=".",FALSE,TRUE)</formula>
    </cfRule>
    <cfRule type="expression" dxfId="2388" priority="1564">
      <formula>IF(RIGHT(TEXT(AU507,"0.#"),1)=".",TRUE,FALSE)</formula>
    </cfRule>
  </conditionalFormatting>
  <conditionalFormatting sqref="AU508">
    <cfRule type="expression" dxfId="2387" priority="1561">
      <formula>IF(RIGHT(TEXT(AU508,"0.#"),1)=".",FALSE,TRUE)</formula>
    </cfRule>
    <cfRule type="expression" dxfId="2386" priority="1562">
      <formula>IF(RIGHT(TEXT(AU508,"0.#"),1)=".",TRUE,FALSE)</formula>
    </cfRule>
  </conditionalFormatting>
  <conditionalFormatting sqref="AQ507">
    <cfRule type="expression" dxfId="2385" priority="1547">
      <formula>IF(RIGHT(TEXT(AQ507,"0.#"),1)=".",FALSE,TRUE)</formula>
    </cfRule>
    <cfRule type="expression" dxfId="2384" priority="1548">
      <formula>IF(RIGHT(TEXT(AQ507,"0.#"),1)=".",TRUE,FALSE)</formula>
    </cfRule>
  </conditionalFormatting>
  <conditionalFormatting sqref="AQ508">
    <cfRule type="expression" dxfId="2383" priority="1551">
      <formula>IF(RIGHT(TEXT(AQ508,"0.#"),1)=".",FALSE,TRUE)</formula>
    </cfRule>
    <cfRule type="expression" dxfId="2382" priority="1552">
      <formula>IF(RIGHT(TEXT(AQ508,"0.#"),1)=".",TRUE,FALSE)</formula>
    </cfRule>
  </conditionalFormatting>
  <conditionalFormatting sqref="AQ509">
    <cfRule type="expression" dxfId="2381" priority="1549">
      <formula>IF(RIGHT(TEXT(AQ509,"0.#"),1)=".",FALSE,TRUE)</formula>
    </cfRule>
    <cfRule type="expression" dxfId="2380" priority="1550">
      <formula>IF(RIGHT(TEXT(AQ509,"0.#"),1)=".",TRUE,FALSE)</formula>
    </cfRule>
  </conditionalFormatting>
  <conditionalFormatting sqref="AE465">
    <cfRule type="expression" dxfId="2379" priority="1841">
      <formula>IF(RIGHT(TEXT(AE465,"0.#"),1)=".",FALSE,TRUE)</formula>
    </cfRule>
    <cfRule type="expression" dxfId="2378" priority="1842">
      <formula>IF(RIGHT(TEXT(AE465,"0.#"),1)=".",TRUE,FALSE)</formula>
    </cfRule>
  </conditionalFormatting>
  <conditionalFormatting sqref="AE463">
    <cfRule type="expression" dxfId="2377" priority="1845">
      <formula>IF(RIGHT(TEXT(AE463,"0.#"),1)=".",FALSE,TRUE)</formula>
    </cfRule>
    <cfRule type="expression" dxfId="2376" priority="1846">
      <formula>IF(RIGHT(TEXT(AE463,"0.#"),1)=".",TRUE,FALSE)</formula>
    </cfRule>
  </conditionalFormatting>
  <conditionalFormatting sqref="AE464">
    <cfRule type="expression" dxfId="2375" priority="1843">
      <formula>IF(RIGHT(TEXT(AE464,"0.#"),1)=".",FALSE,TRUE)</formula>
    </cfRule>
    <cfRule type="expression" dxfId="2374" priority="1844">
      <formula>IF(RIGHT(TEXT(AE464,"0.#"),1)=".",TRUE,FALSE)</formula>
    </cfRule>
  </conditionalFormatting>
  <conditionalFormatting sqref="AM465">
    <cfRule type="expression" dxfId="2373" priority="1835">
      <formula>IF(RIGHT(TEXT(AM465,"0.#"),1)=".",FALSE,TRUE)</formula>
    </cfRule>
    <cfRule type="expression" dxfId="2372" priority="1836">
      <formula>IF(RIGHT(TEXT(AM465,"0.#"),1)=".",TRUE,FALSE)</formula>
    </cfRule>
  </conditionalFormatting>
  <conditionalFormatting sqref="AM463">
    <cfRule type="expression" dxfId="2371" priority="1839">
      <formula>IF(RIGHT(TEXT(AM463,"0.#"),1)=".",FALSE,TRUE)</formula>
    </cfRule>
    <cfRule type="expression" dxfId="2370" priority="1840">
      <formula>IF(RIGHT(TEXT(AM463,"0.#"),1)=".",TRUE,FALSE)</formula>
    </cfRule>
  </conditionalFormatting>
  <conditionalFormatting sqref="AM464">
    <cfRule type="expression" dxfId="2369" priority="1837">
      <formula>IF(RIGHT(TEXT(AM464,"0.#"),1)=".",FALSE,TRUE)</formula>
    </cfRule>
    <cfRule type="expression" dxfId="2368" priority="1838">
      <formula>IF(RIGHT(TEXT(AM464,"0.#"),1)=".",TRUE,FALSE)</formula>
    </cfRule>
  </conditionalFormatting>
  <conditionalFormatting sqref="AU465">
    <cfRule type="expression" dxfId="2367" priority="1829">
      <formula>IF(RIGHT(TEXT(AU465,"0.#"),1)=".",FALSE,TRUE)</formula>
    </cfRule>
    <cfRule type="expression" dxfId="2366" priority="1830">
      <formula>IF(RIGHT(TEXT(AU465,"0.#"),1)=".",TRUE,FALSE)</formula>
    </cfRule>
  </conditionalFormatting>
  <conditionalFormatting sqref="AU463">
    <cfRule type="expression" dxfId="2365" priority="1833">
      <formula>IF(RIGHT(TEXT(AU463,"0.#"),1)=".",FALSE,TRUE)</formula>
    </cfRule>
    <cfRule type="expression" dxfId="2364" priority="1834">
      <formula>IF(RIGHT(TEXT(AU463,"0.#"),1)=".",TRUE,FALSE)</formula>
    </cfRule>
  </conditionalFormatting>
  <conditionalFormatting sqref="AU464">
    <cfRule type="expression" dxfId="2363" priority="1831">
      <formula>IF(RIGHT(TEXT(AU464,"0.#"),1)=".",FALSE,TRUE)</formula>
    </cfRule>
    <cfRule type="expression" dxfId="2362" priority="1832">
      <formula>IF(RIGHT(TEXT(AU464,"0.#"),1)=".",TRUE,FALSE)</formula>
    </cfRule>
  </conditionalFormatting>
  <conditionalFormatting sqref="AI465">
    <cfRule type="expression" dxfId="2361" priority="1823">
      <formula>IF(RIGHT(TEXT(AI465,"0.#"),1)=".",FALSE,TRUE)</formula>
    </cfRule>
    <cfRule type="expression" dxfId="2360" priority="1824">
      <formula>IF(RIGHT(TEXT(AI465,"0.#"),1)=".",TRUE,FALSE)</formula>
    </cfRule>
  </conditionalFormatting>
  <conditionalFormatting sqref="AI463">
    <cfRule type="expression" dxfId="2359" priority="1827">
      <formula>IF(RIGHT(TEXT(AI463,"0.#"),1)=".",FALSE,TRUE)</formula>
    </cfRule>
    <cfRule type="expression" dxfId="2358" priority="1828">
      <formula>IF(RIGHT(TEXT(AI463,"0.#"),1)=".",TRUE,FALSE)</formula>
    </cfRule>
  </conditionalFormatting>
  <conditionalFormatting sqref="AI464">
    <cfRule type="expression" dxfId="2357" priority="1825">
      <formula>IF(RIGHT(TEXT(AI464,"0.#"),1)=".",FALSE,TRUE)</formula>
    </cfRule>
    <cfRule type="expression" dxfId="2356" priority="1826">
      <formula>IF(RIGHT(TEXT(AI464,"0.#"),1)=".",TRUE,FALSE)</formula>
    </cfRule>
  </conditionalFormatting>
  <conditionalFormatting sqref="AQ463">
    <cfRule type="expression" dxfId="2355" priority="1817">
      <formula>IF(RIGHT(TEXT(AQ463,"0.#"),1)=".",FALSE,TRUE)</formula>
    </cfRule>
    <cfRule type="expression" dxfId="2354" priority="1818">
      <formula>IF(RIGHT(TEXT(AQ463,"0.#"),1)=".",TRUE,FALSE)</formula>
    </cfRule>
  </conditionalFormatting>
  <conditionalFormatting sqref="AQ464">
    <cfRule type="expression" dxfId="2353" priority="1821">
      <formula>IF(RIGHT(TEXT(AQ464,"0.#"),1)=".",FALSE,TRUE)</formula>
    </cfRule>
    <cfRule type="expression" dxfId="2352" priority="1822">
      <formula>IF(RIGHT(TEXT(AQ464,"0.#"),1)=".",TRUE,FALSE)</formula>
    </cfRule>
  </conditionalFormatting>
  <conditionalFormatting sqref="AQ465">
    <cfRule type="expression" dxfId="2351" priority="1819">
      <formula>IF(RIGHT(TEXT(AQ465,"0.#"),1)=".",FALSE,TRUE)</formula>
    </cfRule>
    <cfRule type="expression" dxfId="2350" priority="1820">
      <formula>IF(RIGHT(TEXT(AQ465,"0.#"),1)=".",TRUE,FALSE)</formula>
    </cfRule>
  </conditionalFormatting>
  <conditionalFormatting sqref="AE470">
    <cfRule type="expression" dxfId="2349" priority="1811">
      <formula>IF(RIGHT(TEXT(AE470,"0.#"),1)=".",FALSE,TRUE)</formula>
    </cfRule>
    <cfRule type="expression" dxfId="2348" priority="1812">
      <formula>IF(RIGHT(TEXT(AE470,"0.#"),1)=".",TRUE,FALSE)</formula>
    </cfRule>
  </conditionalFormatting>
  <conditionalFormatting sqref="AE468">
    <cfRule type="expression" dxfId="2347" priority="1815">
      <formula>IF(RIGHT(TEXT(AE468,"0.#"),1)=".",FALSE,TRUE)</formula>
    </cfRule>
    <cfRule type="expression" dxfId="2346" priority="1816">
      <formula>IF(RIGHT(TEXT(AE468,"0.#"),1)=".",TRUE,FALSE)</formula>
    </cfRule>
  </conditionalFormatting>
  <conditionalFormatting sqref="AE469">
    <cfRule type="expression" dxfId="2345" priority="1813">
      <formula>IF(RIGHT(TEXT(AE469,"0.#"),1)=".",FALSE,TRUE)</formula>
    </cfRule>
    <cfRule type="expression" dxfId="2344" priority="1814">
      <formula>IF(RIGHT(TEXT(AE469,"0.#"),1)=".",TRUE,FALSE)</formula>
    </cfRule>
  </conditionalFormatting>
  <conditionalFormatting sqref="AM470">
    <cfRule type="expression" dxfId="2343" priority="1805">
      <formula>IF(RIGHT(TEXT(AM470,"0.#"),1)=".",FALSE,TRUE)</formula>
    </cfRule>
    <cfRule type="expression" dxfId="2342" priority="1806">
      <formula>IF(RIGHT(TEXT(AM470,"0.#"),1)=".",TRUE,FALSE)</formula>
    </cfRule>
  </conditionalFormatting>
  <conditionalFormatting sqref="AM468">
    <cfRule type="expression" dxfId="2341" priority="1809">
      <formula>IF(RIGHT(TEXT(AM468,"0.#"),1)=".",FALSE,TRUE)</formula>
    </cfRule>
    <cfRule type="expression" dxfId="2340" priority="1810">
      <formula>IF(RIGHT(TEXT(AM468,"0.#"),1)=".",TRUE,FALSE)</formula>
    </cfRule>
  </conditionalFormatting>
  <conditionalFormatting sqref="AM469">
    <cfRule type="expression" dxfId="2339" priority="1807">
      <formula>IF(RIGHT(TEXT(AM469,"0.#"),1)=".",FALSE,TRUE)</formula>
    </cfRule>
    <cfRule type="expression" dxfId="2338" priority="1808">
      <formula>IF(RIGHT(TEXT(AM469,"0.#"),1)=".",TRUE,FALSE)</formula>
    </cfRule>
  </conditionalFormatting>
  <conditionalFormatting sqref="AU470">
    <cfRule type="expression" dxfId="2337" priority="1799">
      <formula>IF(RIGHT(TEXT(AU470,"0.#"),1)=".",FALSE,TRUE)</formula>
    </cfRule>
    <cfRule type="expression" dxfId="2336" priority="1800">
      <formula>IF(RIGHT(TEXT(AU470,"0.#"),1)=".",TRUE,FALSE)</formula>
    </cfRule>
  </conditionalFormatting>
  <conditionalFormatting sqref="AU468">
    <cfRule type="expression" dxfId="2335" priority="1803">
      <formula>IF(RIGHT(TEXT(AU468,"0.#"),1)=".",FALSE,TRUE)</formula>
    </cfRule>
    <cfRule type="expression" dxfId="2334" priority="1804">
      <formula>IF(RIGHT(TEXT(AU468,"0.#"),1)=".",TRUE,FALSE)</formula>
    </cfRule>
  </conditionalFormatting>
  <conditionalFormatting sqref="AU469">
    <cfRule type="expression" dxfId="2333" priority="1801">
      <formula>IF(RIGHT(TEXT(AU469,"0.#"),1)=".",FALSE,TRUE)</formula>
    </cfRule>
    <cfRule type="expression" dxfId="2332" priority="1802">
      <formula>IF(RIGHT(TEXT(AU469,"0.#"),1)=".",TRUE,FALSE)</formula>
    </cfRule>
  </conditionalFormatting>
  <conditionalFormatting sqref="AI470">
    <cfRule type="expression" dxfId="2331" priority="1793">
      <formula>IF(RIGHT(TEXT(AI470,"0.#"),1)=".",FALSE,TRUE)</formula>
    </cfRule>
    <cfRule type="expression" dxfId="2330" priority="1794">
      <formula>IF(RIGHT(TEXT(AI470,"0.#"),1)=".",TRUE,FALSE)</formula>
    </cfRule>
  </conditionalFormatting>
  <conditionalFormatting sqref="AI468">
    <cfRule type="expression" dxfId="2329" priority="1797">
      <formula>IF(RIGHT(TEXT(AI468,"0.#"),1)=".",FALSE,TRUE)</formula>
    </cfRule>
    <cfRule type="expression" dxfId="2328" priority="1798">
      <formula>IF(RIGHT(TEXT(AI468,"0.#"),1)=".",TRUE,FALSE)</formula>
    </cfRule>
  </conditionalFormatting>
  <conditionalFormatting sqref="AI469">
    <cfRule type="expression" dxfId="2327" priority="1795">
      <formula>IF(RIGHT(TEXT(AI469,"0.#"),1)=".",FALSE,TRUE)</formula>
    </cfRule>
    <cfRule type="expression" dxfId="2326" priority="1796">
      <formula>IF(RIGHT(TEXT(AI469,"0.#"),1)=".",TRUE,FALSE)</formula>
    </cfRule>
  </conditionalFormatting>
  <conditionalFormatting sqref="AQ468">
    <cfRule type="expression" dxfId="2325" priority="1787">
      <formula>IF(RIGHT(TEXT(AQ468,"0.#"),1)=".",FALSE,TRUE)</formula>
    </cfRule>
    <cfRule type="expression" dxfId="2324" priority="1788">
      <formula>IF(RIGHT(TEXT(AQ468,"0.#"),1)=".",TRUE,FALSE)</formula>
    </cfRule>
  </conditionalFormatting>
  <conditionalFormatting sqref="AQ469">
    <cfRule type="expression" dxfId="2323" priority="1791">
      <formula>IF(RIGHT(TEXT(AQ469,"0.#"),1)=".",FALSE,TRUE)</formula>
    </cfRule>
    <cfRule type="expression" dxfId="2322" priority="1792">
      <formula>IF(RIGHT(TEXT(AQ469,"0.#"),1)=".",TRUE,FALSE)</formula>
    </cfRule>
  </conditionalFormatting>
  <conditionalFormatting sqref="AQ470">
    <cfRule type="expression" dxfId="2321" priority="1789">
      <formula>IF(RIGHT(TEXT(AQ470,"0.#"),1)=".",FALSE,TRUE)</formula>
    </cfRule>
    <cfRule type="expression" dxfId="2320" priority="1790">
      <formula>IF(RIGHT(TEXT(AQ470,"0.#"),1)=".",TRUE,FALSE)</formula>
    </cfRule>
  </conditionalFormatting>
  <conditionalFormatting sqref="AE475">
    <cfRule type="expression" dxfId="2319" priority="1781">
      <formula>IF(RIGHT(TEXT(AE475,"0.#"),1)=".",FALSE,TRUE)</formula>
    </cfRule>
    <cfRule type="expression" dxfId="2318" priority="1782">
      <formula>IF(RIGHT(TEXT(AE475,"0.#"),1)=".",TRUE,FALSE)</formula>
    </cfRule>
  </conditionalFormatting>
  <conditionalFormatting sqref="AE473">
    <cfRule type="expression" dxfId="2317" priority="1785">
      <formula>IF(RIGHT(TEXT(AE473,"0.#"),1)=".",FALSE,TRUE)</formula>
    </cfRule>
    <cfRule type="expression" dxfId="2316" priority="1786">
      <formula>IF(RIGHT(TEXT(AE473,"0.#"),1)=".",TRUE,FALSE)</formula>
    </cfRule>
  </conditionalFormatting>
  <conditionalFormatting sqref="AE474">
    <cfRule type="expression" dxfId="2315" priority="1783">
      <formula>IF(RIGHT(TEXT(AE474,"0.#"),1)=".",FALSE,TRUE)</formula>
    </cfRule>
    <cfRule type="expression" dxfId="2314" priority="1784">
      <formula>IF(RIGHT(TEXT(AE474,"0.#"),1)=".",TRUE,FALSE)</formula>
    </cfRule>
  </conditionalFormatting>
  <conditionalFormatting sqref="AM475">
    <cfRule type="expression" dxfId="2313" priority="1775">
      <formula>IF(RIGHT(TEXT(AM475,"0.#"),1)=".",FALSE,TRUE)</formula>
    </cfRule>
    <cfRule type="expression" dxfId="2312" priority="1776">
      <formula>IF(RIGHT(TEXT(AM475,"0.#"),1)=".",TRUE,FALSE)</formula>
    </cfRule>
  </conditionalFormatting>
  <conditionalFormatting sqref="AM473">
    <cfRule type="expression" dxfId="2311" priority="1779">
      <formula>IF(RIGHT(TEXT(AM473,"0.#"),1)=".",FALSE,TRUE)</formula>
    </cfRule>
    <cfRule type="expression" dxfId="2310" priority="1780">
      <formula>IF(RIGHT(TEXT(AM473,"0.#"),1)=".",TRUE,FALSE)</formula>
    </cfRule>
  </conditionalFormatting>
  <conditionalFormatting sqref="AM474">
    <cfRule type="expression" dxfId="2309" priority="1777">
      <formula>IF(RIGHT(TEXT(AM474,"0.#"),1)=".",FALSE,TRUE)</formula>
    </cfRule>
    <cfRule type="expression" dxfId="2308" priority="1778">
      <formula>IF(RIGHT(TEXT(AM474,"0.#"),1)=".",TRUE,FALSE)</formula>
    </cfRule>
  </conditionalFormatting>
  <conditionalFormatting sqref="AU475">
    <cfRule type="expression" dxfId="2307" priority="1769">
      <formula>IF(RIGHT(TEXT(AU475,"0.#"),1)=".",FALSE,TRUE)</formula>
    </cfRule>
    <cfRule type="expression" dxfId="2306" priority="1770">
      <formula>IF(RIGHT(TEXT(AU475,"0.#"),1)=".",TRUE,FALSE)</formula>
    </cfRule>
  </conditionalFormatting>
  <conditionalFormatting sqref="AU473">
    <cfRule type="expression" dxfId="2305" priority="1773">
      <formula>IF(RIGHT(TEXT(AU473,"0.#"),1)=".",FALSE,TRUE)</formula>
    </cfRule>
    <cfRule type="expression" dxfId="2304" priority="1774">
      <formula>IF(RIGHT(TEXT(AU473,"0.#"),1)=".",TRUE,FALSE)</formula>
    </cfRule>
  </conditionalFormatting>
  <conditionalFormatting sqref="AU474">
    <cfRule type="expression" dxfId="2303" priority="1771">
      <formula>IF(RIGHT(TEXT(AU474,"0.#"),1)=".",FALSE,TRUE)</formula>
    </cfRule>
    <cfRule type="expression" dxfId="2302" priority="1772">
      <formula>IF(RIGHT(TEXT(AU474,"0.#"),1)=".",TRUE,FALSE)</formula>
    </cfRule>
  </conditionalFormatting>
  <conditionalFormatting sqref="AI475">
    <cfRule type="expression" dxfId="2301" priority="1763">
      <formula>IF(RIGHT(TEXT(AI475,"0.#"),1)=".",FALSE,TRUE)</formula>
    </cfRule>
    <cfRule type="expression" dxfId="2300" priority="1764">
      <formula>IF(RIGHT(TEXT(AI475,"0.#"),1)=".",TRUE,FALSE)</formula>
    </cfRule>
  </conditionalFormatting>
  <conditionalFormatting sqref="AI473">
    <cfRule type="expression" dxfId="2299" priority="1767">
      <formula>IF(RIGHT(TEXT(AI473,"0.#"),1)=".",FALSE,TRUE)</formula>
    </cfRule>
    <cfRule type="expression" dxfId="2298" priority="1768">
      <formula>IF(RIGHT(TEXT(AI473,"0.#"),1)=".",TRUE,FALSE)</formula>
    </cfRule>
  </conditionalFormatting>
  <conditionalFormatting sqref="AI474">
    <cfRule type="expression" dxfId="2297" priority="1765">
      <formula>IF(RIGHT(TEXT(AI474,"0.#"),1)=".",FALSE,TRUE)</formula>
    </cfRule>
    <cfRule type="expression" dxfId="2296" priority="1766">
      <formula>IF(RIGHT(TEXT(AI474,"0.#"),1)=".",TRUE,FALSE)</formula>
    </cfRule>
  </conditionalFormatting>
  <conditionalFormatting sqref="AQ473">
    <cfRule type="expression" dxfId="2295" priority="1757">
      <formula>IF(RIGHT(TEXT(AQ473,"0.#"),1)=".",FALSE,TRUE)</formula>
    </cfRule>
    <cfRule type="expression" dxfId="2294" priority="1758">
      <formula>IF(RIGHT(TEXT(AQ473,"0.#"),1)=".",TRUE,FALSE)</formula>
    </cfRule>
  </conditionalFormatting>
  <conditionalFormatting sqref="AQ474">
    <cfRule type="expression" dxfId="2293" priority="1761">
      <formula>IF(RIGHT(TEXT(AQ474,"0.#"),1)=".",FALSE,TRUE)</formula>
    </cfRule>
    <cfRule type="expression" dxfId="2292" priority="1762">
      <formula>IF(RIGHT(TEXT(AQ474,"0.#"),1)=".",TRUE,FALSE)</formula>
    </cfRule>
  </conditionalFormatting>
  <conditionalFormatting sqref="AQ475">
    <cfRule type="expression" dxfId="2291" priority="1759">
      <formula>IF(RIGHT(TEXT(AQ475,"0.#"),1)=".",FALSE,TRUE)</formula>
    </cfRule>
    <cfRule type="expression" dxfId="2290" priority="1760">
      <formula>IF(RIGHT(TEXT(AQ475,"0.#"),1)=".",TRUE,FALSE)</formula>
    </cfRule>
  </conditionalFormatting>
  <conditionalFormatting sqref="AE480">
    <cfRule type="expression" dxfId="2289" priority="1751">
      <formula>IF(RIGHT(TEXT(AE480,"0.#"),1)=".",FALSE,TRUE)</formula>
    </cfRule>
    <cfRule type="expression" dxfId="2288" priority="1752">
      <formula>IF(RIGHT(TEXT(AE480,"0.#"),1)=".",TRUE,FALSE)</formula>
    </cfRule>
  </conditionalFormatting>
  <conditionalFormatting sqref="AE478">
    <cfRule type="expression" dxfId="2287" priority="1755">
      <formula>IF(RIGHT(TEXT(AE478,"0.#"),1)=".",FALSE,TRUE)</formula>
    </cfRule>
    <cfRule type="expression" dxfId="2286" priority="1756">
      <formula>IF(RIGHT(TEXT(AE478,"0.#"),1)=".",TRUE,FALSE)</formula>
    </cfRule>
  </conditionalFormatting>
  <conditionalFormatting sqref="AE479">
    <cfRule type="expression" dxfId="2285" priority="1753">
      <formula>IF(RIGHT(TEXT(AE479,"0.#"),1)=".",FALSE,TRUE)</formula>
    </cfRule>
    <cfRule type="expression" dxfId="2284" priority="1754">
      <formula>IF(RIGHT(TEXT(AE479,"0.#"),1)=".",TRUE,FALSE)</formula>
    </cfRule>
  </conditionalFormatting>
  <conditionalFormatting sqref="AM480">
    <cfRule type="expression" dxfId="2283" priority="1745">
      <formula>IF(RIGHT(TEXT(AM480,"0.#"),1)=".",FALSE,TRUE)</formula>
    </cfRule>
    <cfRule type="expression" dxfId="2282" priority="1746">
      <formula>IF(RIGHT(TEXT(AM480,"0.#"),1)=".",TRUE,FALSE)</formula>
    </cfRule>
  </conditionalFormatting>
  <conditionalFormatting sqref="AM478">
    <cfRule type="expression" dxfId="2281" priority="1749">
      <formula>IF(RIGHT(TEXT(AM478,"0.#"),1)=".",FALSE,TRUE)</formula>
    </cfRule>
    <cfRule type="expression" dxfId="2280" priority="1750">
      <formula>IF(RIGHT(TEXT(AM478,"0.#"),1)=".",TRUE,FALSE)</formula>
    </cfRule>
  </conditionalFormatting>
  <conditionalFormatting sqref="AM479">
    <cfRule type="expression" dxfId="2279" priority="1747">
      <formula>IF(RIGHT(TEXT(AM479,"0.#"),1)=".",FALSE,TRUE)</formula>
    </cfRule>
    <cfRule type="expression" dxfId="2278" priority="1748">
      <formula>IF(RIGHT(TEXT(AM479,"0.#"),1)=".",TRUE,FALSE)</formula>
    </cfRule>
  </conditionalFormatting>
  <conditionalFormatting sqref="AU480">
    <cfRule type="expression" dxfId="2277" priority="1739">
      <formula>IF(RIGHT(TEXT(AU480,"0.#"),1)=".",FALSE,TRUE)</formula>
    </cfRule>
    <cfRule type="expression" dxfId="2276" priority="1740">
      <formula>IF(RIGHT(TEXT(AU480,"0.#"),1)=".",TRUE,FALSE)</formula>
    </cfRule>
  </conditionalFormatting>
  <conditionalFormatting sqref="AU478">
    <cfRule type="expression" dxfId="2275" priority="1743">
      <formula>IF(RIGHT(TEXT(AU478,"0.#"),1)=".",FALSE,TRUE)</formula>
    </cfRule>
    <cfRule type="expression" dxfId="2274" priority="1744">
      <formula>IF(RIGHT(TEXT(AU478,"0.#"),1)=".",TRUE,FALSE)</formula>
    </cfRule>
  </conditionalFormatting>
  <conditionalFormatting sqref="AU479">
    <cfRule type="expression" dxfId="2273" priority="1741">
      <formula>IF(RIGHT(TEXT(AU479,"0.#"),1)=".",FALSE,TRUE)</formula>
    </cfRule>
    <cfRule type="expression" dxfId="2272" priority="1742">
      <formula>IF(RIGHT(TEXT(AU479,"0.#"),1)=".",TRUE,FALSE)</formula>
    </cfRule>
  </conditionalFormatting>
  <conditionalFormatting sqref="AI480">
    <cfRule type="expression" dxfId="2271" priority="1733">
      <formula>IF(RIGHT(TEXT(AI480,"0.#"),1)=".",FALSE,TRUE)</formula>
    </cfRule>
    <cfRule type="expression" dxfId="2270" priority="1734">
      <formula>IF(RIGHT(TEXT(AI480,"0.#"),1)=".",TRUE,FALSE)</formula>
    </cfRule>
  </conditionalFormatting>
  <conditionalFormatting sqref="AI478">
    <cfRule type="expression" dxfId="2269" priority="1737">
      <formula>IF(RIGHT(TEXT(AI478,"0.#"),1)=".",FALSE,TRUE)</formula>
    </cfRule>
    <cfRule type="expression" dxfId="2268" priority="1738">
      <formula>IF(RIGHT(TEXT(AI478,"0.#"),1)=".",TRUE,FALSE)</formula>
    </cfRule>
  </conditionalFormatting>
  <conditionalFormatting sqref="AI479">
    <cfRule type="expression" dxfId="2267" priority="1735">
      <formula>IF(RIGHT(TEXT(AI479,"0.#"),1)=".",FALSE,TRUE)</formula>
    </cfRule>
    <cfRule type="expression" dxfId="2266" priority="1736">
      <formula>IF(RIGHT(TEXT(AI479,"0.#"),1)=".",TRUE,FALSE)</formula>
    </cfRule>
  </conditionalFormatting>
  <conditionalFormatting sqref="AQ478">
    <cfRule type="expression" dxfId="2265" priority="1727">
      <formula>IF(RIGHT(TEXT(AQ478,"0.#"),1)=".",FALSE,TRUE)</formula>
    </cfRule>
    <cfRule type="expression" dxfId="2264" priority="1728">
      <formula>IF(RIGHT(TEXT(AQ478,"0.#"),1)=".",TRUE,FALSE)</formula>
    </cfRule>
  </conditionalFormatting>
  <conditionalFormatting sqref="AQ479">
    <cfRule type="expression" dxfId="2263" priority="1731">
      <formula>IF(RIGHT(TEXT(AQ479,"0.#"),1)=".",FALSE,TRUE)</formula>
    </cfRule>
    <cfRule type="expression" dxfId="2262" priority="1732">
      <formula>IF(RIGHT(TEXT(AQ479,"0.#"),1)=".",TRUE,FALSE)</formula>
    </cfRule>
  </conditionalFormatting>
  <conditionalFormatting sqref="AQ480">
    <cfRule type="expression" dxfId="2261" priority="1729">
      <formula>IF(RIGHT(TEXT(AQ480,"0.#"),1)=".",FALSE,TRUE)</formula>
    </cfRule>
    <cfRule type="expression" dxfId="2260" priority="1730">
      <formula>IF(RIGHT(TEXT(AQ480,"0.#"),1)=".",TRUE,FALSE)</formula>
    </cfRule>
  </conditionalFormatting>
  <conditionalFormatting sqref="AM47">
    <cfRule type="expression" dxfId="2259" priority="2021">
      <formula>IF(RIGHT(TEXT(AM47,"0.#"),1)=".",FALSE,TRUE)</formula>
    </cfRule>
    <cfRule type="expression" dxfId="2258" priority="2022">
      <formula>IF(RIGHT(TEXT(AM47,"0.#"),1)=".",TRUE,FALSE)</formula>
    </cfRule>
  </conditionalFormatting>
  <conditionalFormatting sqref="AI46">
    <cfRule type="expression" dxfId="2257" priority="2025">
      <formula>IF(RIGHT(TEXT(AI46,"0.#"),1)=".",FALSE,TRUE)</formula>
    </cfRule>
    <cfRule type="expression" dxfId="2256" priority="2026">
      <formula>IF(RIGHT(TEXT(AI46,"0.#"),1)=".",TRUE,FALSE)</formula>
    </cfRule>
  </conditionalFormatting>
  <conditionalFormatting sqref="AM46">
    <cfRule type="expression" dxfId="2255" priority="2023">
      <formula>IF(RIGHT(TEXT(AM46,"0.#"),1)=".",FALSE,TRUE)</formula>
    </cfRule>
    <cfRule type="expression" dxfId="2254" priority="2024">
      <formula>IF(RIGHT(TEXT(AM46,"0.#"),1)=".",TRUE,FALSE)</formula>
    </cfRule>
  </conditionalFormatting>
  <conditionalFormatting sqref="AU46:AU48">
    <cfRule type="expression" dxfId="2253" priority="2015">
      <formula>IF(RIGHT(TEXT(AU46,"0.#"),1)=".",FALSE,TRUE)</formula>
    </cfRule>
    <cfRule type="expression" dxfId="2252" priority="2016">
      <formula>IF(RIGHT(TEXT(AU46,"0.#"),1)=".",TRUE,FALSE)</formula>
    </cfRule>
  </conditionalFormatting>
  <conditionalFormatting sqref="AM48">
    <cfRule type="expression" dxfId="2251" priority="2019">
      <formula>IF(RIGHT(TEXT(AM48,"0.#"),1)=".",FALSE,TRUE)</formula>
    </cfRule>
    <cfRule type="expression" dxfId="2250" priority="2020">
      <formula>IF(RIGHT(TEXT(AM48,"0.#"),1)=".",TRUE,FALSE)</formula>
    </cfRule>
  </conditionalFormatting>
  <conditionalFormatting sqref="AE146:AE147 AI146:AI147 AM146:AM147 AQ146:AQ147 AU146:AU147">
    <cfRule type="expression" dxfId="2249" priority="2009">
      <formula>IF(RIGHT(TEXT(AE146,"0.#"),1)=".",FALSE,TRUE)</formula>
    </cfRule>
    <cfRule type="expression" dxfId="2248" priority="2010">
      <formula>IF(RIGHT(TEXT(AE146,"0.#"),1)=".",TRUE,FALSE)</formula>
    </cfRule>
  </conditionalFormatting>
  <conditionalFormatting sqref="AE138:AE139 AI138:AI139 AM138:AM139 AQ138:AQ139 AU138:AU139">
    <cfRule type="expression" dxfId="2247" priority="2013">
      <formula>IF(RIGHT(TEXT(AE138,"0.#"),1)=".",FALSE,TRUE)</formula>
    </cfRule>
    <cfRule type="expression" dxfId="2246" priority="2014">
      <formula>IF(RIGHT(TEXT(AE138,"0.#"),1)=".",TRUE,FALSE)</formula>
    </cfRule>
  </conditionalFormatting>
  <conditionalFormatting sqref="AE142:AE143 AI142:AI143 AM142:AM143 AQ142:AQ143 AU142:AU143">
    <cfRule type="expression" dxfId="2245" priority="2011">
      <formula>IF(RIGHT(TEXT(AE142,"0.#"),1)=".",FALSE,TRUE)</formula>
    </cfRule>
    <cfRule type="expression" dxfId="2244" priority="2012">
      <formula>IF(RIGHT(TEXT(AE142,"0.#"),1)=".",TRUE,FALSE)</formula>
    </cfRule>
  </conditionalFormatting>
  <conditionalFormatting sqref="AI198:AI199 AM198:AM199">
    <cfRule type="expression" dxfId="2243" priority="2003">
      <formula>IF(RIGHT(TEXT(AI198,"0.#"),1)=".",FALSE,TRUE)</formula>
    </cfRule>
    <cfRule type="expression" dxfId="2242" priority="2004">
      <formula>IF(RIGHT(TEXT(AI198,"0.#"),1)=".",TRUE,FALSE)</formula>
    </cfRule>
  </conditionalFormatting>
  <conditionalFormatting sqref="AE150:AE151 AI150:AI151 AM150:AM151 AQ150:AQ151 AU150:AU151">
    <cfRule type="expression" dxfId="2241" priority="2007">
      <formula>IF(RIGHT(TEXT(AE150,"0.#"),1)=".",FALSE,TRUE)</formula>
    </cfRule>
    <cfRule type="expression" dxfId="2240" priority="2008">
      <formula>IF(RIGHT(TEXT(AE150,"0.#"),1)=".",TRUE,FALSE)</formula>
    </cfRule>
  </conditionalFormatting>
  <conditionalFormatting sqref="AE194:AE195 AI194:AI195 AM194:AM195">
    <cfRule type="expression" dxfId="2239" priority="2005">
      <formula>IF(RIGHT(TEXT(AE194,"0.#"),1)=".",FALSE,TRUE)</formula>
    </cfRule>
    <cfRule type="expression" dxfId="2238" priority="2006">
      <formula>IF(RIGHT(TEXT(AE194,"0.#"),1)=".",TRUE,FALSE)</formula>
    </cfRule>
  </conditionalFormatting>
  <conditionalFormatting sqref="AI210:AI211 AM210:AM211 AU210">
    <cfRule type="expression" dxfId="2237" priority="1997">
      <formula>IF(RIGHT(TEXT(AI210,"0.#"),1)=".",FALSE,TRUE)</formula>
    </cfRule>
    <cfRule type="expression" dxfId="2236" priority="1998">
      <formula>IF(RIGHT(TEXT(AI210,"0.#"),1)=".",TRUE,FALSE)</formula>
    </cfRule>
  </conditionalFormatting>
  <conditionalFormatting sqref="AI202:AI203 AM202:AM203 AU202">
    <cfRule type="expression" dxfId="2235" priority="2001">
      <formula>IF(RIGHT(TEXT(AI202,"0.#"),1)=".",FALSE,TRUE)</formula>
    </cfRule>
    <cfRule type="expression" dxfId="2234" priority="2002">
      <formula>IF(RIGHT(TEXT(AI202,"0.#"),1)=".",TRUE,FALSE)</formula>
    </cfRule>
  </conditionalFormatting>
  <conditionalFormatting sqref="AI206:AI207 AM206:AM207">
    <cfRule type="expression" dxfId="2233" priority="1999">
      <formula>IF(RIGHT(TEXT(AI206,"0.#"),1)=".",FALSE,TRUE)</formula>
    </cfRule>
    <cfRule type="expression" dxfId="2232" priority="2000">
      <formula>IF(RIGHT(TEXT(AI206,"0.#"),1)=".",TRUE,FALSE)</formula>
    </cfRule>
  </conditionalFormatting>
  <conditionalFormatting sqref="AE262:AE263 AI262:AI263 AM262:AM263 AQ262:AQ263 AU262:AU263">
    <cfRule type="expression" dxfId="2231" priority="1991">
      <formula>IF(RIGHT(TEXT(AE262,"0.#"),1)=".",FALSE,TRUE)</formula>
    </cfRule>
    <cfRule type="expression" dxfId="2230" priority="1992">
      <formula>IF(RIGHT(TEXT(AE262,"0.#"),1)=".",TRUE,FALSE)</formula>
    </cfRule>
  </conditionalFormatting>
  <conditionalFormatting sqref="AE254:AE255 AI254:AI255 AM254:AM255 AQ254:AQ255 AU254:AU255">
    <cfRule type="expression" dxfId="2229" priority="1995">
      <formula>IF(RIGHT(TEXT(AE254,"0.#"),1)=".",FALSE,TRUE)</formula>
    </cfRule>
    <cfRule type="expression" dxfId="2228" priority="1996">
      <formula>IF(RIGHT(TEXT(AE254,"0.#"),1)=".",TRUE,FALSE)</formula>
    </cfRule>
  </conditionalFormatting>
  <conditionalFormatting sqref="AE258:AE259 AI258:AI259 AM258:AM259 AQ258:AQ259 AU258:AU259">
    <cfRule type="expression" dxfId="2227" priority="1993">
      <formula>IF(RIGHT(TEXT(AE258,"0.#"),1)=".",FALSE,TRUE)</formula>
    </cfRule>
    <cfRule type="expression" dxfId="2226" priority="1994">
      <formula>IF(RIGHT(TEXT(AE258,"0.#"),1)=".",TRUE,FALSE)</formula>
    </cfRule>
  </conditionalFormatting>
  <conditionalFormatting sqref="AE314:AE315 AI314:AI315 AM314:AM315 AQ314:AQ315 AU314:AU315">
    <cfRule type="expression" dxfId="2225" priority="1985">
      <formula>IF(RIGHT(TEXT(AE314,"0.#"),1)=".",FALSE,TRUE)</formula>
    </cfRule>
    <cfRule type="expression" dxfId="2224" priority="1986">
      <formula>IF(RIGHT(TEXT(AE314,"0.#"),1)=".",TRUE,FALSE)</formula>
    </cfRule>
  </conditionalFormatting>
  <conditionalFormatting sqref="AE266:AE267 AI266:AI267 AM266:AM267 AQ266:AQ267 AU266:AU267">
    <cfRule type="expression" dxfId="2223" priority="1989">
      <formula>IF(RIGHT(TEXT(AE266,"0.#"),1)=".",FALSE,TRUE)</formula>
    </cfRule>
    <cfRule type="expression" dxfId="2222" priority="1990">
      <formula>IF(RIGHT(TEXT(AE266,"0.#"),1)=".",TRUE,FALSE)</formula>
    </cfRule>
  </conditionalFormatting>
  <conditionalFormatting sqref="AE270:AE271 AI270:AI271 AM270:AM271 AQ270:AQ271 AU270:AU271">
    <cfRule type="expression" dxfId="2221" priority="1987">
      <formula>IF(RIGHT(TEXT(AE270,"0.#"),1)=".",FALSE,TRUE)</formula>
    </cfRule>
    <cfRule type="expression" dxfId="2220" priority="1988">
      <formula>IF(RIGHT(TEXT(AE270,"0.#"),1)=".",TRUE,FALSE)</formula>
    </cfRule>
  </conditionalFormatting>
  <conditionalFormatting sqref="AE326:AE327 AI326:AI327 AM326:AM327 AQ326:AQ327 AU326:AU327">
    <cfRule type="expression" dxfId="2219" priority="1979">
      <formula>IF(RIGHT(TEXT(AE326,"0.#"),1)=".",FALSE,TRUE)</formula>
    </cfRule>
    <cfRule type="expression" dxfId="2218" priority="1980">
      <formula>IF(RIGHT(TEXT(AE326,"0.#"),1)=".",TRUE,FALSE)</formula>
    </cfRule>
  </conditionalFormatting>
  <conditionalFormatting sqref="AE318:AE319 AI318:AI319 AM318:AM319 AQ318:AQ319 AU318:AU319">
    <cfRule type="expression" dxfId="2217" priority="1983">
      <formula>IF(RIGHT(TEXT(AE318,"0.#"),1)=".",FALSE,TRUE)</formula>
    </cfRule>
    <cfRule type="expression" dxfId="2216" priority="1984">
      <formula>IF(RIGHT(TEXT(AE318,"0.#"),1)=".",TRUE,FALSE)</formula>
    </cfRule>
  </conditionalFormatting>
  <conditionalFormatting sqref="AE322:AE323 AI322:AI323 AM322:AM323 AQ322:AQ323 AU322:AU323">
    <cfRule type="expression" dxfId="2215" priority="1981">
      <formula>IF(RIGHT(TEXT(AE322,"0.#"),1)=".",FALSE,TRUE)</formula>
    </cfRule>
    <cfRule type="expression" dxfId="2214" priority="1982">
      <formula>IF(RIGHT(TEXT(AE322,"0.#"),1)=".",TRUE,FALSE)</formula>
    </cfRule>
  </conditionalFormatting>
  <conditionalFormatting sqref="AE378:AE379 AI378:AI379 AM378:AM379 AQ378:AQ379 AU378:AU379">
    <cfRule type="expression" dxfId="2213" priority="1973">
      <formula>IF(RIGHT(TEXT(AE378,"0.#"),1)=".",FALSE,TRUE)</formula>
    </cfRule>
    <cfRule type="expression" dxfId="2212" priority="1974">
      <formula>IF(RIGHT(TEXT(AE378,"0.#"),1)=".",TRUE,FALSE)</formula>
    </cfRule>
  </conditionalFormatting>
  <conditionalFormatting sqref="AE330:AE331 AI330:AI331 AM330:AM331 AQ330:AQ331 AU330:AU331">
    <cfRule type="expression" dxfId="2211" priority="1977">
      <formula>IF(RIGHT(TEXT(AE330,"0.#"),1)=".",FALSE,TRUE)</formula>
    </cfRule>
    <cfRule type="expression" dxfId="2210" priority="1978">
      <formula>IF(RIGHT(TEXT(AE330,"0.#"),1)=".",TRUE,FALSE)</formula>
    </cfRule>
  </conditionalFormatting>
  <conditionalFormatting sqref="AE374:AE375 AI374:AI375 AM374:AM375 AQ374:AQ375 AU374:AU375">
    <cfRule type="expression" dxfId="2209" priority="1975">
      <formula>IF(RIGHT(TEXT(AE374,"0.#"),1)=".",FALSE,TRUE)</formula>
    </cfRule>
    <cfRule type="expression" dxfId="2208" priority="1976">
      <formula>IF(RIGHT(TEXT(AE374,"0.#"),1)=".",TRUE,FALSE)</formula>
    </cfRule>
  </conditionalFormatting>
  <conditionalFormatting sqref="AE390:AE391 AI390:AI391 AM390:AM391 AQ390:AQ391 AU390:AU391">
    <cfRule type="expression" dxfId="2207" priority="1967">
      <formula>IF(RIGHT(TEXT(AE390,"0.#"),1)=".",FALSE,TRUE)</formula>
    </cfRule>
    <cfRule type="expression" dxfId="2206" priority="1968">
      <formula>IF(RIGHT(TEXT(AE390,"0.#"),1)=".",TRUE,FALSE)</formula>
    </cfRule>
  </conditionalFormatting>
  <conditionalFormatting sqref="AE382:AE383 AI382:AI383 AM382:AM383 AQ382:AQ383 AU382:AU383">
    <cfRule type="expression" dxfId="2205" priority="1971">
      <formula>IF(RIGHT(TEXT(AE382,"0.#"),1)=".",FALSE,TRUE)</formula>
    </cfRule>
    <cfRule type="expression" dxfId="2204" priority="1972">
      <formula>IF(RIGHT(TEXT(AE382,"0.#"),1)=".",TRUE,FALSE)</formula>
    </cfRule>
  </conditionalFormatting>
  <conditionalFormatting sqref="AE386:AE387 AI386:AI387 AM386:AM387 AQ386:AQ387 AU386:AU387">
    <cfRule type="expression" dxfId="2203" priority="1969">
      <formula>IF(RIGHT(TEXT(AE386,"0.#"),1)=".",FALSE,TRUE)</formula>
    </cfRule>
    <cfRule type="expression" dxfId="2202" priority="1970">
      <formula>IF(RIGHT(TEXT(AE386,"0.#"),1)=".",TRUE,FALSE)</formula>
    </cfRule>
  </conditionalFormatting>
  <conditionalFormatting sqref="AE440">
    <cfRule type="expression" dxfId="2201" priority="1961">
      <formula>IF(RIGHT(TEXT(AE440,"0.#"),1)=".",FALSE,TRUE)</formula>
    </cfRule>
    <cfRule type="expression" dxfId="2200" priority="1962">
      <formula>IF(RIGHT(TEXT(AE440,"0.#"),1)=".",TRUE,FALSE)</formula>
    </cfRule>
  </conditionalFormatting>
  <conditionalFormatting sqref="AE438">
    <cfRule type="expression" dxfId="2199" priority="1965">
      <formula>IF(RIGHT(TEXT(AE438,"0.#"),1)=".",FALSE,TRUE)</formula>
    </cfRule>
    <cfRule type="expression" dxfId="2198" priority="1966">
      <formula>IF(RIGHT(TEXT(AE438,"0.#"),1)=".",TRUE,FALSE)</formula>
    </cfRule>
  </conditionalFormatting>
  <conditionalFormatting sqref="AE439">
    <cfRule type="expression" dxfId="2197" priority="1963">
      <formula>IF(RIGHT(TEXT(AE439,"0.#"),1)=".",FALSE,TRUE)</formula>
    </cfRule>
    <cfRule type="expression" dxfId="2196" priority="1964">
      <formula>IF(RIGHT(TEXT(AE439,"0.#"),1)=".",TRUE,FALSE)</formula>
    </cfRule>
  </conditionalFormatting>
  <conditionalFormatting sqref="AM440">
    <cfRule type="expression" dxfId="2195" priority="1955">
      <formula>IF(RIGHT(TEXT(AM440,"0.#"),1)=".",FALSE,TRUE)</formula>
    </cfRule>
    <cfRule type="expression" dxfId="2194" priority="1956">
      <formula>IF(RIGHT(TEXT(AM440,"0.#"),1)=".",TRUE,FALSE)</formula>
    </cfRule>
  </conditionalFormatting>
  <conditionalFormatting sqref="AM438">
    <cfRule type="expression" dxfId="2193" priority="1959">
      <formula>IF(RIGHT(TEXT(AM438,"0.#"),1)=".",FALSE,TRUE)</formula>
    </cfRule>
    <cfRule type="expression" dxfId="2192" priority="1960">
      <formula>IF(RIGHT(TEXT(AM438,"0.#"),1)=".",TRUE,FALSE)</formula>
    </cfRule>
  </conditionalFormatting>
  <conditionalFormatting sqref="AM439">
    <cfRule type="expression" dxfId="2191" priority="1957">
      <formula>IF(RIGHT(TEXT(AM439,"0.#"),1)=".",FALSE,TRUE)</formula>
    </cfRule>
    <cfRule type="expression" dxfId="2190" priority="1958">
      <formula>IF(RIGHT(TEXT(AM439,"0.#"),1)=".",TRUE,FALSE)</formula>
    </cfRule>
  </conditionalFormatting>
  <conditionalFormatting sqref="AU440">
    <cfRule type="expression" dxfId="2189" priority="1949">
      <formula>IF(RIGHT(TEXT(AU440,"0.#"),1)=".",FALSE,TRUE)</formula>
    </cfRule>
    <cfRule type="expression" dxfId="2188" priority="1950">
      <formula>IF(RIGHT(TEXT(AU440,"0.#"),1)=".",TRUE,FALSE)</formula>
    </cfRule>
  </conditionalFormatting>
  <conditionalFormatting sqref="AU438">
    <cfRule type="expression" dxfId="2187" priority="1953">
      <formula>IF(RIGHT(TEXT(AU438,"0.#"),1)=".",FALSE,TRUE)</formula>
    </cfRule>
    <cfRule type="expression" dxfId="2186" priority="1954">
      <formula>IF(RIGHT(TEXT(AU438,"0.#"),1)=".",TRUE,FALSE)</formula>
    </cfRule>
  </conditionalFormatting>
  <conditionalFormatting sqref="AU439">
    <cfRule type="expression" dxfId="2185" priority="1951">
      <formula>IF(RIGHT(TEXT(AU439,"0.#"),1)=".",FALSE,TRUE)</formula>
    </cfRule>
    <cfRule type="expression" dxfId="2184" priority="1952">
      <formula>IF(RIGHT(TEXT(AU439,"0.#"),1)=".",TRUE,FALSE)</formula>
    </cfRule>
  </conditionalFormatting>
  <conditionalFormatting sqref="AI440">
    <cfRule type="expression" dxfId="2183" priority="1943">
      <formula>IF(RIGHT(TEXT(AI440,"0.#"),1)=".",FALSE,TRUE)</formula>
    </cfRule>
    <cfRule type="expression" dxfId="2182" priority="1944">
      <formula>IF(RIGHT(TEXT(AI440,"0.#"),1)=".",TRUE,FALSE)</formula>
    </cfRule>
  </conditionalFormatting>
  <conditionalFormatting sqref="AI438">
    <cfRule type="expression" dxfId="2181" priority="1947">
      <formula>IF(RIGHT(TEXT(AI438,"0.#"),1)=".",FALSE,TRUE)</formula>
    </cfRule>
    <cfRule type="expression" dxfId="2180" priority="1948">
      <formula>IF(RIGHT(TEXT(AI438,"0.#"),1)=".",TRUE,FALSE)</formula>
    </cfRule>
  </conditionalFormatting>
  <conditionalFormatting sqref="AI439">
    <cfRule type="expression" dxfId="2179" priority="1945">
      <formula>IF(RIGHT(TEXT(AI439,"0.#"),1)=".",FALSE,TRUE)</formula>
    </cfRule>
    <cfRule type="expression" dxfId="2178" priority="1946">
      <formula>IF(RIGHT(TEXT(AI439,"0.#"),1)=".",TRUE,FALSE)</formula>
    </cfRule>
  </conditionalFormatting>
  <conditionalFormatting sqref="AQ438">
    <cfRule type="expression" dxfId="2177" priority="1937">
      <formula>IF(RIGHT(TEXT(AQ438,"0.#"),1)=".",FALSE,TRUE)</formula>
    </cfRule>
    <cfRule type="expression" dxfId="2176" priority="1938">
      <formula>IF(RIGHT(TEXT(AQ438,"0.#"),1)=".",TRUE,FALSE)</formula>
    </cfRule>
  </conditionalFormatting>
  <conditionalFormatting sqref="AQ439">
    <cfRule type="expression" dxfId="2175" priority="1941">
      <formula>IF(RIGHT(TEXT(AQ439,"0.#"),1)=".",FALSE,TRUE)</formula>
    </cfRule>
    <cfRule type="expression" dxfId="2174" priority="1942">
      <formula>IF(RIGHT(TEXT(AQ439,"0.#"),1)=".",TRUE,FALSE)</formula>
    </cfRule>
  </conditionalFormatting>
  <conditionalFormatting sqref="AQ440">
    <cfRule type="expression" dxfId="2173" priority="1939">
      <formula>IF(RIGHT(TEXT(AQ440,"0.#"),1)=".",FALSE,TRUE)</formula>
    </cfRule>
    <cfRule type="expression" dxfId="2172" priority="1940">
      <formula>IF(RIGHT(TEXT(AQ440,"0.#"),1)=".",TRUE,FALSE)</formula>
    </cfRule>
  </conditionalFormatting>
  <conditionalFormatting sqref="AE445">
    <cfRule type="expression" dxfId="2171" priority="1931">
      <formula>IF(RIGHT(TEXT(AE445,"0.#"),1)=".",FALSE,TRUE)</formula>
    </cfRule>
    <cfRule type="expression" dxfId="2170" priority="1932">
      <formula>IF(RIGHT(TEXT(AE445,"0.#"),1)=".",TRUE,FALSE)</formula>
    </cfRule>
  </conditionalFormatting>
  <conditionalFormatting sqref="AE443">
    <cfRule type="expression" dxfId="2169" priority="1935">
      <formula>IF(RIGHT(TEXT(AE443,"0.#"),1)=".",FALSE,TRUE)</formula>
    </cfRule>
    <cfRule type="expression" dxfId="2168" priority="1936">
      <formula>IF(RIGHT(TEXT(AE443,"0.#"),1)=".",TRUE,FALSE)</formula>
    </cfRule>
  </conditionalFormatting>
  <conditionalFormatting sqref="AE444">
    <cfRule type="expression" dxfId="2167" priority="1933">
      <formula>IF(RIGHT(TEXT(AE444,"0.#"),1)=".",FALSE,TRUE)</formula>
    </cfRule>
    <cfRule type="expression" dxfId="2166" priority="1934">
      <formula>IF(RIGHT(TEXT(AE444,"0.#"),1)=".",TRUE,FALSE)</formula>
    </cfRule>
  </conditionalFormatting>
  <conditionalFormatting sqref="AM445">
    <cfRule type="expression" dxfId="2165" priority="1925">
      <formula>IF(RIGHT(TEXT(AM445,"0.#"),1)=".",FALSE,TRUE)</formula>
    </cfRule>
    <cfRule type="expression" dxfId="2164" priority="1926">
      <formula>IF(RIGHT(TEXT(AM445,"0.#"),1)=".",TRUE,FALSE)</formula>
    </cfRule>
  </conditionalFormatting>
  <conditionalFormatting sqref="AM443">
    <cfRule type="expression" dxfId="2163" priority="1929">
      <formula>IF(RIGHT(TEXT(AM443,"0.#"),1)=".",FALSE,TRUE)</formula>
    </cfRule>
    <cfRule type="expression" dxfId="2162" priority="1930">
      <formula>IF(RIGHT(TEXT(AM443,"0.#"),1)=".",TRUE,FALSE)</formula>
    </cfRule>
  </conditionalFormatting>
  <conditionalFormatting sqref="AM444">
    <cfRule type="expression" dxfId="2161" priority="1927">
      <formula>IF(RIGHT(TEXT(AM444,"0.#"),1)=".",FALSE,TRUE)</formula>
    </cfRule>
    <cfRule type="expression" dxfId="2160" priority="1928">
      <formula>IF(RIGHT(TEXT(AM444,"0.#"),1)=".",TRUE,FALSE)</formula>
    </cfRule>
  </conditionalFormatting>
  <conditionalFormatting sqref="AU445">
    <cfRule type="expression" dxfId="2159" priority="1919">
      <formula>IF(RIGHT(TEXT(AU445,"0.#"),1)=".",FALSE,TRUE)</formula>
    </cfRule>
    <cfRule type="expression" dxfId="2158" priority="1920">
      <formula>IF(RIGHT(TEXT(AU445,"0.#"),1)=".",TRUE,FALSE)</formula>
    </cfRule>
  </conditionalFormatting>
  <conditionalFormatting sqref="AU443">
    <cfRule type="expression" dxfId="2157" priority="1923">
      <formula>IF(RIGHT(TEXT(AU443,"0.#"),1)=".",FALSE,TRUE)</formula>
    </cfRule>
    <cfRule type="expression" dxfId="2156" priority="1924">
      <formula>IF(RIGHT(TEXT(AU443,"0.#"),1)=".",TRUE,FALSE)</formula>
    </cfRule>
  </conditionalFormatting>
  <conditionalFormatting sqref="AU444">
    <cfRule type="expression" dxfId="2155" priority="1921">
      <formula>IF(RIGHT(TEXT(AU444,"0.#"),1)=".",FALSE,TRUE)</formula>
    </cfRule>
    <cfRule type="expression" dxfId="2154" priority="1922">
      <formula>IF(RIGHT(TEXT(AU444,"0.#"),1)=".",TRUE,FALSE)</formula>
    </cfRule>
  </conditionalFormatting>
  <conditionalFormatting sqref="AI445">
    <cfRule type="expression" dxfId="2153" priority="1913">
      <formula>IF(RIGHT(TEXT(AI445,"0.#"),1)=".",FALSE,TRUE)</formula>
    </cfRule>
    <cfRule type="expression" dxfId="2152" priority="1914">
      <formula>IF(RIGHT(TEXT(AI445,"0.#"),1)=".",TRUE,FALSE)</formula>
    </cfRule>
  </conditionalFormatting>
  <conditionalFormatting sqref="AI443">
    <cfRule type="expression" dxfId="2151" priority="1917">
      <formula>IF(RIGHT(TEXT(AI443,"0.#"),1)=".",FALSE,TRUE)</formula>
    </cfRule>
    <cfRule type="expression" dxfId="2150" priority="1918">
      <formula>IF(RIGHT(TEXT(AI443,"0.#"),1)=".",TRUE,FALSE)</formula>
    </cfRule>
  </conditionalFormatting>
  <conditionalFormatting sqref="AI444">
    <cfRule type="expression" dxfId="2149" priority="1915">
      <formula>IF(RIGHT(TEXT(AI444,"0.#"),1)=".",FALSE,TRUE)</formula>
    </cfRule>
    <cfRule type="expression" dxfId="2148" priority="1916">
      <formula>IF(RIGHT(TEXT(AI444,"0.#"),1)=".",TRUE,FALSE)</formula>
    </cfRule>
  </conditionalFormatting>
  <conditionalFormatting sqref="AQ443">
    <cfRule type="expression" dxfId="2147" priority="1907">
      <formula>IF(RIGHT(TEXT(AQ443,"0.#"),1)=".",FALSE,TRUE)</formula>
    </cfRule>
    <cfRule type="expression" dxfId="2146" priority="1908">
      <formula>IF(RIGHT(TEXT(AQ443,"0.#"),1)=".",TRUE,FALSE)</formula>
    </cfRule>
  </conditionalFormatting>
  <conditionalFormatting sqref="AQ444">
    <cfRule type="expression" dxfId="2145" priority="1911">
      <formula>IF(RIGHT(TEXT(AQ444,"0.#"),1)=".",FALSE,TRUE)</formula>
    </cfRule>
    <cfRule type="expression" dxfId="2144" priority="1912">
      <formula>IF(RIGHT(TEXT(AQ444,"0.#"),1)=".",TRUE,FALSE)</formula>
    </cfRule>
  </conditionalFormatting>
  <conditionalFormatting sqref="AQ445">
    <cfRule type="expression" dxfId="2143" priority="1909">
      <formula>IF(RIGHT(TEXT(AQ445,"0.#"),1)=".",FALSE,TRUE)</formula>
    </cfRule>
    <cfRule type="expression" dxfId="2142" priority="1910">
      <formula>IF(RIGHT(TEXT(AQ445,"0.#"),1)=".",TRUE,FALSE)</formula>
    </cfRule>
  </conditionalFormatting>
  <conditionalFormatting sqref="Y872:Y899">
    <cfRule type="expression" dxfId="2141" priority="2137">
      <formula>IF(RIGHT(TEXT(Y872,"0.#"),1)=".",FALSE,TRUE)</formula>
    </cfRule>
    <cfRule type="expression" dxfId="2140" priority="2138">
      <formula>IF(RIGHT(TEXT(Y872,"0.#"),1)=".",TRUE,FALSE)</formula>
    </cfRule>
  </conditionalFormatting>
  <conditionalFormatting sqref="Y870:Y871">
    <cfRule type="expression" dxfId="2139" priority="2131">
      <formula>IF(RIGHT(TEXT(Y870,"0.#"),1)=".",FALSE,TRUE)</formula>
    </cfRule>
    <cfRule type="expression" dxfId="2138" priority="2132">
      <formula>IF(RIGHT(TEXT(Y870,"0.#"),1)=".",TRUE,FALSE)</formula>
    </cfRule>
  </conditionalFormatting>
  <conditionalFormatting sqref="Y905:Y932">
    <cfRule type="expression" dxfId="2137" priority="2125">
      <formula>IF(RIGHT(TEXT(Y905,"0.#"),1)=".",FALSE,TRUE)</formula>
    </cfRule>
    <cfRule type="expression" dxfId="2136" priority="2126">
      <formula>IF(RIGHT(TEXT(Y905,"0.#"),1)=".",TRUE,FALSE)</formula>
    </cfRule>
  </conditionalFormatting>
  <conditionalFormatting sqref="Y903:Y904">
    <cfRule type="expression" dxfId="2135" priority="2119">
      <formula>IF(RIGHT(TEXT(Y903,"0.#"),1)=".",FALSE,TRUE)</formula>
    </cfRule>
    <cfRule type="expression" dxfId="2134" priority="2120">
      <formula>IF(RIGHT(TEXT(Y903,"0.#"),1)=".",TRUE,FALSE)</formula>
    </cfRule>
  </conditionalFormatting>
  <conditionalFormatting sqref="Y938:Y965">
    <cfRule type="expression" dxfId="2133" priority="2113">
      <formula>IF(RIGHT(TEXT(Y938,"0.#"),1)=".",FALSE,TRUE)</formula>
    </cfRule>
    <cfRule type="expression" dxfId="2132" priority="2114">
      <formula>IF(RIGHT(TEXT(Y938,"0.#"),1)=".",TRUE,FALSE)</formula>
    </cfRule>
  </conditionalFormatting>
  <conditionalFormatting sqref="Y936:Y937">
    <cfRule type="expression" dxfId="2131" priority="2107">
      <formula>IF(RIGHT(TEXT(Y936,"0.#"),1)=".",FALSE,TRUE)</formula>
    </cfRule>
    <cfRule type="expression" dxfId="2130" priority="2108">
      <formula>IF(RIGHT(TEXT(Y936,"0.#"),1)=".",TRUE,FALSE)</formula>
    </cfRule>
  </conditionalFormatting>
  <conditionalFormatting sqref="Y971:Y998">
    <cfRule type="expression" dxfId="2129" priority="2101">
      <formula>IF(RIGHT(TEXT(Y971,"0.#"),1)=".",FALSE,TRUE)</formula>
    </cfRule>
    <cfRule type="expression" dxfId="2128" priority="2102">
      <formula>IF(RIGHT(TEXT(Y971,"0.#"),1)=".",TRUE,FALSE)</formula>
    </cfRule>
  </conditionalFormatting>
  <conditionalFormatting sqref="Y969:Y970">
    <cfRule type="expression" dxfId="2127" priority="2095">
      <formula>IF(RIGHT(TEXT(Y969,"0.#"),1)=".",FALSE,TRUE)</formula>
    </cfRule>
    <cfRule type="expression" dxfId="2126" priority="2096">
      <formula>IF(RIGHT(TEXT(Y969,"0.#"),1)=".",TRUE,FALSE)</formula>
    </cfRule>
  </conditionalFormatting>
  <conditionalFormatting sqref="Y1004:Y1031">
    <cfRule type="expression" dxfId="2125" priority="2089">
      <formula>IF(RIGHT(TEXT(Y1004,"0.#"),1)=".",FALSE,TRUE)</formula>
    </cfRule>
    <cfRule type="expression" dxfId="2124" priority="2090">
      <formula>IF(RIGHT(TEXT(Y1004,"0.#"),1)=".",TRUE,FALSE)</formula>
    </cfRule>
  </conditionalFormatting>
  <conditionalFormatting sqref="W23">
    <cfRule type="expression" dxfId="2123" priority="2373">
      <formula>IF(RIGHT(TEXT(W23,"0.#"),1)=".",FALSE,TRUE)</formula>
    </cfRule>
    <cfRule type="expression" dxfId="2122" priority="2374">
      <formula>IF(RIGHT(TEXT(W23,"0.#"),1)=".",TRUE,FALSE)</formula>
    </cfRule>
  </conditionalFormatting>
  <conditionalFormatting sqref="W24:W27">
    <cfRule type="expression" dxfId="2121" priority="2371">
      <formula>IF(RIGHT(TEXT(W24,"0.#"),1)=".",FALSE,TRUE)</formula>
    </cfRule>
    <cfRule type="expression" dxfId="2120" priority="2372">
      <formula>IF(RIGHT(TEXT(W24,"0.#"),1)=".",TRUE,FALSE)</formula>
    </cfRule>
  </conditionalFormatting>
  <conditionalFormatting sqref="W28">
    <cfRule type="expression" dxfId="2119" priority="2363">
      <formula>IF(RIGHT(TEXT(W28,"0.#"),1)=".",FALSE,TRUE)</formula>
    </cfRule>
    <cfRule type="expression" dxfId="2118" priority="2364">
      <formula>IF(RIGHT(TEXT(W28,"0.#"),1)=".",TRUE,FALSE)</formula>
    </cfRule>
  </conditionalFormatting>
  <conditionalFormatting sqref="P23">
    <cfRule type="expression" dxfId="2117" priority="2361">
      <formula>IF(RIGHT(TEXT(P23,"0.#"),1)=".",FALSE,TRUE)</formula>
    </cfRule>
    <cfRule type="expression" dxfId="2116" priority="2362">
      <formula>IF(RIGHT(TEXT(P23,"0.#"),1)=".",TRUE,FALSE)</formula>
    </cfRule>
  </conditionalFormatting>
  <conditionalFormatting sqref="P24:P27">
    <cfRule type="expression" dxfId="2115" priority="2359">
      <formula>IF(RIGHT(TEXT(P24,"0.#"),1)=".",FALSE,TRUE)</formula>
    </cfRule>
    <cfRule type="expression" dxfId="2114" priority="2360">
      <formula>IF(RIGHT(TEXT(P24,"0.#"),1)=".",TRUE,FALSE)</formula>
    </cfRule>
  </conditionalFormatting>
  <conditionalFormatting sqref="P28">
    <cfRule type="expression" dxfId="2113" priority="2357">
      <formula>IF(RIGHT(TEXT(P28,"0.#"),1)=".",FALSE,TRUE)</formula>
    </cfRule>
    <cfRule type="expression" dxfId="2112" priority="2358">
      <formula>IF(RIGHT(TEXT(P28,"0.#"),1)=".",TRUE,FALSE)</formula>
    </cfRule>
  </conditionalFormatting>
  <conditionalFormatting sqref="AQ114">
    <cfRule type="expression" dxfId="2111" priority="2341">
      <formula>IF(RIGHT(TEXT(AQ114,"0.#"),1)=".",FALSE,TRUE)</formula>
    </cfRule>
    <cfRule type="expression" dxfId="2110" priority="2342">
      <formula>IF(RIGHT(TEXT(AQ114,"0.#"),1)=".",TRUE,FALSE)</formula>
    </cfRule>
  </conditionalFormatting>
  <conditionalFormatting sqref="AQ104">
    <cfRule type="expression" dxfId="2109" priority="2355">
      <formula>IF(RIGHT(TEXT(AQ104,"0.#"),1)=".",FALSE,TRUE)</formula>
    </cfRule>
    <cfRule type="expression" dxfId="2108" priority="2356">
      <formula>IF(RIGHT(TEXT(AQ104,"0.#"),1)=".",TRUE,FALSE)</formula>
    </cfRule>
  </conditionalFormatting>
  <conditionalFormatting sqref="AQ105">
    <cfRule type="expression" dxfId="2107" priority="2353">
      <formula>IF(RIGHT(TEXT(AQ105,"0.#"),1)=".",FALSE,TRUE)</formula>
    </cfRule>
    <cfRule type="expression" dxfId="2106" priority="2354">
      <formula>IF(RIGHT(TEXT(AQ105,"0.#"),1)=".",TRUE,FALSE)</formula>
    </cfRule>
  </conditionalFormatting>
  <conditionalFormatting sqref="AQ107">
    <cfRule type="expression" dxfId="2105" priority="2351">
      <formula>IF(RIGHT(TEXT(AQ107,"0.#"),1)=".",FALSE,TRUE)</formula>
    </cfRule>
    <cfRule type="expression" dxfId="2104" priority="2352">
      <formula>IF(RIGHT(TEXT(AQ107,"0.#"),1)=".",TRUE,FALSE)</formula>
    </cfRule>
  </conditionalFormatting>
  <conditionalFormatting sqref="AQ108">
    <cfRule type="expression" dxfId="2103" priority="2349">
      <formula>IF(RIGHT(TEXT(AQ108,"0.#"),1)=".",FALSE,TRUE)</formula>
    </cfRule>
    <cfRule type="expression" dxfId="2102" priority="2350">
      <formula>IF(RIGHT(TEXT(AQ108,"0.#"),1)=".",TRUE,FALSE)</formula>
    </cfRule>
  </conditionalFormatting>
  <conditionalFormatting sqref="AQ110">
    <cfRule type="expression" dxfId="2101" priority="2347">
      <formula>IF(RIGHT(TEXT(AQ110,"0.#"),1)=".",FALSE,TRUE)</formula>
    </cfRule>
    <cfRule type="expression" dxfId="2100" priority="2348">
      <formula>IF(RIGHT(TEXT(AQ110,"0.#"),1)=".",TRUE,FALSE)</formula>
    </cfRule>
  </conditionalFormatting>
  <conditionalFormatting sqref="AQ111">
    <cfRule type="expression" dxfId="2099" priority="2345">
      <formula>IF(RIGHT(TEXT(AQ111,"0.#"),1)=".",FALSE,TRUE)</formula>
    </cfRule>
    <cfRule type="expression" dxfId="2098" priority="2346">
      <formula>IF(RIGHT(TEXT(AQ111,"0.#"),1)=".",TRUE,FALSE)</formula>
    </cfRule>
  </conditionalFormatting>
  <conditionalFormatting sqref="AQ113">
    <cfRule type="expression" dxfId="2097" priority="2343">
      <formula>IF(RIGHT(TEXT(AQ113,"0.#"),1)=".",FALSE,TRUE)</formula>
    </cfRule>
    <cfRule type="expression" dxfId="2096" priority="2344">
      <formula>IF(RIGHT(TEXT(AQ113,"0.#"),1)=".",TRUE,FALSE)</formula>
    </cfRule>
  </conditionalFormatting>
  <conditionalFormatting sqref="AE67">
    <cfRule type="expression" dxfId="2095" priority="2273">
      <formula>IF(RIGHT(TEXT(AE67,"0.#"),1)=".",FALSE,TRUE)</formula>
    </cfRule>
    <cfRule type="expression" dxfId="2094" priority="2274">
      <formula>IF(RIGHT(TEXT(AE67,"0.#"),1)=".",TRUE,FALSE)</formula>
    </cfRule>
  </conditionalFormatting>
  <conditionalFormatting sqref="AE68">
    <cfRule type="expression" dxfId="2093" priority="2271">
      <formula>IF(RIGHT(TEXT(AE68,"0.#"),1)=".",FALSE,TRUE)</formula>
    </cfRule>
    <cfRule type="expression" dxfId="2092" priority="2272">
      <formula>IF(RIGHT(TEXT(AE68,"0.#"),1)=".",TRUE,FALSE)</formula>
    </cfRule>
  </conditionalFormatting>
  <conditionalFormatting sqref="AE69">
    <cfRule type="expression" dxfId="2091" priority="2269">
      <formula>IF(RIGHT(TEXT(AE69,"0.#"),1)=".",FALSE,TRUE)</formula>
    </cfRule>
    <cfRule type="expression" dxfId="2090" priority="2270">
      <formula>IF(RIGHT(TEXT(AE69,"0.#"),1)=".",TRUE,FALSE)</formula>
    </cfRule>
  </conditionalFormatting>
  <conditionalFormatting sqref="AI69">
    <cfRule type="expression" dxfId="2089" priority="2267">
      <formula>IF(RIGHT(TEXT(AI69,"0.#"),1)=".",FALSE,TRUE)</formula>
    </cfRule>
    <cfRule type="expression" dxfId="2088" priority="2268">
      <formula>IF(RIGHT(TEXT(AI69,"0.#"),1)=".",TRUE,FALSE)</formula>
    </cfRule>
  </conditionalFormatting>
  <conditionalFormatting sqref="AI68">
    <cfRule type="expression" dxfId="2087" priority="2265">
      <formula>IF(RIGHT(TEXT(AI68,"0.#"),1)=".",FALSE,TRUE)</formula>
    </cfRule>
    <cfRule type="expression" dxfId="2086" priority="2266">
      <formula>IF(RIGHT(TEXT(AI68,"0.#"),1)=".",TRUE,FALSE)</formula>
    </cfRule>
  </conditionalFormatting>
  <conditionalFormatting sqref="AI67">
    <cfRule type="expression" dxfId="2085" priority="2263">
      <formula>IF(RIGHT(TEXT(AI67,"0.#"),1)=".",FALSE,TRUE)</formula>
    </cfRule>
    <cfRule type="expression" dxfId="2084" priority="2264">
      <formula>IF(RIGHT(TEXT(AI67,"0.#"),1)=".",TRUE,FALSE)</formula>
    </cfRule>
  </conditionalFormatting>
  <conditionalFormatting sqref="AM67">
    <cfRule type="expression" dxfId="2083" priority="2261">
      <formula>IF(RIGHT(TEXT(AM67,"0.#"),1)=".",FALSE,TRUE)</formula>
    </cfRule>
    <cfRule type="expression" dxfId="2082" priority="2262">
      <formula>IF(RIGHT(TEXT(AM67,"0.#"),1)=".",TRUE,FALSE)</formula>
    </cfRule>
  </conditionalFormatting>
  <conditionalFormatting sqref="AM68">
    <cfRule type="expression" dxfId="2081" priority="2259">
      <formula>IF(RIGHT(TEXT(AM68,"0.#"),1)=".",FALSE,TRUE)</formula>
    </cfRule>
    <cfRule type="expression" dxfId="2080" priority="2260">
      <formula>IF(RIGHT(TEXT(AM68,"0.#"),1)=".",TRUE,FALSE)</formula>
    </cfRule>
  </conditionalFormatting>
  <conditionalFormatting sqref="AM69">
    <cfRule type="expression" dxfId="2079" priority="2257">
      <formula>IF(RIGHT(TEXT(AM69,"0.#"),1)=".",FALSE,TRUE)</formula>
    </cfRule>
    <cfRule type="expression" dxfId="2078" priority="2258">
      <formula>IF(RIGHT(TEXT(AM69,"0.#"),1)=".",TRUE,FALSE)</formula>
    </cfRule>
  </conditionalFormatting>
  <conditionalFormatting sqref="AQ67:AQ69">
    <cfRule type="expression" dxfId="2077" priority="2255">
      <formula>IF(RIGHT(TEXT(AQ67,"0.#"),1)=".",FALSE,TRUE)</formula>
    </cfRule>
    <cfRule type="expression" dxfId="2076" priority="2256">
      <formula>IF(RIGHT(TEXT(AQ67,"0.#"),1)=".",TRUE,FALSE)</formula>
    </cfRule>
  </conditionalFormatting>
  <conditionalFormatting sqref="AU67:AU69">
    <cfRule type="expression" dxfId="2075" priority="2253">
      <formula>IF(RIGHT(TEXT(AU67,"0.#"),1)=".",FALSE,TRUE)</formula>
    </cfRule>
    <cfRule type="expression" dxfId="2074" priority="2254">
      <formula>IF(RIGHT(TEXT(AU67,"0.#"),1)=".",TRUE,FALSE)</formula>
    </cfRule>
  </conditionalFormatting>
  <conditionalFormatting sqref="AE70">
    <cfRule type="expression" dxfId="2073" priority="2251">
      <formula>IF(RIGHT(TEXT(AE70,"0.#"),1)=".",FALSE,TRUE)</formula>
    </cfRule>
    <cfRule type="expression" dxfId="2072" priority="2252">
      <formula>IF(RIGHT(TEXT(AE70,"0.#"),1)=".",TRUE,FALSE)</formula>
    </cfRule>
  </conditionalFormatting>
  <conditionalFormatting sqref="AE71">
    <cfRule type="expression" dxfId="2071" priority="2249">
      <formula>IF(RIGHT(TEXT(AE71,"0.#"),1)=".",FALSE,TRUE)</formula>
    </cfRule>
    <cfRule type="expression" dxfId="2070" priority="2250">
      <formula>IF(RIGHT(TEXT(AE71,"0.#"),1)=".",TRUE,FALSE)</formula>
    </cfRule>
  </conditionalFormatting>
  <conditionalFormatting sqref="AE72">
    <cfRule type="expression" dxfId="2069" priority="2247">
      <formula>IF(RIGHT(TEXT(AE72,"0.#"),1)=".",FALSE,TRUE)</formula>
    </cfRule>
    <cfRule type="expression" dxfId="2068" priority="2248">
      <formula>IF(RIGHT(TEXT(AE72,"0.#"),1)=".",TRUE,FALSE)</formula>
    </cfRule>
  </conditionalFormatting>
  <conditionalFormatting sqref="AI72">
    <cfRule type="expression" dxfId="2067" priority="2245">
      <formula>IF(RIGHT(TEXT(AI72,"0.#"),1)=".",FALSE,TRUE)</formula>
    </cfRule>
    <cfRule type="expression" dxfId="2066" priority="2246">
      <formula>IF(RIGHT(TEXT(AI72,"0.#"),1)=".",TRUE,FALSE)</formula>
    </cfRule>
  </conditionalFormatting>
  <conditionalFormatting sqref="AI71">
    <cfRule type="expression" dxfId="2065" priority="2243">
      <formula>IF(RIGHT(TEXT(AI71,"0.#"),1)=".",FALSE,TRUE)</formula>
    </cfRule>
    <cfRule type="expression" dxfId="2064" priority="2244">
      <formula>IF(RIGHT(TEXT(AI71,"0.#"),1)=".",TRUE,FALSE)</formula>
    </cfRule>
  </conditionalFormatting>
  <conditionalFormatting sqref="AI70">
    <cfRule type="expression" dxfId="2063" priority="2241">
      <formula>IF(RIGHT(TEXT(AI70,"0.#"),1)=".",FALSE,TRUE)</formula>
    </cfRule>
    <cfRule type="expression" dxfId="2062" priority="2242">
      <formula>IF(RIGHT(TEXT(AI70,"0.#"),1)=".",TRUE,FALSE)</formula>
    </cfRule>
  </conditionalFormatting>
  <conditionalFormatting sqref="AM70">
    <cfRule type="expression" dxfId="2061" priority="2239">
      <formula>IF(RIGHT(TEXT(AM70,"0.#"),1)=".",FALSE,TRUE)</formula>
    </cfRule>
    <cfRule type="expression" dxfId="2060" priority="2240">
      <formula>IF(RIGHT(TEXT(AM70,"0.#"),1)=".",TRUE,FALSE)</formula>
    </cfRule>
  </conditionalFormatting>
  <conditionalFormatting sqref="AM71">
    <cfRule type="expression" dxfId="2059" priority="2237">
      <formula>IF(RIGHT(TEXT(AM71,"0.#"),1)=".",FALSE,TRUE)</formula>
    </cfRule>
    <cfRule type="expression" dxfId="2058" priority="2238">
      <formula>IF(RIGHT(TEXT(AM71,"0.#"),1)=".",TRUE,FALSE)</formula>
    </cfRule>
  </conditionalFormatting>
  <conditionalFormatting sqref="AM72">
    <cfRule type="expression" dxfId="2057" priority="2235">
      <formula>IF(RIGHT(TEXT(AM72,"0.#"),1)=".",FALSE,TRUE)</formula>
    </cfRule>
    <cfRule type="expression" dxfId="2056" priority="2236">
      <formula>IF(RIGHT(TEXT(AM72,"0.#"),1)=".",TRUE,FALSE)</formula>
    </cfRule>
  </conditionalFormatting>
  <conditionalFormatting sqref="AQ70:AQ72">
    <cfRule type="expression" dxfId="2055" priority="2233">
      <formula>IF(RIGHT(TEXT(AQ70,"0.#"),1)=".",FALSE,TRUE)</formula>
    </cfRule>
    <cfRule type="expression" dxfId="2054" priority="2234">
      <formula>IF(RIGHT(TEXT(AQ70,"0.#"),1)=".",TRUE,FALSE)</formula>
    </cfRule>
  </conditionalFormatting>
  <conditionalFormatting sqref="AU70:AU72">
    <cfRule type="expression" dxfId="2053" priority="2231">
      <formula>IF(RIGHT(TEXT(AU70,"0.#"),1)=".",FALSE,TRUE)</formula>
    </cfRule>
    <cfRule type="expression" dxfId="2052" priority="2232">
      <formula>IF(RIGHT(TEXT(AU70,"0.#"),1)=".",TRUE,FALSE)</formula>
    </cfRule>
  </conditionalFormatting>
  <conditionalFormatting sqref="AU656">
    <cfRule type="expression" dxfId="2051" priority="749">
      <formula>IF(RIGHT(TEXT(AU656,"0.#"),1)=".",FALSE,TRUE)</formula>
    </cfRule>
    <cfRule type="expression" dxfId="2050" priority="750">
      <formula>IF(RIGHT(TEXT(AU656,"0.#"),1)=".",TRUE,FALSE)</formula>
    </cfRule>
  </conditionalFormatting>
  <conditionalFormatting sqref="AQ655">
    <cfRule type="expression" dxfId="2049" priority="741">
      <formula>IF(RIGHT(TEXT(AQ655,"0.#"),1)=".",FALSE,TRUE)</formula>
    </cfRule>
    <cfRule type="expression" dxfId="2048" priority="742">
      <formula>IF(RIGHT(TEXT(AQ655,"0.#"),1)=".",TRUE,FALSE)</formula>
    </cfRule>
  </conditionalFormatting>
  <conditionalFormatting sqref="AI696">
    <cfRule type="expression" dxfId="2047" priority="533">
      <formula>IF(RIGHT(TEXT(AI696,"0.#"),1)=".",FALSE,TRUE)</formula>
    </cfRule>
    <cfRule type="expression" dxfId="2046" priority="534">
      <formula>IF(RIGHT(TEXT(AI696,"0.#"),1)=".",TRUE,FALSE)</formula>
    </cfRule>
  </conditionalFormatting>
  <conditionalFormatting sqref="AQ694">
    <cfRule type="expression" dxfId="2045" priority="527">
      <formula>IF(RIGHT(TEXT(AQ694,"0.#"),1)=".",FALSE,TRUE)</formula>
    </cfRule>
    <cfRule type="expression" dxfId="2044" priority="528">
      <formula>IF(RIGHT(TEXT(AQ694,"0.#"),1)=".",TRUE,FALSE)</formula>
    </cfRule>
  </conditionalFormatting>
  <conditionalFormatting sqref="AL872:AO899">
    <cfRule type="expression" dxfId="2043" priority="2139">
      <formula>IF(AND(AL872&gt;=0, RIGHT(TEXT(AL872,"0.#"),1)&lt;&gt;"."),TRUE,FALSE)</formula>
    </cfRule>
    <cfRule type="expression" dxfId="2042" priority="2140">
      <formula>IF(AND(AL872&gt;=0, RIGHT(TEXT(AL872,"0.#"),1)="."),TRUE,FALSE)</formula>
    </cfRule>
    <cfRule type="expression" dxfId="2041" priority="2141">
      <formula>IF(AND(AL872&lt;0, RIGHT(TEXT(AL872,"0.#"),1)&lt;&gt;"."),TRUE,FALSE)</formula>
    </cfRule>
    <cfRule type="expression" dxfId="2040" priority="2142">
      <formula>IF(AND(AL872&lt;0, RIGHT(TEXT(AL872,"0.#"),1)="."),TRUE,FALSE)</formula>
    </cfRule>
  </conditionalFormatting>
  <conditionalFormatting sqref="AL870:AO871">
    <cfRule type="expression" dxfId="2039" priority="2133">
      <formula>IF(AND(AL870&gt;=0, RIGHT(TEXT(AL870,"0.#"),1)&lt;&gt;"."),TRUE,FALSE)</formula>
    </cfRule>
    <cfRule type="expression" dxfId="2038" priority="2134">
      <formula>IF(AND(AL870&gt;=0, RIGHT(TEXT(AL870,"0.#"),1)="."),TRUE,FALSE)</formula>
    </cfRule>
    <cfRule type="expression" dxfId="2037" priority="2135">
      <formula>IF(AND(AL870&lt;0, RIGHT(TEXT(AL870,"0.#"),1)&lt;&gt;"."),TRUE,FALSE)</formula>
    </cfRule>
    <cfRule type="expression" dxfId="2036" priority="2136">
      <formula>IF(AND(AL870&lt;0, RIGHT(TEXT(AL870,"0.#"),1)="."),TRUE,FALSE)</formula>
    </cfRule>
  </conditionalFormatting>
  <conditionalFormatting sqref="AL905:AO932">
    <cfRule type="expression" dxfId="2035" priority="2127">
      <formula>IF(AND(AL905&gt;=0, RIGHT(TEXT(AL905,"0.#"),1)&lt;&gt;"."),TRUE,FALSE)</formula>
    </cfRule>
    <cfRule type="expression" dxfId="2034" priority="2128">
      <formula>IF(AND(AL905&gt;=0, RIGHT(TEXT(AL905,"0.#"),1)="."),TRUE,FALSE)</formula>
    </cfRule>
    <cfRule type="expression" dxfId="2033" priority="2129">
      <formula>IF(AND(AL905&lt;0, RIGHT(TEXT(AL905,"0.#"),1)&lt;&gt;"."),TRUE,FALSE)</formula>
    </cfRule>
    <cfRule type="expression" dxfId="2032" priority="2130">
      <formula>IF(AND(AL905&lt;0, RIGHT(TEXT(AL905,"0.#"),1)="."),TRUE,FALSE)</formula>
    </cfRule>
  </conditionalFormatting>
  <conditionalFormatting sqref="AL903:AO904">
    <cfRule type="expression" dxfId="2031" priority="2121">
      <formula>IF(AND(AL903&gt;=0, RIGHT(TEXT(AL903,"0.#"),1)&lt;&gt;"."),TRUE,FALSE)</formula>
    </cfRule>
    <cfRule type="expression" dxfId="2030" priority="2122">
      <formula>IF(AND(AL903&gt;=0, RIGHT(TEXT(AL903,"0.#"),1)="."),TRUE,FALSE)</formula>
    </cfRule>
    <cfRule type="expression" dxfId="2029" priority="2123">
      <formula>IF(AND(AL903&lt;0, RIGHT(TEXT(AL903,"0.#"),1)&lt;&gt;"."),TRUE,FALSE)</formula>
    </cfRule>
    <cfRule type="expression" dxfId="2028" priority="2124">
      <formula>IF(AND(AL903&lt;0, RIGHT(TEXT(AL903,"0.#"),1)="."),TRUE,FALSE)</formula>
    </cfRule>
  </conditionalFormatting>
  <conditionalFormatting sqref="AL938:AO965">
    <cfRule type="expression" dxfId="2027" priority="2115">
      <formula>IF(AND(AL938&gt;=0, RIGHT(TEXT(AL938,"0.#"),1)&lt;&gt;"."),TRUE,FALSE)</formula>
    </cfRule>
    <cfRule type="expression" dxfId="2026" priority="2116">
      <formula>IF(AND(AL938&gt;=0, RIGHT(TEXT(AL938,"0.#"),1)="."),TRUE,FALSE)</formula>
    </cfRule>
    <cfRule type="expression" dxfId="2025" priority="2117">
      <formula>IF(AND(AL938&lt;0, RIGHT(TEXT(AL938,"0.#"),1)&lt;&gt;"."),TRUE,FALSE)</formula>
    </cfRule>
    <cfRule type="expression" dxfId="2024" priority="2118">
      <formula>IF(AND(AL938&lt;0, RIGHT(TEXT(AL938,"0.#"),1)="."),TRUE,FALSE)</formula>
    </cfRule>
  </conditionalFormatting>
  <conditionalFormatting sqref="AL936:AO937">
    <cfRule type="expression" dxfId="2023" priority="2109">
      <formula>IF(AND(AL936&gt;=0, RIGHT(TEXT(AL936,"0.#"),1)&lt;&gt;"."),TRUE,FALSE)</formula>
    </cfRule>
    <cfRule type="expression" dxfId="2022" priority="2110">
      <formula>IF(AND(AL936&gt;=0, RIGHT(TEXT(AL936,"0.#"),1)="."),TRUE,FALSE)</formula>
    </cfRule>
    <cfRule type="expression" dxfId="2021" priority="2111">
      <formula>IF(AND(AL936&lt;0, RIGHT(TEXT(AL936,"0.#"),1)&lt;&gt;"."),TRUE,FALSE)</formula>
    </cfRule>
    <cfRule type="expression" dxfId="2020" priority="2112">
      <formula>IF(AND(AL936&lt;0, RIGHT(TEXT(AL936,"0.#"),1)="."),TRUE,FALSE)</formula>
    </cfRule>
  </conditionalFormatting>
  <conditionalFormatting sqref="AL971:AO998">
    <cfRule type="expression" dxfId="2019" priority="2103">
      <formula>IF(AND(AL971&gt;=0, RIGHT(TEXT(AL971,"0.#"),1)&lt;&gt;"."),TRUE,FALSE)</formula>
    </cfRule>
    <cfRule type="expression" dxfId="2018" priority="2104">
      <formula>IF(AND(AL971&gt;=0, RIGHT(TEXT(AL971,"0.#"),1)="."),TRUE,FALSE)</formula>
    </cfRule>
    <cfRule type="expression" dxfId="2017" priority="2105">
      <formula>IF(AND(AL971&lt;0, RIGHT(TEXT(AL971,"0.#"),1)&lt;&gt;"."),TRUE,FALSE)</formula>
    </cfRule>
    <cfRule type="expression" dxfId="2016" priority="2106">
      <formula>IF(AND(AL971&lt;0, RIGHT(TEXT(AL971,"0.#"),1)="."),TRUE,FALSE)</formula>
    </cfRule>
  </conditionalFormatting>
  <conditionalFormatting sqref="AL969:AO970">
    <cfRule type="expression" dxfId="2015" priority="2097">
      <formula>IF(AND(AL969&gt;=0, RIGHT(TEXT(AL969,"0.#"),1)&lt;&gt;"."),TRUE,FALSE)</formula>
    </cfRule>
    <cfRule type="expression" dxfId="2014" priority="2098">
      <formula>IF(AND(AL969&gt;=0, RIGHT(TEXT(AL969,"0.#"),1)="."),TRUE,FALSE)</formula>
    </cfRule>
    <cfRule type="expression" dxfId="2013" priority="2099">
      <formula>IF(AND(AL969&lt;0, RIGHT(TEXT(AL969,"0.#"),1)&lt;&gt;"."),TRUE,FALSE)</formula>
    </cfRule>
    <cfRule type="expression" dxfId="2012" priority="2100">
      <formula>IF(AND(AL969&lt;0, RIGHT(TEXT(AL969,"0.#"),1)="."),TRUE,FALSE)</formula>
    </cfRule>
  </conditionalFormatting>
  <conditionalFormatting sqref="AL1004:AO1031">
    <cfRule type="expression" dxfId="2011" priority="2091">
      <formula>IF(AND(AL1004&gt;=0, RIGHT(TEXT(AL1004,"0.#"),1)&lt;&gt;"."),TRUE,FALSE)</formula>
    </cfRule>
    <cfRule type="expression" dxfId="2010" priority="2092">
      <formula>IF(AND(AL1004&gt;=0, RIGHT(TEXT(AL1004,"0.#"),1)="."),TRUE,FALSE)</formula>
    </cfRule>
    <cfRule type="expression" dxfId="2009" priority="2093">
      <formula>IF(AND(AL1004&lt;0, RIGHT(TEXT(AL1004,"0.#"),1)&lt;&gt;"."),TRUE,FALSE)</formula>
    </cfRule>
    <cfRule type="expression" dxfId="2008" priority="2094">
      <formula>IF(AND(AL1004&lt;0, RIGHT(TEXT(AL1004,"0.#"),1)="."),TRUE,FALSE)</formula>
    </cfRule>
  </conditionalFormatting>
  <conditionalFormatting sqref="AL1003:AO1003">
    <cfRule type="expression" dxfId="2007" priority="2085">
      <formula>IF(AND(AL1003&gt;=0, RIGHT(TEXT(AL1003,"0.#"),1)&lt;&gt;"."),TRUE,FALSE)</formula>
    </cfRule>
    <cfRule type="expression" dxfId="2006" priority="2086">
      <formula>IF(AND(AL1003&gt;=0, RIGHT(TEXT(AL1003,"0.#"),1)="."),TRUE,FALSE)</formula>
    </cfRule>
    <cfRule type="expression" dxfId="2005" priority="2087">
      <formula>IF(AND(AL1003&lt;0, RIGHT(TEXT(AL1003,"0.#"),1)&lt;&gt;"."),TRUE,FALSE)</formula>
    </cfRule>
    <cfRule type="expression" dxfId="2004" priority="2088">
      <formula>IF(AND(AL1003&lt;0, RIGHT(TEXT(AL1003,"0.#"),1)="."),TRUE,FALSE)</formula>
    </cfRule>
  </conditionalFormatting>
  <conditionalFormatting sqref="Y1003">
    <cfRule type="expression" dxfId="2003" priority="2083">
      <formula>IF(RIGHT(TEXT(Y1003,"0.#"),1)=".",FALSE,TRUE)</formula>
    </cfRule>
    <cfRule type="expression" dxfId="2002" priority="2084">
      <formula>IF(RIGHT(TEXT(Y1003,"0.#"),1)=".",TRUE,FALSE)</formula>
    </cfRule>
  </conditionalFormatting>
  <conditionalFormatting sqref="AL1037:AO1064">
    <cfRule type="expression" dxfId="2001" priority="2079">
      <formula>IF(AND(AL1037&gt;=0, RIGHT(TEXT(AL1037,"0.#"),1)&lt;&gt;"."),TRUE,FALSE)</formula>
    </cfRule>
    <cfRule type="expression" dxfId="2000" priority="2080">
      <formula>IF(AND(AL1037&gt;=0, RIGHT(TEXT(AL1037,"0.#"),1)="."),TRUE,FALSE)</formula>
    </cfRule>
    <cfRule type="expression" dxfId="1999" priority="2081">
      <formula>IF(AND(AL1037&lt;0, RIGHT(TEXT(AL1037,"0.#"),1)&lt;&gt;"."),TRUE,FALSE)</formula>
    </cfRule>
    <cfRule type="expression" dxfId="1998" priority="2082">
      <formula>IF(AND(AL1037&lt;0, RIGHT(TEXT(AL1037,"0.#"),1)="."),TRUE,FALSE)</formula>
    </cfRule>
  </conditionalFormatting>
  <conditionalFormatting sqref="Y1037:Y1064">
    <cfRule type="expression" dxfId="1997" priority="2077">
      <formula>IF(RIGHT(TEXT(Y1037,"0.#"),1)=".",FALSE,TRUE)</formula>
    </cfRule>
    <cfRule type="expression" dxfId="1996" priority="2078">
      <formula>IF(RIGHT(TEXT(Y1037,"0.#"),1)=".",TRUE,FALSE)</formula>
    </cfRule>
  </conditionalFormatting>
  <conditionalFormatting sqref="AL1035:AO1036">
    <cfRule type="expression" dxfId="1995" priority="2073">
      <formula>IF(AND(AL1035&gt;=0, RIGHT(TEXT(AL1035,"0.#"),1)&lt;&gt;"."),TRUE,FALSE)</formula>
    </cfRule>
    <cfRule type="expression" dxfId="1994" priority="2074">
      <formula>IF(AND(AL1035&gt;=0, RIGHT(TEXT(AL1035,"0.#"),1)="."),TRUE,FALSE)</formula>
    </cfRule>
    <cfRule type="expression" dxfId="1993" priority="2075">
      <formula>IF(AND(AL1035&lt;0, RIGHT(TEXT(AL1035,"0.#"),1)&lt;&gt;"."),TRUE,FALSE)</formula>
    </cfRule>
    <cfRule type="expression" dxfId="1992" priority="2076">
      <formula>IF(AND(AL1035&lt;0, RIGHT(TEXT(AL1035,"0.#"),1)="."),TRUE,FALSE)</formula>
    </cfRule>
  </conditionalFormatting>
  <conditionalFormatting sqref="Y1035:Y1036">
    <cfRule type="expression" dxfId="1991" priority="2071">
      <formula>IF(RIGHT(TEXT(Y1035,"0.#"),1)=".",FALSE,TRUE)</formula>
    </cfRule>
    <cfRule type="expression" dxfId="1990" priority="2072">
      <formula>IF(RIGHT(TEXT(Y1035,"0.#"),1)=".",TRUE,FALSE)</formula>
    </cfRule>
  </conditionalFormatting>
  <conditionalFormatting sqref="AL1070:AO1097">
    <cfRule type="expression" dxfId="1989" priority="2067">
      <formula>IF(AND(AL1070&gt;=0, RIGHT(TEXT(AL1070,"0.#"),1)&lt;&gt;"."),TRUE,FALSE)</formula>
    </cfRule>
    <cfRule type="expression" dxfId="1988" priority="2068">
      <formula>IF(AND(AL1070&gt;=0, RIGHT(TEXT(AL1070,"0.#"),1)="."),TRUE,FALSE)</formula>
    </cfRule>
    <cfRule type="expression" dxfId="1987" priority="2069">
      <formula>IF(AND(AL1070&lt;0, RIGHT(TEXT(AL1070,"0.#"),1)&lt;&gt;"."),TRUE,FALSE)</formula>
    </cfRule>
    <cfRule type="expression" dxfId="1986" priority="2070">
      <formula>IF(AND(AL1070&lt;0, RIGHT(TEXT(AL1070,"0.#"),1)="."),TRUE,FALSE)</formula>
    </cfRule>
  </conditionalFormatting>
  <conditionalFormatting sqref="Y1070:Y1097">
    <cfRule type="expression" dxfId="1985" priority="2065">
      <formula>IF(RIGHT(TEXT(Y1070,"0.#"),1)=".",FALSE,TRUE)</formula>
    </cfRule>
    <cfRule type="expression" dxfId="1984" priority="2066">
      <formula>IF(RIGHT(TEXT(Y1070,"0.#"),1)=".",TRUE,FALSE)</formula>
    </cfRule>
  </conditionalFormatting>
  <conditionalFormatting sqref="AL1068:AO1069">
    <cfRule type="expression" dxfId="1983" priority="2061">
      <formula>IF(AND(AL1068&gt;=0, RIGHT(TEXT(AL1068,"0.#"),1)&lt;&gt;"."),TRUE,FALSE)</formula>
    </cfRule>
    <cfRule type="expression" dxfId="1982" priority="2062">
      <formula>IF(AND(AL1068&gt;=0, RIGHT(TEXT(AL1068,"0.#"),1)="."),TRUE,FALSE)</formula>
    </cfRule>
    <cfRule type="expression" dxfId="1981" priority="2063">
      <formula>IF(AND(AL1068&lt;0, RIGHT(TEXT(AL1068,"0.#"),1)&lt;&gt;"."),TRUE,FALSE)</formula>
    </cfRule>
    <cfRule type="expression" dxfId="1980" priority="2064">
      <formula>IF(AND(AL1068&lt;0, RIGHT(TEXT(AL1068,"0.#"),1)="."),TRUE,FALSE)</formula>
    </cfRule>
  </conditionalFormatting>
  <conditionalFormatting sqref="Y1068:Y1069">
    <cfRule type="expression" dxfId="1979" priority="2059">
      <formula>IF(RIGHT(TEXT(Y1068,"0.#"),1)=".",FALSE,TRUE)</formula>
    </cfRule>
    <cfRule type="expression" dxfId="1978" priority="2060">
      <formula>IF(RIGHT(TEXT(Y1068,"0.#"),1)=".",TRUE,FALSE)</formula>
    </cfRule>
  </conditionalFormatting>
  <conditionalFormatting sqref="AE39">
    <cfRule type="expression" dxfId="1977" priority="2057">
      <formula>IF(RIGHT(TEXT(AE39,"0.#"),1)=".",FALSE,TRUE)</formula>
    </cfRule>
    <cfRule type="expression" dxfId="1976" priority="2058">
      <formula>IF(RIGHT(TEXT(AE39,"0.#"),1)=".",TRUE,FALSE)</formula>
    </cfRule>
  </conditionalFormatting>
  <conditionalFormatting sqref="AM41">
    <cfRule type="expression" dxfId="1975" priority="2041">
      <formula>IF(RIGHT(TEXT(AM41,"0.#"),1)=".",FALSE,TRUE)</formula>
    </cfRule>
    <cfRule type="expression" dxfId="1974" priority="2042">
      <formula>IF(RIGHT(TEXT(AM41,"0.#"),1)=".",TRUE,FALSE)</formula>
    </cfRule>
  </conditionalFormatting>
  <conditionalFormatting sqref="AE40">
    <cfRule type="expression" dxfId="1973" priority="2055">
      <formula>IF(RIGHT(TEXT(AE40,"0.#"),1)=".",FALSE,TRUE)</formula>
    </cfRule>
    <cfRule type="expression" dxfId="1972" priority="2056">
      <formula>IF(RIGHT(TEXT(AE40,"0.#"),1)=".",TRUE,FALSE)</formula>
    </cfRule>
  </conditionalFormatting>
  <conditionalFormatting sqref="AE41">
    <cfRule type="expression" dxfId="1971" priority="2053">
      <formula>IF(RIGHT(TEXT(AE41,"0.#"),1)=".",FALSE,TRUE)</formula>
    </cfRule>
    <cfRule type="expression" dxfId="1970" priority="2054">
      <formula>IF(RIGHT(TEXT(AE41,"0.#"),1)=".",TRUE,FALSE)</formula>
    </cfRule>
  </conditionalFormatting>
  <conditionalFormatting sqref="AI41">
    <cfRule type="expression" dxfId="1969" priority="2051">
      <formula>IF(RIGHT(TEXT(AI41,"0.#"),1)=".",FALSE,TRUE)</formula>
    </cfRule>
    <cfRule type="expression" dxfId="1968" priority="2052">
      <formula>IF(RIGHT(TEXT(AI41,"0.#"),1)=".",TRUE,FALSE)</formula>
    </cfRule>
  </conditionalFormatting>
  <conditionalFormatting sqref="AI40">
    <cfRule type="expression" dxfId="1967" priority="2049">
      <formula>IF(RIGHT(TEXT(AI40,"0.#"),1)=".",FALSE,TRUE)</formula>
    </cfRule>
    <cfRule type="expression" dxfId="1966" priority="2050">
      <formula>IF(RIGHT(TEXT(AI40,"0.#"),1)=".",TRUE,FALSE)</formula>
    </cfRule>
  </conditionalFormatting>
  <conditionalFormatting sqref="AI39">
    <cfRule type="expression" dxfId="1965" priority="2047">
      <formula>IF(RIGHT(TEXT(AI39,"0.#"),1)=".",FALSE,TRUE)</formula>
    </cfRule>
    <cfRule type="expression" dxfId="1964" priority="2048">
      <formula>IF(RIGHT(TEXT(AI39,"0.#"),1)=".",TRUE,FALSE)</formula>
    </cfRule>
  </conditionalFormatting>
  <conditionalFormatting sqref="AM39">
    <cfRule type="expression" dxfId="1963" priority="2045">
      <formula>IF(RIGHT(TEXT(AM39,"0.#"),1)=".",FALSE,TRUE)</formula>
    </cfRule>
    <cfRule type="expression" dxfId="1962" priority="2046">
      <formula>IF(RIGHT(TEXT(AM39,"0.#"),1)=".",TRUE,FALSE)</formula>
    </cfRule>
  </conditionalFormatting>
  <conditionalFormatting sqref="AM40">
    <cfRule type="expression" dxfId="1961" priority="2043">
      <formula>IF(RIGHT(TEXT(AM40,"0.#"),1)=".",FALSE,TRUE)</formula>
    </cfRule>
    <cfRule type="expression" dxfId="1960" priority="2044">
      <formula>IF(RIGHT(TEXT(AM40,"0.#"),1)=".",TRUE,FALSE)</formula>
    </cfRule>
  </conditionalFormatting>
  <conditionalFormatting sqref="AQ39:AQ41">
    <cfRule type="expression" dxfId="1959" priority="2039">
      <formula>IF(RIGHT(TEXT(AQ39,"0.#"),1)=".",FALSE,TRUE)</formula>
    </cfRule>
    <cfRule type="expression" dxfId="1958" priority="2040">
      <formula>IF(RIGHT(TEXT(AQ39,"0.#"),1)=".",TRUE,FALSE)</formula>
    </cfRule>
  </conditionalFormatting>
  <conditionalFormatting sqref="AU39:AU41">
    <cfRule type="expression" dxfId="1957" priority="2037">
      <formula>IF(RIGHT(TEXT(AU39,"0.#"),1)=".",FALSE,TRUE)</formula>
    </cfRule>
    <cfRule type="expression" dxfId="1956" priority="2038">
      <formula>IF(RIGHT(TEXT(AU39,"0.#"),1)=".",TRUE,FALSE)</formula>
    </cfRule>
  </conditionalFormatting>
  <conditionalFormatting sqref="AE46">
    <cfRule type="expression" dxfId="1955" priority="2035">
      <formula>IF(RIGHT(TEXT(AE46,"0.#"),1)=".",FALSE,TRUE)</formula>
    </cfRule>
    <cfRule type="expression" dxfId="1954" priority="2036">
      <formula>IF(RIGHT(TEXT(AE46,"0.#"),1)=".",TRUE,FALSE)</formula>
    </cfRule>
  </conditionalFormatting>
  <conditionalFormatting sqref="AE47">
    <cfRule type="expression" dxfId="1953" priority="2033">
      <formula>IF(RIGHT(TEXT(AE47,"0.#"),1)=".",FALSE,TRUE)</formula>
    </cfRule>
    <cfRule type="expression" dxfId="1952" priority="2034">
      <formula>IF(RIGHT(TEXT(AE47,"0.#"),1)=".",TRUE,FALSE)</formula>
    </cfRule>
  </conditionalFormatting>
  <conditionalFormatting sqref="AE48">
    <cfRule type="expression" dxfId="1951" priority="2031">
      <formula>IF(RIGHT(TEXT(AE48,"0.#"),1)=".",FALSE,TRUE)</formula>
    </cfRule>
    <cfRule type="expression" dxfId="1950" priority="2032">
      <formula>IF(RIGHT(TEXT(AE48,"0.#"),1)=".",TRUE,FALSE)</formula>
    </cfRule>
  </conditionalFormatting>
  <conditionalFormatting sqref="AI48">
    <cfRule type="expression" dxfId="1949" priority="2029">
      <formula>IF(RIGHT(TEXT(AI48,"0.#"),1)=".",FALSE,TRUE)</formula>
    </cfRule>
    <cfRule type="expression" dxfId="1948" priority="2030">
      <formula>IF(RIGHT(TEXT(AI48,"0.#"),1)=".",TRUE,FALSE)</formula>
    </cfRule>
  </conditionalFormatting>
  <conditionalFormatting sqref="AI47">
    <cfRule type="expression" dxfId="1947" priority="2027">
      <formula>IF(RIGHT(TEXT(AI47,"0.#"),1)=".",FALSE,TRUE)</formula>
    </cfRule>
    <cfRule type="expression" dxfId="1946" priority="2028">
      <formula>IF(RIGHT(TEXT(AI47,"0.#"),1)=".",TRUE,FALSE)</formula>
    </cfRule>
  </conditionalFormatting>
  <conditionalFormatting sqref="AE448">
    <cfRule type="expression" dxfId="1945" priority="1905">
      <formula>IF(RIGHT(TEXT(AE448,"0.#"),1)=".",FALSE,TRUE)</formula>
    </cfRule>
    <cfRule type="expression" dxfId="1944" priority="1906">
      <formula>IF(RIGHT(TEXT(AE448,"0.#"),1)=".",TRUE,FALSE)</formula>
    </cfRule>
  </conditionalFormatting>
  <conditionalFormatting sqref="AM450">
    <cfRule type="expression" dxfId="1943" priority="1895">
      <formula>IF(RIGHT(TEXT(AM450,"0.#"),1)=".",FALSE,TRUE)</formula>
    </cfRule>
    <cfRule type="expression" dxfId="1942" priority="1896">
      <formula>IF(RIGHT(TEXT(AM450,"0.#"),1)=".",TRUE,FALSE)</formula>
    </cfRule>
  </conditionalFormatting>
  <conditionalFormatting sqref="AE449">
    <cfRule type="expression" dxfId="1941" priority="1903">
      <formula>IF(RIGHT(TEXT(AE449,"0.#"),1)=".",FALSE,TRUE)</formula>
    </cfRule>
    <cfRule type="expression" dxfId="1940" priority="1904">
      <formula>IF(RIGHT(TEXT(AE449,"0.#"),1)=".",TRUE,FALSE)</formula>
    </cfRule>
  </conditionalFormatting>
  <conditionalFormatting sqref="AE450">
    <cfRule type="expression" dxfId="1939" priority="1901">
      <formula>IF(RIGHT(TEXT(AE450,"0.#"),1)=".",FALSE,TRUE)</formula>
    </cfRule>
    <cfRule type="expression" dxfId="1938" priority="1902">
      <formula>IF(RIGHT(TEXT(AE450,"0.#"),1)=".",TRUE,FALSE)</formula>
    </cfRule>
  </conditionalFormatting>
  <conditionalFormatting sqref="AM448">
    <cfRule type="expression" dxfId="1937" priority="1899">
      <formula>IF(RIGHT(TEXT(AM448,"0.#"),1)=".",FALSE,TRUE)</formula>
    </cfRule>
    <cfRule type="expression" dxfId="1936" priority="1900">
      <formula>IF(RIGHT(TEXT(AM448,"0.#"),1)=".",TRUE,FALSE)</formula>
    </cfRule>
  </conditionalFormatting>
  <conditionalFormatting sqref="AM449">
    <cfRule type="expression" dxfId="1935" priority="1897">
      <formula>IF(RIGHT(TEXT(AM449,"0.#"),1)=".",FALSE,TRUE)</formula>
    </cfRule>
    <cfRule type="expression" dxfId="1934" priority="1898">
      <formula>IF(RIGHT(TEXT(AM449,"0.#"),1)=".",TRUE,FALSE)</formula>
    </cfRule>
  </conditionalFormatting>
  <conditionalFormatting sqref="AU448">
    <cfRule type="expression" dxfId="1933" priority="1893">
      <formula>IF(RIGHT(TEXT(AU448,"0.#"),1)=".",FALSE,TRUE)</formula>
    </cfRule>
    <cfRule type="expression" dxfId="1932" priority="1894">
      <formula>IF(RIGHT(TEXT(AU448,"0.#"),1)=".",TRUE,FALSE)</formula>
    </cfRule>
  </conditionalFormatting>
  <conditionalFormatting sqref="AU449">
    <cfRule type="expression" dxfId="1931" priority="1891">
      <formula>IF(RIGHT(TEXT(AU449,"0.#"),1)=".",FALSE,TRUE)</formula>
    </cfRule>
    <cfRule type="expression" dxfId="1930" priority="1892">
      <formula>IF(RIGHT(TEXT(AU449,"0.#"),1)=".",TRUE,FALSE)</formula>
    </cfRule>
  </conditionalFormatting>
  <conditionalFormatting sqref="AU450">
    <cfRule type="expression" dxfId="1929" priority="1889">
      <formula>IF(RIGHT(TEXT(AU450,"0.#"),1)=".",FALSE,TRUE)</formula>
    </cfRule>
    <cfRule type="expression" dxfId="1928" priority="1890">
      <formula>IF(RIGHT(TEXT(AU450,"0.#"),1)=".",TRUE,FALSE)</formula>
    </cfRule>
  </conditionalFormatting>
  <conditionalFormatting sqref="AI450">
    <cfRule type="expression" dxfId="1927" priority="1883">
      <formula>IF(RIGHT(TEXT(AI450,"0.#"),1)=".",FALSE,TRUE)</formula>
    </cfRule>
    <cfRule type="expression" dxfId="1926" priority="1884">
      <formula>IF(RIGHT(TEXT(AI450,"0.#"),1)=".",TRUE,FALSE)</formula>
    </cfRule>
  </conditionalFormatting>
  <conditionalFormatting sqref="AI448">
    <cfRule type="expression" dxfId="1925" priority="1887">
      <formula>IF(RIGHT(TEXT(AI448,"0.#"),1)=".",FALSE,TRUE)</formula>
    </cfRule>
    <cfRule type="expression" dxfId="1924" priority="1888">
      <formula>IF(RIGHT(TEXT(AI448,"0.#"),1)=".",TRUE,FALSE)</formula>
    </cfRule>
  </conditionalFormatting>
  <conditionalFormatting sqref="AI449">
    <cfRule type="expression" dxfId="1923" priority="1885">
      <formula>IF(RIGHT(TEXT(AI449,"0.#"),1)=".",FALSE,TRUE)</formula>
    </cfRule>
    <cfRule type="expression" dxfId="1922" priority="1886">
      <formula>IF(RIGHT(TEXT(AI449,"0.#"),1)=".",TRUE,FALSE)</formula>
    </cfRule>
  </conditionalFormatting>
  <conditionalFormatting sqref="AQ449">
    <cfRule type="expression" dxfId="1921" priority="1881">
      <formula>IF(RIGHT(TEXT(AQ449,"0.#"),1)=".",FALSE,TRUE)</formula>
    </cfRule>
    <cfRule type="expression" dxfId="1920" priority="1882">
      <formula>IF(RIGHT(TEXT(AQ449,"0.#"),1)=".",TRUE,FALSE)</formula>
    </cfRule>
  </conditionalFormatting>
  <conditionalFormatting sqref="AQ450">
    <cfRule type="expression" dxfId="1919" priority="1879">
      <formula>IF(RIGHT(TEXT(AQ450,"0.#"),1)=".",FALSE,TRUE)</formula>
    </cfRule>
    <cfRule type="expression" dxfId="1918" priority="1880">
      <formula>IF(RIGHT(TEXT(AQ450,"0.#"),1)=".",TRUE,FALSE)</formula>
    </cfRule>
  </conditionalFormatting>
  <conditionalFormatting sqref="AQ448">
    <cfRule type="expression" dxfId="1917" priority="1877">
      <formula>IF(RIGHT(TEXT(AQ448,"0.#"),1)=".",FALSE,TRUE)</formula>
    </cfRule>
    <cfRule type="expression" dxfId="1916" priority="1878">
      <formula>IF(RIGHT(TEXT(AQ448,"0.#"),1)=".",TRUE,FALSE)</formula>
    </cfRule>
  </conditionalFormatting>
  <conditionalFormatting sqref="AE453">
    <cfRule type="expression" dxfId="1915" priority="1875">
      <formula>IF(RIGHT(TEXT(AE453,"0.#"),1)=".",FALSE,TRUE)</formula>
    </cfRule>
    <cfRule type="expression" dxfId="1914" priority="1876">
      <formula>IF(RIGHT(TEXT(AE453,"0.#"),1)=".",TRUE,FALSE)</formula>
    </cfRule>
  </conditionalFormatting>
  <conditionalFormatting sqref="AM455">
    <cfRule type="expression" dxfId="1913" priority="1865">
      <formula>IF(RIGHT(TEXT(AM455,"0.#"),1)=".",FALSE,TRUE)</formula>
    </cfRule>
    <cfRule type="expression" dxfId="1912" priority="1866">
      <formula>IF(RIGHT(TEXT(AM455,"0.#"),1)=".",TRUE,FALSE)</formula>
    </cfRule>
  </conditionalFormatting>
  <conditionalFormatting sqref="AE454">
    <cfRule type="expression" dxfId="1911" priority="1873">
      <formula>IF(RIGHT(TEXT(AE454,"0.#"),1)=".",FALSE,TRUE)</formula>
    </cfRule>
    <cfRule type="expression" dxfId="1910" priority="1874">
      <formula>IF(RIGHT(TEXT(AE454,"0.#"),1)=".",TRUE,FALSE)</formula>
    </cfRule>
  </conditionalFormatting>
  <conditionalFormatting sqref="AE455">
    <cfRule type="expression" dxfId="1909" priority="1871">
      <formula>IF(RIGHT(TEXT(AE455,"0.#"),1)=".",FALSE,TRUE)</formula>
    </cfRule>
    <cfRule type="expression" dxfId="1908" priority="1872">
      <formula>IF(RIGHT(TEXT(AE455,"0.#"),1)=".",TRUE,FALSE)</formula>
    </cfRule>
  </conditionalFormatting>
  <conditionalFormatting sqref="AM453">
    <cfRule type="expression" dxfId="1907" priority="1869">
      <formula>IF(RIGHT(TEXT(AM453,"0.#"),1)=".",FALSE,TRUE)</formula>
    </cfRule>
    <cfRule type="expression" dxfId="1906" priority="1870">
      <formula>IF(RIGHT(TEXT(AM453,"0.#"),1)=".",TRUE,FALSE)</formula>
    </cfRule>
  </conditionalFormatting>
  <conditionalFormatting sqref="AM454">
    <cfRule type="expression" dxfId="1905" priority="1867">
      <formula>IF(RIGHT(TEXT(AM454,"0.#"),1)=".",FALSE,TRUE)</formula>
    </cfRule>
    <cfRule type="expression" dxfId="1904" priority="1868">
      <formula>IF(RIGHT(TEXT(AM454,"0.#"),1)=".",TRUE,FALSE)</formula>
    </cfRule>
  </conditionalFormatting>
  <conditionalFormatting sqref="AU453">
    <cfRule type="expression" dxfId="1903" priority="1863">
      <formula>IF(RIGHT(TEXT(AU453,"0.#"),1)=".",FALSE,TRUE)</formula>
    </cfRule>
    <cfRule type="expression" dxfId="1902" priority="1864">
      <formula>IF(RIGHT(TEXT(AU453,"0.#"),1)=".",TRUE,FALSE)</formula>
    </cfRule>
  </conditionalFormatting>
  <conditionalFormatting sqref="AU454">
    <cfRule type="expression" dxfId="1901" priority="1861">
      <formula>IF(RIGHT(TEXT(AU454,"0.#"),1)=".",FALSE,TRUE)</formula>
    </cfRule>
    <cfRule type="expression" dxfId="1900" priority="1862">
      <formula>IF(RIGHT(TEXT(AU454,"0.#"),1)=".",TRUE,FALSE)</formula>
    </cfRule>
  </conditionalFormatting>
  <conditionalFormatting sqref="AU455">
    <cfRule type="expression" dxfId="1899" priority="1859">
      <formula>IF(RIGHT(TEXT(AU455,"0.#"),1)=".",FALSE,TRUE)</formula>
    </cfRule>
    <cfRule type="expression" dxfId="1898" priority="1860">
      <formula>IF(RIGHT(TEXT(AU455,"0.#"),1)=".",TRUE,FALSE)</formula>
    </cfRule>
  </conditionalFormatting>
  <conditionalFormatting sqref="AI455">
    <cfRule type="expression" dxfId="1897" priority="1853">
      <formula>IF(RIGHT(TEXT(AI455,"0.#"),1)=".",FALSE,TRUE)</formula>
    </cfRule>
    <cfRule type="expression" dxfId="1896" priority="1854">
      <formula>IF(RIGHT(TEXT(AI455,"0.#"),1)=".",TRUE,FALSE)</formula>
    </cfRule>
  </conditionalFormatting>
  <conditionalFormatting sqref="AI453">
    <cfRule type="expression" dxfId="1895" priority="1857">
      <formula>IF(RIGHT(TEXT(AI453,"0.#"),1)=".",FALSE,TRUE)</formula>
    </cfRule>
    <cfRule type="expression" dxfId="1894" priority="1858">
      <formula>IF(RIGHT(TEXT(AI453,"0.#"),1)=".",TRUE,FALSE)</formula>
    </cfRule>
  </conditionalFormatting>
  <conditionalFormatting sqref="AI454">
    <cfRule type="expression" dxfId="1893" priority="1855">
      <formula>IF(RIGHT(TEXT(AI454,"0.#"),1)=".",FALSE,TRUE)</formula>
    </cfRule>
    <cfRule type="expression" dxfId="1892" priority="1856">
      <formula>IF(RIGHT(TEXT(AI454,"0.#"),1)=".",TRUE,FALSE)</formula>
    </cfRule>
  </conditionalFormatting>
  <conditionalFormatting sqref="AQ454">
    <cfRule type="expression" dxfId="1891" priority="1851">
      <formula>IF(RIGHT(TEXT(AQ454,"0.#"),1)=".",FALSE,TRUE)</formula>
    </cfRule>
    <cfRule type="expression" dxfId="1890" priority="1852">
      <formula>IF(RIGHT(TEXT(AQ454,"0.#"),1)=".",TRUE,FALSE)</formula>
    </cfRule>
  </conditionalFormatting>
  <conditionalFormatting sqref="AQ455">
    <cfRule type="expression" dxfId="1889" priority="1849">
      <formula>IF(RIGHT(TEXT(AQ455,"0.#"),1)=".",FALSE,TRUE)</formula>
    </cfRule>
    <cfRule type="expression" dxfId="1888" priority="1850">
      <formula>IF(RIGHT(TEXT(AQ455,"0.#"),1)=".",TRUE,FALSE)</formula>
    </cfRule>
  </conditionalFormatting>
  <conditionalFormatting sqref="AQ453">
    <cfRule type="expression" dxfId="1887" priority="1847">
      <formula>IF(RIGHT(TEXT(AQ453,"0.#"),1)=".",FALSE,TRUE)</formula>
    </cfRule>
    <cfRule type="expression" dxfId="1886" priority="1848">
      <formula>IF(RIGHT(TEXT(AQ453,"0.#"),1)=".",TRUE,FALSE)</formula>
    </cfRule>
  </conditionalFormatting>
  <conditionalFormatting sqref="AE487">
    <cfRule type="expression" dxfId="1885" priority="1725">
      <formula>IF(RIGHT(TEXT(AE487,"0.#"),1)=".",FALSE,TRUE)</formula>
    </cfRule>
    <cfRule type="expression" dxfId="1884" priority="1726">
      <formula>IF(RIGHT(TEXT(AE487,"0.#"),1)=".",TRUE,FALSE)</formula>
    </cfRule>
  </conditionalFormatting>
  <conditionalFormatting sqref="AE488">
    <cfRule type="expression" dxfId="1883" priority="1723">
      <formula>IF(RIGHT(TEXT(AE488,"0.#"),1)=".",FALSE,TRUE)</formula>
    </cfRule>
    <cfRule type="expression" dxfId="1882" priority="1724">
      <formula>IF(RIGHT(TEXT(AE488,"0.#"),1)=".",TRUE,FALSE)</formula>
    </cfRule>
  </conditionalFormatting>
  <conditionalFormatting sqref="AE489">
    <cfRule type="expression" dxfId="1881" priority="1721">
      <formula>IF(RIGHT(TEXT(AE489,"0.#"),1)=".",FALSE,TRUE)</formula>
    </cfRule>
    <cfRule type="expression" dxfId="1880" priority="1722">
      <formula>IF(RIGHT(TEXT(AE489,"0.#"),1)=".",TRUE,FALSE)</formula>
    </cfRule>
  </conditionalFormatting>
  <conditionalFormatting sqref="AU487">
    <cfRule type="expression" dxfId="1879" priority="1713">
      <formula>IF(RIGHT(TEXT(AU487,"0.#"),1)=".",FALSE,TRUE)</formula>
    </cfRule>
    <cfRule type="expression" dxfId="1878" priority="1714">
      <formula>IF(RIGHT(TEXT(AU487,"0.#"),1)=".",TRUE,FALSE)</formula>
    </cfRule>
  </conditionalFormatting>
  <conditionalFormatting sqref="AU488">
    <cfRule type="expression" dxfId="1877" priority="1711">
      <formula>IF(RIGHT(TEXT(AU488,"0.#"),1)=".",FALSE,TRUE)</formula>
    </cfRule>
    <cfRule type="expression" dxfId="1876" priority="1712">
      <formula>IF(RIGHT(TEXT(AU488,"0.#"),1)=".",TRUE,FALSE)</formula>
    </cfRule>
  </conditionalFormatting>
  <conditionalFormatting sqref="AU489">
    <cfRule type="expression" dxfId="1875" priority="1709">
      <formula>IF(RIGHT(TEXT(AU489,"0.#"),1)=".",FALSE,TRUE)</formula>
    </cfRule>
    <cfRule type="expression" dxfId="1874" priority="1710">
      <formula>IF(RIGHT(TEXT(AU489,"0.#"),1)=".",TRUE,FALSE)</formula>
    </cfRule>
  </conditionalFormatting>
  <conditionalFormatting sqref="AQ488">
    <cfRule type="expression" dxfId="1873" priority="1701">
      <formula>IF(RIGHT(TEXT(AQ488,"0.#"),1)=".",FALSE,TRUE)</formula>
    </cfRule>
    <cfRule type="expression" dxfId="1872" priority="1702">
      <formula>IF(RIGHT(TEXT(AQ488,"0.#"),1)=".",TRUE,FALSE)</formula>
    </cfRule>
  </conditionalFormatting>
  <conditionalFormatting sqref="AQ489">
    <cfRule type="expression" dxfId="1871" priority="1699">
      <formula>IF(RIGHT(TEXT(AQ489,"0.#"),1)=".",FALSE,TRUE)</formula>
    </cfRule>
    <cfRule type="expression" dxfId="1870" priority="1700">
      <formula>IF(RIGHT(TEXT(AQ489,"0.#"),1)=".",TRUE,FALSE)</formula>
    </cfRule>
  </conditionalFormatting>
  <conditionalFormatting sqref="AQ487">
    <cfRule type="expression" dxfId="1869" priority="1697">
      <formula>IF(RIGHT(TEXT(AQ487,"0.#"),1)=".",FALSE,TRUE)</formula>
    </cfRule>
    <cfRule type="expression" dxfId="1868" priority="1698">
      <formula>IF(RIGHT(TEXT(AQ487,"0.#"),1)=".",TRUE,FALSE)</formula>
    </cfRule>
  </conditionalFormatting>
  <conditionalFormatting sqref="AE512">
    <cfRule type="expression" dxfId="1867" priority="1695">
      <formula>IF(RIGHT(TEXT(AE512,"0.#"),1)=".",FALSE,TRUE)</formula>
    </cfRule>
    <cfRule type="expression" dxfId="1866" priority="1696">
      <formula>IF(RIGHT(TEXT(AE512,"0.#"),1)=".",TRUE,FALSE)</formula>
    </cfRule>
  </conditionalFormatting>
  <conditionalFormatting sqref="AE513">
    <cfRule type="expression" dxfId="1865" priority="1693">
      <formula>IF(RIGHT(TEXT(AE513,"0.#"),1)=".",FALSE,TRUE)</formula>
    </cfRule>
    <cfRule type="expression" dxfId="1864" priority="1694">
      <formula>IF(RIGHT(TEXT(AE513,"0.#"),1)=".",TRUE,FALSE)</formula>
    </cfRule>
  </conditionalFormatting>
  <conditionalFormatting sqref="AE514">
    <cfRule type="expression" dxfId="1863" priority="1691">
      <formula>IF(RIGHT(TEXT(AE514,"0.#"),1)=".",FALSE,TRUE)</formula>
    </cfRule>
    <cfRule type="expression" dxfId="1862" priority="1692">
      <formula>IF(RIGHT(TEXT(AE514,"0.#"),1)=".",TRUE,FALSE)</formula>
    </cfRule>
  </conditionalFormatting>
  <conditionalFormatting sqref="AU512">
    <cfRule type="expression" dxfId="1861" priority="1683">
      <formula>IF(RIGHT(TEXT(AU512,"0.#"),1)=".",FALSE,TRUE)</formula>
    </cfRule>
    <cfRule type="expression" dxfId="1860" priority="1684">
      <formula>IF(RIGHT(TEXT(AU512,"0.#"),1)=".",TRUE,FALSE)</formula>
    </cfRule>
  </conditionalFormatting>
  <conditionalFormatting sqref="AU513">
    <cfRule type="expression" dxfId="1859" priority="1681">
      <formula>IF(RIGHT(TEXT(AU513,"0.#"),1)=".",FALSE,TRUE)</formula>
    </cfRule>
    <cfRule type="expression" dxfId="1858" priority="1682">
      <formula>IF(RIGHT(TEXT(AU513,"0.#"),1)=".",TRUE,FALSE)</formula>
    </cfRule>
  </conditionalFormatting>
  <conditionalFormatting sqref="AU514">
    <cfRule type="expression" dxfId="1857" priority="1679">
      <formula>IF(RIGHT(TEXT(AU514,"0.#"),1)=".",FALSE,TRUE)</formula>
    </cfRule>
    <cfRule type="expression" dxfId="1856" priority="1680">
      <formula>IF(RIGHT(TEXT(AU514,"0.#"),1)=".",TRUE,FALSE)</formula>
    </cfRule>
  </conditionalFormatting>
  <conditionalFormatting sqref="AQ513">
    <cfRule type="expression" dxfId="1855" priority="1671">
      <formula>IF(RIGHT(TEXT(AQ513,"0.#"),1)=".",FALSE,TRUE)</formula>
    </cfRule>
    <cfRule type="expression" dxfId="1854" priority="1672">
      <formula>IF(RIGHT(TEXT(AQ513,"0.#"),1)=".",TRUE,FALSE)</formula>
    </cfRule>
  </conditionalFormatting>
  <conditionalFormatting sqref="AQ514">
    <cfRule type="expression" dxfId="1853" priority="1669">
      <formula>IF(RIGHT(TEXT(AQ514,"0.#"),1)=".",FALSE,TRUE)</formula>
    </cfRule>
    <cfRule type="expression" dxfId="1852" priority="1670">
      <formula>IF(RIGHT(TEXT(AQ514,"0.#"),1)=".",TRUE,FALSE)</formula>
    </cfRule>
  </conditionalFormatting>
  <conditionalFormatting sqref="AQ512">
    <cfRule type="expression" dxfId="1851" priority="1667">
      <formula>IF(RIGHT(TEXT(AQ512,"0.#"),1)=".",FALSE,TRUE)</formula>
    </cfRule>
    <cfRule type="expression" dxfId="1850" priority="1668">
      <formula>IF(RIGHT(TEXT(AQ512,"0.#"),1)=".",TRUE,FALSE)</formula>
    </cfRule>
  </conditionalFormatting>
  <conditionalFormatting sqref="AE517">
    <cfRule type="expression" dxfId="1849" priority="1545">
      <formula>IF(RIGHT(TEXT(AE517,"0.#"),1)=".",FALSE,TRUE)</formula>
    </cfRule>
    <cfRule type="expression" dxfId="1848" priority="1546">
      <formula>IF(RIGHT(TEXT(AE517,"0.#"),1)=".",TRUE,FALSE)</formula>
    </cfRule>
  </conditionalFormatting>
  <conditionalFormatting sqref="AE518">
    <cfRule type="expression" dxfId="1847" priority="1543">
      <formula>IF(RIGHT(TEXT(AE518,"0.#"),1)=".",FALSE,TRUE)</formula>
    </cfRule>
    <cfRule type="expression" dxfId="1846" priority="1544">
      <formula>IF(RIGHT(TEXT(AE518,"0.#"),1)=".",TRUE,FALSE)</formula>
    </cfRule>
  </conditionalFormatting>
  <conditionalFormatting sqref="AE519">
    <cfRule type="expression" dxfId="1845" priority="1541">
      <formula>IF(RIGHT(TEXT(AE519,"0.#"),1)=".",FALSE,TRUE)</formula>
    </cfRule>
    <cfRule type="expression" dxfId="1844" priority="1542">
      <formula>IF(RIGHT(TEXT(AE519,"0.#"),1)=".",TRUE,FALSE)</formula>
    </cfRule>
  </conditionalFormatting>
  <conditionalFormatting sqref="AU517">
    <cfRule type="expression" dxfId="1843" priority="1533">
      <formula>IF(RIGHT(TEXT(AU517,"0.#"),1)=".",FALSE,TRUE)</formula>
    </cfRule>
    <cfRule type="expression" dxfId="1842" priority="1534">
      <formula>IF(RIGHT(TEXT(AU517,"0.#"),1)=".",TRUE,FALSE)</formula>
    </cfRule>
  </conditionalFormatting>
  <conditionalFormatting sqref="AU519">
    <cfRule type="expression" dxfId="1841" priority="1529">
      <formula>IF(RIGHT(TEXT(AU519,"0.#"),1)=".",FALSE,TRUE)</formula>
    </cfRule>
    <cfRule type="expression" dxfId="1840" priority="1530">
      <formula>IF(RIGHT(TEXT(AU519,"0.#"),1)=".",TRUE,FALSE)</formula>
    </cfRule>
  </conditionalFormatting>
  <conditionalFormatting sqref="AQ518">
    <cfRule type="expression" dxfId="1839" priority="1521">
      <formula>IF(RIGHT(TEXT(AQ518,"0.#"),1)=".",FALSE,TRUE)</formula>
    </cfRule>
    <cfRule type="expression" dxfId="1838" priority="1522">
      <formula>IF(RIGHT(TEXT(AQ518,"0.#"),1)=".",TRUE,FALSE)</formula>
    </cfRule>
  </conditionalFormatting>
  <conditionalFormatting sqref="AQ519">
    <cfRule type="expression" dxfId="1837" priority="1519">
      <formula>IF(RIGHT(TEXT(AQ519,"0.#"),1)=".",FALSE,TRUE)</formula>
    </cfRule>
    <cfRule type="expression" dxfId="1836" priority="1520">
      <formula>IF(RIGHT(TEXT(AQ519,"0.#"),1)=".",TRUE,FALSE)</formula>
    </cfRule>
  </conditionalFormatting>
  <conditionalFormatting sqref="AQ517">
    <cfRule type="expression" dxfId="1835" priority="1517">
      <formula>IF(RIGHT(TEXT(AQ517,"0.#"),1)=".",FALSE,TRUE)</formula>
    </cfRule>
    <cfRule type="expression" dxfId="1834" priority="1518">
      <formula>IF(RIGHT(TEXT(AQ517,"0.#"),1)=".",TRUE,FALSE)</formula>
    </cfRule>
  </conditionalFormatting>
  <conditionalFormatting sqref="AE522">
    <cfRule type="expression" dxfId="1833" priority="1515">
      <formula>IF(RIGHT(TEXT(AE522,"0.#"),1)=".",FALSE,TRUE)</formula>
    </cfRule>
    <cfRule type="expression" dxfId="1832" priority="1516">
      <formula>IF(RIGHT(TEXT(AE522,"0.#"),1)=".",TRUE,FALSE)</formula>
    </cfRule>
  </conditionalFormatting>
  <conditionalFormatting sqref="AE523">
    <cfRule type="expression" dxfId="1831" priority="1513">
      <formula>IF(RIGHT(TEXT(AE523,"0.#"),1)=".",FALSE,TRUE)</formula>
    </cfRule>
    <cfRule type="expression" dxfId="1830" priority="1514">
      <formula>IF(RIGHT(TEXT(AE523,"0.#"),1)=".",TRUE,FALSE)</formula>
    </cfRule>
  </conditionalFormatting>
  <conditionalFormatting sqref="AE524">
    <cfRule type="expression" dxfId="1829" priority="1511">
      <formula>IF(RIGHT(TEXT(AE524,"0.#"),1)=".",FALSE,TRUE)</formula>
    </cfRule>
    <cfRule type="expression" dxfId="1828" priority="1512">
      <formula>IF(RIGHT(TEXT(AE524,"0.#"),1)=".",TRUE,FALSE)</formula>
    </cfRule>
  </conditionalFormatting>
  <conditionalFormatting sqref="AU522">
    <cfRule type="expression" dxfId="1827" priority="1503">
      <formula>IF(RIGHT(TEXT(AU522,"0.#"),1)=".",FALSE,TRUE)</formula>
    </cfRule>
    <cfRule type="expression" dxfId="1826" priority="1504">
      <formula>IF(RIGHT(TEXT(AU522,"0.#"),1)=".",TRUE,FALSE)</formula>
    </cfRule>
  </conditionalFormatting>
  <conditionalFormatting sqref="AU523">
    <cfRule type="expression" dxfId="1825" priority="1501">
      <formula>IF(RIGHT(TEXT(AU523,"0.#"),1)=".",FALSE,TRUE)</formula>
    </cfRule>
    <cfRule type="expression" dxfId="1824" priority="1502">
      <formula>IF(RIGHT(TEXT(AU523,"0.#"),1)=".",TRUE,FALSE)</formula>
    </cfRule>
  </conditionalFormatting>
  <conditionalFormatting sqref="AU524">
    <cfRule type="expression" dxfId="1823" priority="1499">
      <formula>IF(RIGHT(TEXT(AU524,"0.#"),1)=".",FALSE,TRUE)</formula>
    </cfRule>
    <cfRule type="expression" dxfId="1822" priority="1500">
      <formula>IF(RIGHT(TEXT(AU524,"0.#"),1)=".",TRUE,FALSE)</formula>
    </cfRule>
  </conditionalFormatting>
  <conditionalFormatting sqref="AQ523">
    <cfRule type="expression" dxfId="1821" priority="1491">
      <formula>IF(RIGHT(TEXT(AQ523,"0.#"),1)=".",FALSE,TRUE)</formula>
    </cfRule>
    <cfRule type="expression" dxfId="1820" priority="1492">
      <formula>IF(RIGHT(TEXT(AQ523,"0.#"),1)=".",TRUE,FALSE)</formula>
    </cfRule>
  </conditionalFormatting>
  <conditionalFormatting sqref="AQ524">
    <cfRule type="expression" dxfId="1819" priority="1489">
      <formula>IF(RIGHT(TEXT(AQ524,"0.#"),1)=".",FALSE,TRUE)</formula>
    </cfRule>
    <cfRule type="expression" dxfId="1818" priority="1490">
      <formula>IF(RIGHT(TEXT(AQ524,"0.#"),1)=".",TRUE,FALSE)</formula>
    </cfRule>
  </conditionalFormatting>
  <conditionalFormatting sqref="AQ522">
    <cfRule type="expression" dxfId="1817" priority="1487">
      <formula>IF(RIGHT(TEXT(AQ522,"0.#"),1)=".",FALSE,TRUE)</formula>
    </cfRule>
    <cfRule type="expression" dxfId="1816" priority="1488">
      <formula>IF(RIGHT(TEXT(AQ522,"0.#"),1)=".",TRUE,FALSE)</formula>
    </cfRule>
  </conditionalFormatting>
  <conditionalFormatting sqref="AE527">
    <cfRule type="expression" dxfId="1815" priority="1485">
      <formula>IF(RIGHT(TEXT(AE527,"0.#"),1)=".",FALSE,TRUE)</formula>
    </cfRule>
    <cfRule type="expression" dxfId="1814" priority="1486">
      <formula>IF(RIGHT(TEXT(AE527,"0.#"),1)=".",TRUE,FALSE)</formula>
    </cfRule>
  </conditionalFormatting>
  <conditionalFormatting sqref="AE528">
    <cfRule type="expression" dxfId="1813" priority="1483">
      <formula>IF(RIGHT(TEXT(AE528,"0.#"),1)=".",FALSE,TRUE)</formula>
    </cfRule>
    <cfRule type="expression" dxfId="1812" priority="1484">
      <formula>IF(RIGHT(TEXT(AE528,"0.#"),1)=".",TRUE,FALSE)</formula>
    </cfRule>
  </conditionalFormatting>
  <conditionalFormatting sqref="AE529">
    <cfRule type="expression" dxfId="1811" priority="1481">
      <formula>IF(RIGHT(TEXT(AE529,"0.#"),1)=".",FALSE,TRUE)</formula>
    </cfRule>
    <cfRule type="expression" dxfId="1810" priority="1482">
      <formula>IF(RIGHT(TEXT(AE529,"0.#"),1)=".",TRUE,FALSE)</formula>
    </cfRule>
  </conditionalFormatting>
  <conditionalFormatting sqref="AU527">
    <cfRule type="expression" dxfId="1809" priority="1473">
      <formula>IF(RIGHT(TEXT(AU527,"0.#"),1)=".",FALSE,TRUE)</formula>
    </cfRule>
    <cfRule type="expression" dxfId="1808" priority="1474">
      <formula>IF(RIGHT(TEXT(AU527,"0.#"),1)=".",TRUE,FALSE)</formula>
    </cfRule>
  </conditionalFormatting>
  <conditionalFormatting sqref="AU528">
    <cfRule type="expression" dxfId="1807" priority="1471">
      <formula>IF(RIGHT(TEXT(AU528,"0.#"),1)=".",FALSE,TRUE)</formula>
    </cfRule>
    <cfRule type="expression" dxfId="1806" priority="1472">
      <formula>IF(RIGHT(TEXT(AU528,"0.#"),1)=".",TRUE,FALSE)</formula>
    </cfRule>
  </conditionalFormatting>
  <conditionalFormatting sqref="AU529">
    <cfRule type="expression" dxfId="1805" priority="1469">
      <formula>IF(RIGHT(TEXT(AU529,"0.#"),1)=".",FALSE,TRUE)</formula>
    </cfRule>
    <cfRule type="expression" dxfId="1804" priority="1470">
      <formula>IF(RIGHT(TEXT(AU529,"0.#"),1)=".",TRUE,FALSE)</formula>
    </cfRule>
  </conditionalFormatting>
  <conditionalFormatting sqref="AQ528">
    <cfRule type="expression" dxfId="1803" priority="1461">
      <formula>IF(RIGHT(TEXT(AQ528,"0.#"),1)=".",FALSE,TRUE)</formula>
    </cfRule>
    <cfRule type="expression" dxfId="1802" priority="1462">
      <formula>IF(RIGHT(TEXT(AQ528,"0.#"),1)=".",TRUE,FALSE)</formula>
    </cfRule>
  </conditionalFormatting>
  <conditionalFormatting sqref="AQ529">
    <cfRule type="expression" dxfId="1801" priority="1459">
      <formula>IF(RIGHT(TEXT(AQ529,"0.#"),1)=".",FALSE,TRUE)</formula>
    </cfRule>
    <cfRule type="expression" dxfId="1800" priority="1460">
      <formula>IF(RIGHT(TEXT(AQ529,"0.#"),1)=".",TRUE,FALSE)</formula>
    </cfRule>
  </conditionalFormatting>
  <conditionalFormatting sqref="AQ527">
    <cfRule type="expression" dxfId="1799" priority="1457">
      <formula>IF(RIGHT(TEXT(AQ527,"0.#"),1)=".",FALSE,TRUE)</formula>
    </cfRule>
    <cfRule type="expression" dxfId="1798" priority="1458">
      <formula>IF(RIGHT(TEXT(AQ527,"0.#"),1)=".",TRUE,FALSE)</formula>
    </cfRule>
  </conditionalFormatting>
  <conditionalFormatting sqref="AE532">
    <cfRule type="expression" dxfId="1797" priority="1455">
      <formula>IF(RIGHT(TEXT(AE532,"0.#"),1)=".",FALSE,TRUE)</formula>
    </cfRule>
    <cfRule type="expression" dxfId="1796" priority="1456">
      <formula>IF(RIGHT(TEXT(AE532,"0.#"),1)=".",TRUE,FALSE)</formula>
    </cfRule>
  </conditionalFormatting>
  <conditionalFormatting sqref="AM534">
    <cfRule type="expression" dxfId="1795" priority="1445">
      <formula>IF(RIGHT(TEXT(AM534,"0.#"),1)=".",FALSE,TRUE)</formula>
    </cfRule>
    <cfRule type="expression" dxfId="1794" priority="1446">
      <formula>IF(RIGHT(TEXT(AM534,"0.#"),1)=".",TRUE,FALSE)</formula>
    </cfRule>
  </conditionalFormatting>
  <conditionalFormatting sqref="AE533">
    <cfRule type="expression" dxfId="1793" priority="1453">
      <formula>IF(RIGHT(TEXT(AE533,"0.#"),1)=".",FALSE,TRUE)</formula>
    </cfRule>
    <cfRule type="expression" dxfId="1792" priority="1454">
      <formula>IF(RIGHT(TEXT(AE533,"0.#"),1)=".",TRUE,FALSE)</formula>
    </cfRule>
  </conditionalFormatting>
  <conditionalFormatting sqref="AE534">
    <cfRule type="expression" dxfId="1791" priority="1451">
      <formula>IF(RIGHT(TEXT(AE534,"0.#"),1)=".",FALSE,TRUE)</formula>
    </cfRule>
    <cfRule type="expression" dxfId="1790" priority="1452">
      <formula>IF(RIGHT(TEXT(AE534,"0.#"),1)=".",TRUE,FALSE)</formula>
    </cfRule>
  </conditionalFormatting>
  <conditionalFormatting sqref="AM532">
    <cfRule type="expression" dxfId="1789" priority="1449">
      <formula>IF(RIGHT(TEXT(AM532,"0.#"),1)=".",FALSE,TRUE)</formula>
    </cfRule>
    <cfRule type="expression" dxfId="1788" priority="1450">
      <formula>IF(RIGHT(TEXT(AM532,"0.#"),1)=".",TRUE,FALSE)</formula>
    </cfRule>
  </conditionalFormatting>
  <conditionalFormatting sqref="AM533">
    <cfRule type="expression" dxfId="1787" priority="1447">
      <formula>IF(RIGHT(TEXT(AM533,"0.#"),1)=".",FALSE,TRUE)</formula>
    </cfRule>
    <cfRule type="expression" dxfId="1786" priority="1448">
      <formula>IF(RIGHT(TEXT(AM533,"0.#"),1)=".",TRUE,FALSE)</formula>
    </cfRule>
  </conditionalFormatting>
  <conditionalFormatting sqref="AU532">
    <cfRule type="expression" dxfId="1785" priority="1443">
      <formula>IF(RIGHT(TEXT(AU532,"0.#"),1)=".",FALSE,TRUE)</formula>
    </cfRule>
    <cfRule type="expression" dxfId="1784" priority="1444">
      <formula>IF(RIGHT(TEXT(AU532,"0.#"),1)=".",TRUE,FALSE)</formula>
    </cfRule>
  </conditionalFormatting>
  <conditionalFormatting sqref="AU533">
    <cfRule type="expression" dxfId="1783" priority="1441">
      <formula>IF(RIGHT(TEXT(AU533,"0.#"),1)=".",FALSE,TRUE)</formula>
    </cfRule>
    <cfRule type="expression" dxfId="1782" priority="1442">
      <formula>IF(RIGHT(TEXT(AU533,"0.#"),1)=".",TRUE,FALSE)</formula>
    </cfRule>
  </conditionalFormatting>
  <conditionalFormatting sqref="AU534">
    <cfRule type="expression" dxfId="1781" priority="1439">
      <formula>IF(RIGHT(TEXT(AU534,"0.#"),1)=".",FALSE,TRUE)</formula>
    </cfRule>
    <cfRule type="expression" dxfId="1780" priority="1440">
      <formula>IF(RIGHT(TEXT(AU534,"0.#"),1)=".",TRUE,FALSE)</formula>
    </cfRule>
  </conditionalFormatting>
  <conditionalFormatting sqref="AI534">
    <cfRule type="expression" dxfId="1779" priority="1433">
      <formula>IF(RIGHT(TEXT(AI534,"0.#"),1)=".",FALSE,TRUE)</formula>
    </cfRule>
    <cfRule type="expression" dxfId="1778" priority="1434">
      <formula>IF(RIGHT(TEXT(AI534,"0.#"),1)=".",TRUE,FALSE)</formula>
    </cfRule>
  </conditionalFormatting>
  <conditionalFormatting sqref="AI532">
    <cfRule type="expression" dxfId="1777" priority="1437">
      <formula>IF(RIGHT(TEXT(AI532,"0.#"),1)=".",FALSE,TRUE)</formula>
    </cfRule>
    <cfRule type="expression" dxfId="1776" priority="1438">
      <formula>IF(RIGHT(TEXT(AI532,"0.#"),1)=".",TRUE,FALSE)</formula>
    </cfRule>
  </conditionalFormatting>
  <conditionalFormatting sqref="AI533">
    <cfRule type="expression" dxfId="1775" priority="1435">
      <formula>IF(RIGHT(TEXT(AI533,"0.#"),1)=".",FALSE,TRUE)</formula>
    </cfRule>
    <cfRule type="expression" dxfId="1774" priority="1436">
      <formula>IF(RIGHT(TEXT(AI533,"0.#"),1)=".",TRUE,FALSE)</formula>
    </cfRule>
  </conditionalFormatting>
  <conditionalFormatting sqref="AQ533">
    <cfRule type="expression" dxfId="1773" priority="1431">
      <formula>IF(RIGHT(TEXT(AQ533,"0.#"),1)=".",FALSE,TRUE)</formula>
    </cfRule>
    <cfRule type="expression" dxfId="1772" priority="1432">
      <formula>IF(RIGHT(TEXT(AQ533,"0.#"),1)=".",TRUE,FALSE)</formula>
    </cfRule>
  </conditionalFormatting>
  <conditionalFormatting sqref="AQ534">
    <cfRule type="expression" dxfId="1771" priority="1429">
      <formula>IF(RIGHT(TEXT(AQ534,"0.#"),1)=".",FALSE,TRUE)</formula>
    </cfRule>
    <cfRule type="expression" dxfId="1770" priority="1430">
      <formula>IF(RIGHT(TEXT(AQ534,"0.#"),1)=".",TRUE,FALSE)</formula>
    </cfRule>
  </conditionalFormatting>
  <conditionalFormatting sqref="AQ532">
    <cfRule type="expression" dxfId="1769" priority="1427">
      <formula>IF(RIGHT(TEXT(AQ532,"0.#"),1)=".",FALSE,TRUE)</formula>
    </cfRule>
    <cfRule type="expression" dxfId="1768" priority="1428">
      <formula>IF(RIGHT(TEXT(AQ532,"0.#"),1)=".",TRUE,FALSE)</formula>
    </cfRule>
  </conditionalFormatting>
  <conditionalFormatting sqref="AE541">
    <cfRule type="expression" dxfId="1767" priority="1425">
      <formula>IF(RIGHT(TEXT(AE541,"0.#"),1)=".",FALSE,TRUE)</formula>
    </cfRule>
    <cfRule type="expression" dxfId="1766" priority="1426">
      <formula>IF(RIGHT(TEXT(AE541,"0.#"),1)=".",TRUE,FALSE)</formula>
    </cfRule>
  </conditionalFormatting>
  <conditionalFormatting sqref="AE542">
    <cfRule type="expression" dxfId="1765" priority="1423">
      <formula>IF(RIGHT(TEXT(AE542,"0.#"),1)=".",FALSE,TRUE)</formula>
    </cfRule>
    <cfRule type="expression" dxfId="1764" priority="1424">
      <formula>IF(RIGHT(TEXT(AE542,"0.#"),1)=".",TRUE,FALSE)</formula>
    </cfRule>
  </conditionalFormatting>
  <conditionalFormatting sqref="AE543">
    <cfRule type="expression" dxfId="1763" priority="1421">
      <formula>IF(RIGHT(TEXT(AE543,"0.#"),1)=".",FALSE,TRUE)</formula>
    </cfRule>
    <cfRule type="expression" dxfId="1762" priority="1422">
      <formula>IF(RIGHT(TEXT(AE543,"0.#"),1)=".",TRUE,FALSE)</formula>
    </cfRule>
  </conditionalFormatting>
  <conditionalFormatting sqref="AU541">
    <cfRule type="expression" dxfId="1761" priority="1413">
      <formula>IF(RIGHT(TEXT(AU541,"0.#"),1)=".",FALSE,TRUE)</formula>
    </cfRule>
    <cfRule type="expression" dxfId="1760" priority="1414">
      <formula>IF(RIGHT(TEXT(AU541,"0.#"),1)=".",TRUE,FALSE)</formula>
    </cfRule>
  </conditionalFormatting>
  <conditionalFormatting sqref="AU542">
    <cfRule type="expression" dxfId="1759" priority="1411">
      <formula>IF(RIGHT(TEXT(AU542,"0.#"),1)=".",FALSE,TRUE)</formula>
    </cfRule>
    <cfRule type="expression" dxfId="1758" priority="1412">
      <formula>IF(RIGHT(TEXT(AU542,"0.#"),1)=".",TRUE,FALSE)</formula>
    </cfRule>
  </conditionalFormatting>
  <conditionalFormatting sqref="AU543">
    <cfRule type="expression" dxfId="1757" priority="1409">
      <formula>IF(RIGHT(TEXT(AU543,"0.#"),1)=".",FALSE,TRUE)</formula>
    </cfRule>
    <cfRule type="expression" dxfId="1756" priority="1410">
      <formula>IF(RIGHT(TEXT(AU543,"0.#"),1)=".",TRUE,FALSE)</formula>
    </cfRule>
  </conditionalFormatting>
  <conditionalFormatting sqref="AQ542">
    <cfRule type="expression" dxfId="1755" priority="1401">
      <formula>IF(RIGHT(TEXT(AQ542,"0.#"),1)=".",FALSE,TRUE)</formula>
    </cfRule>
    <cfRule type="expression" dxfId="1754" priority="1402">
      <formula>IF(RIGHT(TEXT(AQ542,"0.#"),1)=".",TRUE,FALSE)</formula>
    </cfRule>
  </conditionalFormatting>
  <conditionalFormatting sqref="AQ543">
    <cfRule type="expression" dxfId="1753" priority="1399">
      <formula>IF(RIGHT(TEXT(AQ543,"0.#"),1)=".",FALSE,TRUE)</formula>
    </cfRule>
    <cfRule type="expression" dxfId="1752" priority="1400">
      <formula>IF(RIGHT(TEXT(AQ543,"0.#"),1)=".",TRUE,FALSE)</formula>
    </cfRule>
  </conditionalFormatting>
  <conditionalFormatting sqref="AQ541">
    <cfRule type="expression" dxfId="1751" priority="1397">
      <formula>IF(RIGHT(TEXT(AQ541,"0.#"),1)=".",FALSE,TRUE)</formula>
    </cfRule>
    <cfRule type="expression" dxfId="1750" priority="1398">
      <formula>IF(RIGHT(TEXT(AQ541,"0.#"),1)=".",TRUE,FALSE)</formula>
    </cfRule>
  </conditionalFormatting>
  <conditionalFormatting sqref="AE566">
    <cfRule type="expression" dxfId="1749" priority="1395">
      <formula>IF(RIGHT(TEXT(AE566,"0.#"),1)=".",FALSE,TRUE)</formula>
    </cfRule>
    <cfRule type="expression" dxfId="1748" priority="1396">
      <formula>IF(RIGHT(TEXT(AE566,"0.#"),1)=".",TRUE,FALSE)</formula>
    </cfRule>
  </conditionalFormatting>
  <conditionalFormatting sqref="AE567">
    <cfRule type="expression" dxfId="1747" priority="1393">
      <formula>IF(RIGHT(TEXT(AE567,"0.#"),1)=".",FALSE,TRUE)</formula>
    </cfRule>
    <cfRule type="expression" dxfId="1746" priority="1394">
      <formula>IF(RIGHT(TEXT(AE567,"0.#"),1)=".",TRUE,FALSE)</formula>
    </cfRule>
  </conditionalFormatting>
  <conditionalFormatting sqref="AE568">
    <cfRule type="expression" dxfId="1745" priority="1391">
      <formula>IF(RIGHT(TEXT(AE568,"0.#"),1)=".",FALSE,TRUE)</formula>
    </cfRule>
    <cfRule type="expression" dxfId="1744" priority="1392">
      <formula>IF(RIGHT(TEXT(AE568,"0.#"),1)=".",TRUE,FALSE)</formula>
    </cfRule>
  </conditionalFormatting>
  <conditionalFormatting sqref="AU566">
    <cfRule type="expression" dxfId="1743" priority="1383">
      <formula>IF(RIGHT(TEXT(AU566,"0.#"),1)=".",FALSE,TRUE)</formula>
    </cfRule>
    <cfRule type="expression" dxfId="1742" priority="1384">
      <formula>IF(RIGHT(TEXT(AU566,"0.#"),1)=".",TRUE,FALSE)</formula>
    </cfRule>
  </conditionalFormatting>
  <conditionalFormatting sqref="AU567">
    <cfRule type="expression" dxfId="1741" priority="1381">
      <formula>IF(RIGHT(TEXT(AU567,"0.#"),1)=".",FALSE,TRUE)</formula>
    </cfRule>
    <cfRule type="expression" dxfId="1740" priority="1382">
      <formula>IF(RIGHT(TEXT(AU567,"0.#"),1)=".",TRUE,FALSE)</formula>
    </cfRule>
  </conditionalFormatting>
  <conditionalFormatting sqref="AU568">
    <cfRule type="expression" dxfId="1739" priority="1379">
      <formula>IF(RIGHT(TEXT(AU568,"0.#"),1)=".",FALSE,TRUE)</formula>
    </cfRule>
    <cfRule type="expression" dxfId="1738" priority="1380">
      <formula>IF(RIGHT(TEXT(AU568,"0.#"),1)=".",TRUE,FALSE)</formula>
    </cfRule>
  </conditionalFormatting>
  <conditionalFormatting sqref="AQ567">
    <cfRule type="expression" dxfId="1737" priority="1371">
      <formula>IF(RIGHT(TEXT(AQ567,"0.#"),1)=".",FALSE,TRUE)</formula>
    </cfRule>
    <cfRule type="expression" dxfId="1736" priority="1372">
      <formula>IF(RIGHT(TEXT(AQ567,"0.#"),1)=".",TRUE,FALSE)</formula>
    </cfRule>
  </conditionalFormatting>
  <conditionalFormatting sqref="AQ568">
    <cfRule type="expression" dxfId="1735" priority="1369">
      <formula>IF(RIGHT(TEXT(AQ568,"0.#"),1)=".",FALSE,TRUE)</formula>
    </cfRule>
    <cfRule type="expression" dxfId="1734" priority="1370">
      <formula>IF(RIGHT(TEXT(AQ568,"0.#"),1)=".",TRUE,FALSE)</formula>
    </cfRule>
  </conditionalFormatting>
  <conditionalFormatting sqref="AQ566">
    <cfRule type="expression" dxfId="1733" priority="1367">
      <formula>IF(RIGHT(TEXT(AQ566,"0.#"),1)=".",FALSE,TRUE)</formula>
    </cfRule>
    <cfRule type="expression" dxfId="1732" priority="1368">
      <formula>IF(RIGHT(TEXT(AQ566,"0.#"),1)=".",TRUE,FALSE)</formula>
    </cfRule>
  </conditionalFormatting>
  <conditionalFormatting sqref="AE546">
    <cfRule type="expression" dxfId="1731" priority="1365">
      <formula>IF(RIGHT(TEXT(AE546,"0.#"),1)=".",FALSE,TRUE)</formula>
    </cfRule>
    <cfRule type="expression" dxfId="1730" priority="1366">
      <formula>IF(RIGHT(TEXT(AE546,"0.#"),1)=".",TRUE,FALSE)</formula>
    </cfRule>
  </conditionalFormatting>
  <conditionalFormatting sqref="AE547">
    <cfRule type="expression" dxfId="1729" priority="1363">
      <formula>IF(RIGHT(TEXT(AE547,"0.#"),1)=".",FALSE,TRUE)</formula>
    </cfRule>
    <cfRule type="expression" dxfId="1728" priority="1364">
      <formula>IF(RIGHT(TEXT(AE547,"0.#"),1)=".",TRUE,FALSE)</formula>
    </cfRule>
  </conditionalFormatting>
  <conditionalFormatting sqref="AE548">
    <cfRule type="expression" dxfId="1727" priority="1361">
      <formula>IF(RIGHT(TEXT(AE548,"0.#"),1)=".",FALSE,TRUE)</formula>
    </cfRule>
    <cfRule type="expression" dxfId="1726" priority="1362">
      <formula>IF(RIGHT(TEXT(AE548,"0.#"),1)=".",TRUE,FALSE)</formula>
    </cfRule>
  </conditionalFormatting>
  <conditionalFormatting sqref="AU546">
    <cfRule type="expression" dxfId="1725" priority="1353">
      <formula>IF(RIGHT(TEXT(AU546,"0.#"),1)=".",FALSE,TRUE)</formula>
    </cfRule>
    <cfRule type="expression" dxfId="1724" priority="1354">
      <formula>IF(RIGHT(TEXT(AU546,"0.#"),1)=".",TRUE,FALSE)</formula>
    </cfRule>
  </conditionalFormatting>
  <conditionalFormatting sqref="AU547">
    <cfRule type="expression" dxfId="1723" priority="1351">
      <formula>IF(RIGHT(TEXT(AU547,"0.#"),1)=".",FALSE,TRUE)</formula>
    </cfRule>
    <cfRule type="expression" dxfId="1722" priority="1352">
      <formula>IF(RIGHT(TEXT(AU547,"0.#"),1)=".",TRUE,FALSE)</formula>
    </cfRule>
  </conditionalFormatting>
  <conditionalFormatting sqref="AU548">
    <cfRule type="expression" dxfId="1721" priority="1349">
      <formula>IF(RIGHT(TEXT(AU548,"0.#"),1)=".",FALSE,TRUE)</formula>
    </cfRule>
    <cfRule type="expression" dxfId="1720" priority="1350">
      <formula>IF(RIGHT(TEXT(AU548,"0.#"),1)=".",TRUE,FALSE)</formula>
    </cfRule>
  </conditionalFormatting>
  <conditionalFormatting sqref="AQ547">
    <cfRule type="expression" dxfId="1719" priority="1341">
      <formula>IF(RIGHT(TEXT(AQ547,"0.#"),1)=".",FALSE,TRUE)</formula>
    </cfRule>
    <cfRule type="expression" dxfId="1718" priority="1342">
      <formula>IF(RIGHT(TEXT(AQ547,"0.#"),1)=".",TRUE,FALSE)</formula>
    </cfRule>
  </conditionalFormatting>
  <conditionalFormatting sqref="AQ546">
    <cfRule type="expression" dxfId="1717" priority="1337">
      <formula>IF(RIGHT(TEXT(AQ546,"0.#"),1)=".",FALSE,TRUE)</formula>
    </cfRule>
    <cfRule type="expression" dxfId="1716" priority="1338">
      <formula>IF(RIGHT(TEXT(AQ546,"0.#"),1)=".",TRUE,FALSE)</formula>
    </cfRule>
  </conditionalFormatting>
  <conditionalFormatting sqref="AE551">
    <cfRule type="expression" dxfId="1715" priority="1335">
      <formula>IF(RIGHT(TEXT(AE551,"0.#"),1)=".",FALSE,TRUE)</formula>
    </cfRule>
    <cfRule type="expression" dxfId="1714" priority="1336">
      <formula>IF(RIGHT(TEXT(AE551,"0.#"),1)=".",TRUE,FALSE)</formula>
    </cfRule>
  </conditionalFormatting>
  <conditionalFormatting sqref="AE553">
    <cfRule type="expression" dxfId="1713" priority="1331">
      <formula>IF(RIGHT(TEXT(AE553,"0.#"),1)=".",FALSE,TRUE)</formula>
    </cfRule>
    <cfRule type="expression" dxfId="1712" priority="1332">
      <formula>IF(RIGHT(TEXT(AE553,"0.#"),1)=".",TRUE,FALSE)</formula>
    </cfRule>
  </conditionalFormatting>
  <conditionalFormatting sqref="AU551">
    <cfRule type="expression" dxfId="1711" priority="1323">
      <formula>IF(RIGHT(TEXT(AU551,"0.#"),1)=".",FALSE,TRUE)</formula>
    </cfRule>
    <cfRule type="expression" dxfId="1710" priority="1324">
      <formula>IF(RIGHT(TEXT(AU551,"0.#"),1)=".",TRUE,FALSE)</formula>
    </cfRule>
  </conditionalFormatting>
  <conditionalFormatting sqref="AU553">
    <cfRule type="expression" dxfId="1709" priority="1319">
      <formula>IF(RIGHT(TEXT(AU553,"0.#"),1)=".",FALSE,TRUE)</formula>
    </cfRule>
    <cfRule type="expression" dxfId="1708" priority="1320">
      <formula>IF(RIGHT(TEXT(AU553,"0.#"),1)=".",TRUE,FALSE)</formula>
    </cfRule>
  </conditionalFormatting>
  <conditionalFormatting sqref="AQ552">
    <cfRule type="expression" dxfId="1707" priority="1311">
      <formula>IF(RIGHT(TEXT(AQ552,"0.#"),1)=".",FALSE,TRUE)</formula>
    </cfRule>
    <cfRule type="expression" dxfId="1706" priority="1312">
      <formula>IF(RIGHT(TEXT(AQ552,"0.#"),1)=".",TRUE,FALSE)</formula>
    </cfRule>
  </conditionalFormatting>
  <conditionalFormatting sqref="AU561">
    <cfRule type="expression" dxfId="1705" priority="1263">
      <formula>IF(RIGHT(TEXT(AU561,"0.#"),1)=".",FALSE,TRUE)</formula>
    </cfRule>
    <cfRule type="expression" dxfId="1704" priority="1264">
      <formula>IF(RIGHT(TEXT(AU561,"0.#"),1)=".",TRUE,FALSE)</formula>
    </cfRule>
  </conditionalFormatting>
  <conditionalFormatting sqref="AU562">
    <cfRule type="expression" dxfId="1703" priority="1261">
      <formula>IF(RIGHT(TEXT(AU562,"0.#"),1)=".",FALSE,TRUE)</formula>
    </cfRule>
    <cfRule type="expression" dxfId="1702" priority="1262">
      <formula>IF(RIGHT(TEXT(AU562,"0.#"),1)=".",TRUE,FALSE)</formula>
    </cfRule>
  </conditionalFormatting>
  <conditionalFormatting sqref="AU563">
    <cfRule type="expression" dxfId="1701" priority="1259">
      <formula>IF(RIGHT(TEXT(AU563,"0.#"),1)=".",FALSE,TRUE)</formula>
    </cfRule>
    <cfRule type="expression" dxfId="1700" priority="1260">
      <formula>IF(RIGHT(TEXT(AU563,"0.#"),1)=".",TRUE,FALSE)</formula>
    </cfRule>
  </conditionalFormatting>
  <conditionalFormatting sqref="AQ562">
    <cfRule type="expression" dxfId="1699" priority="1251">
      <formula>IF(RIGHT(TEXT(AQ562,"0.#"),1)=".",FALSE,TRUE)</formula>
    </cfRule>
    <cfRule type="expression" dxfId="1698" priority="1252">
      <formula>IF(RIGHT(TEXT(AQ562,"0.#"),1)=".",TRUE,FALSE)</formula>
    </cfRule>
  </conditionalFormatting>
  <conditionalFormatting sqref="AQ563">
    <cfRule type="expression" dxfId="1697" priority="1249">
      <formula>IF(RIGHT(TEXT(AQ563,"0.#"),1)=".",FALSE,TRUE)</formula>
    </cfRule>
    <cfRule type="expression" dxfId="1696" priority="1250">
      <formula>IF(RIGHT(TEXT(AQ563,"0.#"),1)=".",TRUE,FALSE)</formula>
    </cfRule>
  </conditionalFormatting>
  <conditionalFormatting sqref="AQ561">
    <cfRule type="expression" dxfId="1695" priority="1247">
      <formula>IF(RIGHT(TEXT(AQ561,"0.#"),1)=".",FALSE,TRUE)</formula>
    </cfRule>
    <cfRule type="expression" dxfId="1694" priority="1248">
      <formula>IF(RIGHT(TEXT(AQ561,"0.#"),1)=".",TRUE,FALSE)</formula>
    </cfRule>
  </conditionalFormatting>
  <conditionalFormatting sqref="AE571">
    <cfRule type="expression" dxfId="1693" priority="1245">
      <formula>IF(RIGHT(TEXT(AE571,"0.#"),1)=".",FALSE,TRUE)</formula>
    </cfRule>
    <cfRule type="expression" dxfId="1692" priority="1246">
      <formula>IF(RIGHT(TEXT(AE571,"0.#"),1)=".",TRUE,FALSE)</formula>
    </cfRule>
  </conditionalFormatting>
  <conditionalFormatting sqref="AE572">
    <cfRule type="expression" dxfId="1691" priority="1243">
      <formula>IF(RIGHT(TEXT(AE572,"0.#"),1)=".",FALSE,TRUE)</formula>
    </cfRule>
    <cfRule type="expression" dxfId="1690" priority="1244">
      <formula>IF(RIGHT(TEXT(AE572,"0.#"),1)=".",TRUE,FALSE)</formula>
    </cfRule>
  </conditionalFormatting>
  <conditionalFormatting sqref="AE573">
    <cfRule type="expression" dxfId="1689" priority="1241">
      <formula>IF(RIGHT(TEXT(AE573,"0.#"),1)=".",FALSE,TRUE)</formula>
    </cfRule>
    <cfRule type="expression" dxfId="1688" priority="1242">
      <formula>IF(RIGHT(TEXT(AE573,"0.#"),1)=".",TRUE,FALSE)</formula>
    </cfRule>
  </conditionalFormatting>
  <conditionalFormatting sqref="AU571">
    <cfRule type="expression" dxfId="1687" priority="1233">
      <formula>IF(RIGHT(TEXT(AU571,"0.#"),1)=".",FALSE,TRUE)</formula>
    </cfRule>
    <cfRule type="expression" dxfId="1686" priority="1234">
      <formula>IF(RIGHT(TEXT(AU571,"0.#"),1)=".",TRUE,FALSE)</formula>
    </cfRule>
  </conditionalFormatting>
  <conditionalFormatting sqref="AU572">
    <cfRule type="expression" dxfId="1685" priority="1231">
      <formula>IF(RIGHT(TEXT(AU572,"0.#"),1)=".",FALSE,TRUE)</formula>
    </cfRule>
    <cfRule type="expression" dxfId="1684" priority="1232">
      <formula>IF(RIGHT(TEXT(AU572,"0.#"),1)=".",TRUE,FALSE)</formula>
    </cfRule>
  </conditionalFormatting>
  <conditionalFormatting sqref="AU573">
    <cfRule type="expression" dxfId="1683" priority="1229">
      <formula>IF(RIGHT(TEXT(AU573,"0.#"),1)=".",FALSE,TRUE)</formula>
    </cfRule>
    <cfRule type="expression" dxfId="1682" priority="1230">
      <formula>IF(RIGHT(TEXT(AU573,"0.#"),1)=".",TRUE,FALSE)</formula>
    </cfRule>
  </conditionalFormatting>
  <conditionalFormatting sqref="AQ572">
    <cfRule type="expression" dxfId="1681" priority="1221">
      <formula>IF(RIGHT(TEXT(AQ572,"0.#"),1)=".",FALSE,TRUE)</formula>
    </cfRule>
    <cfRule type="expression" dxfId="1680" priority="1222">
      <formula>IF(RIGHT(TEXT(AQ572,"0.#"),1)=".",TRUE,FALSE)</formula>
    </cfRule>
  </conditionalFormatting>
  <conditionalFormatting sqref="AQ573">
    <cfRule type="expression" dxfId="1679" priority="1219">
      <formula>IF(RIGHT(TEXT(AQ573,"0.#"),1)=".",FALSE,TRUE)</formula>
    </cfRule>
    <cfRule type="expression" dxfId="1678" priority="1220">
      <formula>IF(RIGHT(TEXT(AQ573,"0.#"),1)=".",TRUE,FALSE)</formula>
    </cfRule>
  </conditionalFormatting>
  <conditionalFormatting sqref="AQ571">
    <cfRule type="expression" dxfId="1677" priority="1217">
      <formula>IF(RIGHT(TEXT(AQ571,"0.#"),1)=".",FALSE,TRUE)</formula>
    </cfRule>
    <cfRule type="expression" dxfId="1676" priority="1218">
      <formula>IF(RIGHT(TEXT(AQ571,"0.#"),1)=".",TRUE,FALSE)</formula>
    </cfRule>
  </conditionalFormatting>
  <conditionalFormatting sqref="AE576">
    <cfRule type="expression" dxfId="1675" priority="1215">
      <formula>IF(RIGHT(TEXT(AE576,"0.#"),1)=".",FALSE,TRUE)</formula>
    </cfRule>
    <cfRule type="expression" dxfId="1674" priority="1216">
      <formula>IF(RIGHT(TEXT(AE576,"0.#"),1)=".",TRUE,FALSE)</formula>
    </cfRule>
  </conditionalFormatting>
  <conditionalFormatting sqref="AE577">
    <cfRule type="expression" dxfId="1673" priority="1213">
      <formula>IF(RIGHT(TEXT(AE577,"0.#"),1)=".",FALSE,TRUE)</formula>
    </cfRule>
    <cfRule type="expression" dxfId="1672" priority="1214">
      <formula>IF(RIGHT(TEXT(AE577,"0.#"),1)=".",TRUE,FALSE)</formula>
    </cfRule>
  </conditionalFormatting>
  <conditionalFormatting sqref="AE578">
    <cfRule type="expression" dxfId="1671" priority="1211">
      <formula>IF(RIGHT(TEXT(AE578,"0.#"),1)=".",FALSE,TRUE)</formula>
    </cfRule>
    <cfRule type="expression" dxfId="1670" priority="1212">
      <formula>IF(RIGHT(TEXT(AE578,"0.#"),1)=".",TRUE,FALSE)</formula>
    </cfRule>
  </conditionalFormatting>
  <conditionalFormatting sqref="AU576">
    <cfRule type="expression" dxfId="1669" priority="1203">
      <formula>IF(RIGHT(TEXT(AU576,"0.#"),1)=".",FALSE,TRUE)</formula>
    </cfRule>
    <cfRule type="expression" dxfId="1668" priority="1204">
      <formula>IF(RIGHT(TEXT(AU576,"0.#"),1)=".",TRUE,FALSE)</formula>
    </cfRule>
  </conditionalFormatting>
  <conditionalFormatting sqref="AU577">
    <cfRule type="expression" dxfId="1667" priority="1201">
      <formula>IF(RIGHT(TEXT(AU577,"0.#"),1)=".",FALSE,TRUE)</formula>
    </cfRule>
    <cfRule type="expression" dxfId="1666" priority="1202">
      <formula>IF(RIGHT(TEXT(AU577,"0.#"),1)=".",TRUE,FALSE)</formula>
    </cfRule>
  </conditionalFormatting>
  <conditionalFormatting sqref="AU578">
    <cfRule type="expression" dxfId="1665" priority="1199">
      <formula>IF(RIGHT(TEXT(AU578,"0.#"),1)=".",FALSE,TRUE)</formula>
    </cfRule>
    <cfRule type="expression" dxfId="1664" priority="1200">
      <formula>IF(RIGHT(TEXT(AU578,"0.#"),1)=".",TRUE,FALSE)</formula>
    </cfRule>
  </conditionalFormatting>
  <conditionalFormatting sqref="AQ577">
    <cfRule type="expression" dxfId="1663" priority="1191">
      <formula>IF(RIGHT(TEXT(AQ577,"0.#"),1)=".",FALSE,TRUE)</formula>
    </cfRule>
    <cfRule type="expression" dxfId="1662" priority="1192">
      <formula>IF(RIGHT(TEXT(AQ577,"0.#"),1)=".",TRUE,FALSE)</formula>
    </cfRule>
  </conditionalFormatting>
  <conditionalFormatting sqref="AQ578">
    <cfRule type="expression" dxfId="1661" priority="1189">
      <formula>IF(RIGHT(TEXT(AQ578,"0.#"),1)=".",FALSE,TRUE)</formula>
    </cfRule>
    <cfRule type="expression" dxfId="1660" priority="1190">
      <formula>IF(RIGHT(TEXT(AQ578,"0.#"),1)=".",TRUE,FALSE)</formula>
    </cfRule>
  </conditionalFormatting>
  <conditionalFormatting sqref="AQ576">
    <cfRule type="expression" dxfId="1659" priority="1187">
      <formula>IF(RIGHT(TEXT(AQ576,"0.#"),1)=".",FALSE,TRUE)</formula>
    </cfRule>
    <cfRule type="expression" dxfId="1658" priority="1188">
      <formula>IF(RIGHT(TEXT(AQ576,"0.#"),1)=".",TRUE,FALSE)</formula>
    </cfRule>
  </conditionalFormatting>
  <conditionalFormatting sqref="AE581">
    <cfRule type="expression" dxfId="1657" priority="1185">
      <formula>IF(RIGHT(TEXT(AE581,"0.#"),1)=".",FALSE,TRUE)</formula>
    </cfRule>
    <cfRule type="expression" dxfId="1656" priority="1186">
      <formula>IF(RIGHT(TEXT(AE581,"0.#"),1)=".",TRUE,FALSE)</formula>
    </cfRule>
  </conditionalFormatting>
  <conditionalFormatting sqref="AE582">
    <cfRule type="expression" dxfId="1655" priority="1183">
      <formula>IF(RIGHT(TEXT(AE582,"0.#"),1)=".",FALSE,TRUE)</formula>
    </cfRule>
    <cfRule type="expression" dxfId="1654" priority="1184">
      <formula>IF(RIGHT(TEXT(AE582,"0.#"),1)=".",TRUE,FALSE)</formula>
    </cfRule>
  </conditionalFormatting>
  <conditionalFormatting sqref="AE583">
    <cfRule type="expression" dxfId="1653" priority="1181">
      <formula>IF(RIGHT(TEXT(AE583,"0.#"),1)=".",FALSE,TRUE)</formula>
    </cfRule>
    <cfRule type="expression" dxfId="1652" priority="1182">
      <formula>IF(RIGHT(TEXT(AE583,"0.#"),1)=".",TRUE,FALSE)</formula>
    </cfRule>
  </conditionalFormatting>
  <conditionalFormatting sqref="AU581">
    <cfRule type="expression" dxfId="1651" priority="1173">
      <formula>IF(RIGHT(TEXT(AU581,"0.#"),1)=".",FALSE,TRUE)</formula>
    </cfRule>
    <cfRule type="expression" dxfId="1650" priority="1174">
      <formula>IF(RIGHT(TEXT(AU581,"0.#"),1)=".",TRUE,FALSE)</formula>
    </cfRule>
  </conditionalFormatting>
  <conditionalFormatting sqref="AQ582">
    <cfRule type="expression" dxfId="1649" priority="1161">
      <formula>IF(RIGHT(TEXT(AQ582,"0.#"),1)=".",FALSE,TRUE)</formula>
    </cfRule>
    <cfRule type="expression" dxfId="1648" priority="1162">
      <formula>IF(RIGHT(TEXT(AQ582,"0.#"),1)=".",TRUE,FALSE)</formula>
    </cfRule>
  </conditionalFormatting>
  <conditionalFormatting sqref="AQ583">
    <cfRule type="expression" dxfId="1647" priority="1159">
      <formula>IF(RIGHT(TEXT(AQ583,"0.#"),1)=".",FALSE,TRUE)</formula>
    </cfRule>
    <cfRule type="expression" dxfId="1646" priority="1160">
      <formula>IF(RIGHT(TEXT(AQ583,"0.#"),1)=".",TRUE,FALSE)</formula>
    </cfRule>
  </conditionalFormatting>
  <conditionalFormatting sqref="AQ581">
    <cfRule type="expression" dxfId="1645" priority="1157">
      <formula>IF(RIGHT(TEXT(AQ581,"0.#"),1)=".",FALSE,TRUE)</formula>
    </cfRule>
    <cfRule type="expression" dxfId="1644" priority="1158">
      <formula>IF(RIGHT(TEXT(AQ581,"0.#"),1)=".",TRUE,FALSE)</formula>
    </cfRule>
  </conditionalFormatting>
  <conditionalFormatting sqref="AE586">
    <cfRule type="expression" dxfId="1643" priority="1155">
      <formula>IF(RIGHT(TEXT(AE586,"0.#"),1)=".",FALSE,TRUE)</formula>
    </cfRule>
    <cfRule type="expression" dxfId="1642" priority="1156">
      <formula>IF(RIGHT(TEXT(AE586,"0.#"),1)=".",TRUE,FALSE)</formula>
    </cfRule>
  </conditionalFormatting>
  <conditionalFormatting sqref="AM588">
    <cfRule type="expression" dxfId="1641" priority="1145">
      <formula>IF(RIGHT(TEXT(AM588,"0.#"),1)=".",FALSE,TRUE)</formula>
    </cfRule>
    <cfRule type="expression" dxfId="1640" priority="1146">
      <formula>IF(RIGHT(TEXT(AM588,"0.#"),1)=".",TRUE,FALSE)</formula>
    </cfRule>
  </conditionalFormatting>
  <conditionalFormatting sqref="AE587">
    <cfRule type="expression" dxfId="1639" priority="1153">
      <formula>IF(RIGHT(TEXT(AE587,"0.#"),1)=".",FALSE,TRUE)</formula>
    </cfRule>
    <cfRule type="expression" dxfId="1638" priority="1154">
      <formula>IF(RIGHT(TEXT(AE587,"0.#"),1)=".",TRUE,FALSE)</formula>
    </cfRule>
  </conditionalFormatting>
  <conditionalFormatting sqref="AE588">
    <cfRule type="expression" dxfId="1637" priority="1151">
      <formula>IF(RIGHT(TEXT(AE588,"0.#"),1)=".",FALSE,TRUE)</formula>
    </cfRule>
    <cfRule type="expression" dxfId="1636" priority="1152">
      <formula>IF(RIGHT(TEXT(AE588,"0.#"),1)=".",TRUE,FALSE)</formula>
    </cfRule>
  </conditionalFormatting>
  <conditionalFormatting sqref="AM586">
    <cfRule type="expression" dxfId="1635" priority="1149">
      <formula>IF(RIGHT(TEXT(AM586,"0.#"),1)=".",FALSE,TRUE)</formula>
    </cfRule>
    <cfRule type="expression" dxfId="1634" priority="1150">
      <formula>IF(RIGHT(TEXT(AM586,"0.#"),1)=".",TRUE,FALSE)</formula>
    </cfRule>
  </conditionalFormatting>
  <conditionalFormatting sqref="AM587">
    <cfRule type="expression" dxfId="1633" priority="1147">
      <formula>IF(RIGHT(TEXT(AM587,"0.#"),1)=".",FALSE,TRUE)</formula>
    </cfRule>
    <cfRule type="expression" dxfId="1632" priority="1148">
      <formula>IF(RIGHT(TEXT(AM587,"0.#"),1)=".",TRUE,FALSE)</formula>
    </cfRule>
  </conditionalFormatting>
  <conditionalFormatting sqref="AU586">
    <cfRule type="expression" dxfId="1631" priority="1143">
      <formula>IF(RIGHT(TEXT(AU586,"0.#"),1)=".",FALSE,TRUE)</formula>
    </cfRule>
    <cfRule type="expression" dxfId="1630" priority="1144">
      <formula>IF(RIGHT(TEXT(AU586,"0.#"),1)=".",TRUE,FALSE)</formula>
    </cfRule>
  </conditionalFormatting>
  <conditionalFormatting sqref="AU587">
    <cfRule type="expression" dxfId="1629" priority="1141">
      <formula>IF(RIGHT(TEXT(AU587,"0.#"),1)=".",FALSE,TRUE)</formula>
    </cfRule>
    <cfRule type="expression" dxfId="1628" priority="1142">
      <formula>IF(RIGHT(TEXT(AU587,"0.#"),1)=".",TRUE,FALSE)</formula>
    </cfRule>
  </conditionalFormatting>
  <conditionalFormatting sqref="AU588">
    <cfRule type="expression" dxfId="1627" priority="1139">
      <formula>IF(RIGHT(TEXT(AU588,"0.#"),1)=".",FALSE,TRUE)</formula>
    </cfRule>
    <cfRule type="expression" dxfId="1626" priority="1140">
      <formula>IF(RIGHT(TEXT(AU588,"0.#"),1)=".",TRUE,FALSE)</formula>
    </cfRule>
  </conditionalFormatting>
  <conditionalFormatting sqref="AI588">
    <cfRule type="expression" dxfId="1625" priority="1133">
      <formula>IF(RIGHT(TEXT(AI588,"0.#"),1)=".",FALSE,TRUE)</formula>
    </cfRule>
    <cfRule type="expression" dxfId="1624" priority="1134">
      <formula>IF(RIGHT(TEXT(AI588,"0.#"),1)=".",TRUE,FALSE)</formula>
    </cfRule>
  </conditionalFormatting>
  <conditionalFormatting sqref="AI586">
    <cfRule type="expression" dxfId="1623" priority="1137">
      <formula>IF(RIGHT(TEXT(AI586,"0.#"),1)=".",FALSE,TRUE)</formula>
    </cfRule>
    <cfRule type="expression" dxfId="1622" priority="1138">
      <formula>IF(RIGHT(TEXT(AI586,"0.#"),1)=".",TRUE,FALSE)</formula>
    </cfRule>
  </conditionalFormatting>
  <conditionalFormatting sqref="AI587">
    <cfRule type="expression" dxfId="1621" priority="1135">
      <formula>IF(RIGHT(TEXT(AI587,"0.#"),1)=".",FALSE,TRUE)</formula>
    </cfRule>
    <cfRule type="expression" dxfId="1620" priority="1136">
      <formula>IF(RIGHT(TEXT(AI587,"0.#"),1)=".",TRUE,FALSE)</formula>
    </cfRule>
  </conditionalFormatting>
  <conditionalFormatting sqref="AQ587">
    <cfRule type="expression" dxfId="1619" priority="1131">
      <formula>IF(RIGHT(TEXT(AQ587,"0.#"),1)=".",FALSE,TRUE)</formula>
    </cfRule>
    <cfRule type="expression" dxfId="1618" priority="1132">
      <formula>IF(RIGHT(TEXT(AQ587,"0.#"),1)=".",TRUE,FALSE)</formula>
    </cfRule>
  </conditionalFormatting>
  <conditionalFormatting sqref="AQ588">
    <cfRule type="expression" dxfId="1617" priority="1129">
      <formula>IF(RIGHT(TEXT(AQ588,"0.#"),1)=".",FALSE,TRUE)</formula>
    </cfRule>
    <cfRule type="expression" dxfId="1616" priority="1130">
      <formula>IF(RIGHT(TEXT(AQ588,"0.#"),1)=".",TRUE,FALSE)</formula>
    </cfRule>
  </conditionalFormatting>
  <conditionalFormatting sqref="AQ586">
    <cfRule type="expression" dxfId="1615" priority="1127">
      <formula>IF(RIGHT(TEXT(AQ586,"0.#"),1)=".",FALSE,TRUE)</formula>
    </cfRule>
    <cfRule type="expression" dxfId="1614" priority="1128">
      <formula>IF(RIGHT(TEXT(AQ586,"0.#"),1)=".",TRUE,FALSE)</formula>
    </cfRule>
  </conditionalFormatting>
  <conditionalFormatting sqref="AE595">
    <cfRule type="expression" dxfId="1613" priority="1125">
      <formula>IF(RIGHT(TEXT(AE595,"0.#"),1)=".",FALSE,TRUE)</formula>
    </cfRule>
    <cfRule type="expression" dxfId="1612" priority="1126">
      <formula>IF(RIGHT(TEXT(AE595,"0.#"),1)=".",TRUE,FALSE)</formula>
    </cfRule>
  </conditionalFormatting>
  <conditionalFormatting sqref="AE596">
    <cfRule type="expression" dxfId="1611" priority="1123">
      <formula>IF(RIGHT(TEXT(AE596,"0.#"),1)=".",FALSE,TRUE)</formula>
    </cfRule>
    <cfRule type="expression" dxfId="1610" priority="1124">
      <formula>IF(RIGHT(TEXT(AE596,"0.#"),1)=".",TRUE,FALSE)</formula>
    </cfRule>
  </conditionalFormatting>
  <conditionalFormatting sqref="AE597">
    <cfRule type="expression" dxfId="1609" priority="1121">
      <formula>IF(RIGHT(TEXT(AE597,"0.#"),1)=".",FALSE,TRUE)</formula>
    </cfRule>
    <cfRule type="expression" dxfId="1608" priority="1122">
      <formula>IF(RIGHT(TEXT(AE597,"0.#"),1)=".",TRUE,FALSE)</formula>
    </cfRule>
  </conditionalFormatting>
  <conditionalFormatting sqref="AU595">
    <cfRule type="expression" dxfId="1607" priority="1113">
      <formula>IF(RIGHT(TEXT(AU595,"0.#"),1)=".",FALSE,TRUE)</formula>
    </cfRule>
    <cfRule type="expression" dxfId="1606" priority="1114">
      <formula>IF(RIGHT(TEXT(AU595,"0.#"),1)=".",TRUE,FALSE)</formula>
    </cfRule>
  </conditionalFormatting>
  <conditionalFormatting sqref="AU596">
    <cfRule type="expression" dxfId="1605" priority="1111">
      <formula>IF(RIGHT(TEXT(AU596,"0.#"),1)=".",FALSE,TRUE)</formula>
    </cfRule>
    <cfRule type="expression" dxfId="1604" priority="1112">
      <formula>IF(RIGHT(TEXT(AU596,"0.#"),1)=".",TRUE,FALSE)</formula>
    </cfRule>
  </conditionalFormatting>
  <conditionalFormatting sqref="AU597">
    <cfRule type="expression" dxfId="1603" priority="1109">
      <formula>IF(RIGHT(TEXT(AU597,"0.#"),1)=".",FALSE,TRUE)</formula>
    </cfRule>
    <cfRule type="expression" dxfId="1602" priority="1110">
      <formula>IF(RIGHT(TEXT(AU597,"0.#"),1)=".",TRUE,FALSE)</formula>
    </cfRule>
  </conditionalFormatting>
  <conditionalFormatting sqref="AQ596">
    <cfRule type="expression" dxfId="1601" priority="1101">
      <formula>IF(RIGHT(TEXT(AQ596,"0.#"),1)=".",FALSE,TRUE)</formula>
    </cfRule>
    <cfRule type="expression" dxfId="1600" priority="1102">
      <formula>IF(RIGHT(TEXT(AQ596,"0.#"),1)=".",TRUE,FALSE)</formula>
    </cfRule>
  </conditionalFormatting>
  <conditionalFormatting sqref="AQ597">
    <cfRule type="expression" dxfId="1599" priority="1099">
      <formula>IF(RIGHT(TEXT(AQ597,"0.#"),1)=".",FALSE,TRUE)</formula>
    </cfRule>
    <cfRule type="expression" dxfId="1598" priority="1100">
      <formula>IF(RIGHT(TEXT(AQ597,"0.#"),1)=".",TRUE,FALSE)</formula>
    </cfRule>
  </conditionalFormatting>
  <conditionalFormatting sqref="AQ595">
    <cfRule type="expression" dxfId="1597" priority="1097">
      <formula>IF(RIGHT(TEXT(AQ595,"0.#"),1)=".",FALSE,TRUE)</formula>
    </cfRule>
    <cfRule type="expression" dxfId="1596" priority="1098">
      <formula>IF(RIGHT(TEXT(AQ595,"0.#"),1)=".",TRUE,FALSE)</formula>
    </cfRule>
  </conditionalFormatting>
  <conditionalFormatting sqref="AE620">
    <cfRule type="expression" dxfId="1595" priority="1095">
      <formula>IF(RIGHT(TEXT(AE620,"0.#"),1)=".",FALSE,TRUE)</formula>
    </cfRule>
    <cfRule type="expression" dxfId="1594" priority="1096">
      <formula>IF(RIGHT(TEXT(AE620,"0.#"),1)=".",TRUE,FALSE)</formula>
    </cfRule>
  </conditionalFormatting>
  <conditionalFormatting sqref="AE621">
    <cfRule type="expression" dxfId="1593" priority="1093">
      <formula>IF(RIGHT(TEXT(AE621,"0.#"),1)=".",FALSE,TRUE)</formula>
    </cfRule>
    <cfRule type="expression" dxfId="1592" priority="1094">
      <formula>IF(RIGHT(TEXT(AE621,"0.#"),1)=".",TRUE,FALSE)</formula>
    </cfRule>
  </conditionalFormatting>
  <conditionalFormatting sqref="AE622">
    <cfRule type="expression" dxfId="1591" priority="1091">
      <formula>IF(RIGHT(TEXT(AE622,"0.#"),1)=".",FALSE,TRUE)</formula>
    </cfRule>
    <cfRule type="expression" dxfId="1590" priority="1092">
      <formula>IF(RIGHT(TEXT(AE622,"0.#"),1)=".",TRUE,FALSE)</formula>
    </cfRule>
  </conditionalFormatting>
  <conditionalFormatting sqref="AU620">
    <cfRule type="expression" dxfId="1589" priority="1083">
      <formula>IF(RIGHT(TEXT(AU620,"0.#"),1)=".",FALSE,TRUE)</formula>
    </cfRule>
    <cfRule type="expression" dxfId="1588" priority="1084">
      <formula>IF(RIGHT(TEXT(AU620,"0.#"),1)=".",TRUE,FALSE)</formula>
    </cfRule>
  </conditionalFormatting>
  <conditionalFormatting sqref="AU621">
    <cfRule type="expression" dxfId="1587" priority="1081">
      <formula>IF(RIGHT(TEXT(AU621,"0.#"),1)=".",FALSE,TRUE)</formula>
    </cfRule>
    <cfRule type="expression" dxfId="1586" priority="1082">
      <formula>IF(RIGHT(TEXT(AU621,"0.#"),1)=".",TRUE,FALSE)</formula>
    </cfRule>
  </conditionalFormatting>
  <conditionalFormatting sqref="AU622">
    <cfRule type="expression" dxfId="1585" priority="1079">
      <formula>IF(RIGHT(TEXT(AU622,"0.#"),1)=".",FALSE,TRUE)</formula>
    </cfRule>
    <cfRule type="expression" dxfId="1584" priority="1080">
      <formula>IF(RIGHT(TEXT(AU622,"0.#"),1)=".",TRUE,FALSE)</formula>
    </cfRule>
  </conditionalFormatting>
  <conditionalFormatting sqref="AQ621">
    <cfRule type="expression" dxfId="1583" priority="1071">
      <formula>IF(RIGHT(TEXT(AQ621,"0.#"),1)=".",FALSE,TRUE)</formula>
    </cfRule>
    <cfRule type="expression" dxfId="1582" priority="1072">
      <formula>IF(RIGHT(TEXT(AQ621,"0.#"),1)=".",TRUE,FALSE)</formula>
    </cfRule>
  </conditionalFormatting>
  <conditionalFormatting sqref="AQ622">
    <cfRule type="expression" dxfId="1581" priority="1069">
      <formula>IF(RIGHT(TEXT(AQ622,"0.#"),1)=".",FALSE,TRUE)</formula>
    </cfRule>
    <cfRule type="expression" dxfId="1580" priority="1070">
      <formula>IF(RIGHT(TEXT(AQ622,"0.#"),1)=".",TRUE,FALSE)</formula>
    </cfRule>
  </conditionalFormatting>
  <conditionalFormatting sqref="AQ620">
    <cfRule type="expression" dxfId="1579" priority="1067">
      <formula>IF(RIGHT(TEXT(AQ620,"0.#"),1)=".",FALSE,TRUE)</formula>
    </cfRule>
    <cfRule type="expression" dxfId="1578" priority="1068">
      <formula>IF(RIGHT(TEXT(AQ620,"0.#"),1)=".",TRUE,FALSE)</formula>
    </cfRule>
  </conditionalFormatting>
  <conditionalFormatting sqref="AE600">
    <cfRule type="expression" dxfId="1577" priority="1065">
      <formula>IF(RIGHT(TEXT(AE600,"0.#"),1)=".",FALSE,TRUE)</formula>
    </cfRule>
    <cfRule type="expression" dxfId="1576" priority="1066">
      <formula>IF(RIGHT(TEXT(AE600,"0.#"),1)=".",TRUE,FALSE)</formula>
    </cfRule>
  </conditionalFormatting>
  <conditionalFormatting sqref="AE601">
    <cfRule type="expression" dxfId="1575" priority="1063">
      <formula>IF(RIGHT(TEXT(AE601,"0.#"),1)=".",FALSE,TRUE)</formula>
    </cfRule>
    <cfRule type="expression" dxfId="1574" priority="1064">
      <formula>IF(RIGHT(TEXT(AE601,"0.#"),1)=".",TRUE,FALSE)</formula>
    </cfRule>
  </conditionalFormatting>
  <conditionalFormatting sqref="AE602">
    <cfRule type="expression" dxfId="1573" priority="1061">
      <formula>IF(RIGHT(TEXT(AE602,"0.#"),1)=".",FALSE,TRUE)</formula>
    </cfRule>
    <cfRule type="expression" dxfId="1572" priority="1062">
      <formula>IF(RIGHT(TEXT(AE602,"0.#"),1)=".",TRUE,FALSE)</formula>
    </cfRule>
  </conditionalFormatting>
  <conditionalFormatting sqref="AU600">
    <cfRule type="expression" dxfId="1571" priority="1053">
      <formula>IF(RIGHT(TEXT(AU600,"0.#"),1)=".",FALSE,TRUE)</formula>
    </cfRule>
    <cfRule type="expression" dxfId="1570" priority="1054">
      <formula>IF(RIGHT(TEXT(AU600,"0.#"),1)=".",TRUE,FALSE)</formula>
    </cfRule>
  </conditionalFormatting>
  <conditionalFormatting sqref="AU601">
    <cfRule type="expression" dxfId="1569" priority="1051">
      <formula>IF(RIGHT(TEXT(AU601,"0.#"),1)=".",FALSE,TRUE)</formula>
    </cfRule>
    <cfRule type="expression" dxfId="1568" priority="1052">
      <formula>IF(RIGHT(TEXT(AU601,"0.#"),1)=".",TRUE,FALSE)</formula>
    </cfRule>
  </conditionalFormatting>
  <conditionalFormatting sqref="AU602">
    <cfRule type="expression" dxfId="1567" priority="1049">
      <formula>IF(RIGHT(TEXT(AU602,"0.#"),1)=".",FALSE,TRUE)</formula>
    </cfRule>
    <cfRule type="expression" dxfId="1566" priority="1050">
      <formula>IF(RIGHT(TEXT(AU602,"0.#"),1)=".",TRUE,FALSE)</formula>
    </cfRule>
  </conditionalFormatting>
  <conditionalFormatting sqref="AQ601">
    <cfRule type="expression" dxfId="1565" priority="1041">
      <formula>IF(RIGHT(TEXT(AQ601,"0.#"),1)=".",FALSE,TRUE)</formula>
    </cfRule>
    <cfRule type="expression" dxfId="1564" priority="1042">
      <formula>IF(RIGHT(TEXT(AQ601,"0.#"),1)=".",TRUE,FALSE)</formula>
    </cfRule>
  </conditionalFormatting>
  <conditionalFormatting sqref="AQ602">
    <cfRule type="expression" dxfId="1563" priority="1039">
      <formula>IF(RIGHT(TEXT(AQ602,"0.#"),1)=".",FALSE,TRUE)</formula>
    </cfRule>
    <cfRule type="expression" dxfId="1562" priority="1040">
      <formula>IF(RIGHT(TEXT(AQ602,"0.#"),1)=".",TRUE,FALSE)</formula>
    </cfRule>
  </conditionalFormatting>
  <conditionalFormatting sqref="AQ600">
    <cfRule type="expression" dxfId="1561" priority="1037">
      <formula>IF(RIGHT(TEXT(AQ600,"0.#"),1)=".",FALSE,TRUE)</formula>
    </cfRule>
    <cfRule type="expression" dxfId="1560" priority="1038">
      <formula>IF(RIGHT(TEXT(AQ600,"0.#"),1)=".",TRUE,FALSE)</formula>
    </cfRule>
  </conditionalFormatting>
  <conditionalFormatting sqref="AE605">
    <cfRule type="expression" dxfId="1559" priority="1035">
      <formula>IF(RIGHT(TEXT(AE605,"0.#"),1)=".",FALSE,TRUE)</formula>
    </cfRule>
    <cfRule type="expression" dxfId="1558" priority="1036">
      <formula>IF(RIGHT(TEXT(AE605,"0.#"),1)=".",TRUE,FALSE)</formula>
    </cfRule>
  </conditionalFormatting>
  <conditionalFormatting sqref="AE606">
    <cfRule type="expression" dxfId="1557" priority="1033">
      <formula>IF(RIGHT(TEXT(AE606,"0.#"),1)=".",FALSE,TRUE)</formula>
    </cfRule>
    <cfRule type="expression" dxfId="1556" priority="1034">
      <formula>IF(RIGHT(TEXT(AE606,"0.#"),1)=".",TRUE,FALSE)</formula>
    </cfRule>
  </conditionalFormatting>
  <conditionalFormatting sqref="AE607">
    <cfRule type="expression" dxfId="1555" priority="1031">
      <formula>IF(RIGHT(TEXT(AE607,"0.#"),1)=".",FALSE,TRUE)</formula>
    </cfRule>
    <cfRule type="expression" dxfId="1554" priority="1032">
      <formula>IF(RIGHT(TEXT(AE607,"0.#"),1)=".",TRUE,FALSE)</formula>
    </cfRule>
  </conditionalFormatting>
  <conditionalFormatting sqref="AU605">
    <cfRule type="expression" dxfId="1553" priority="1023">
      <formula>IF(RIGHT(TEXT(AU605,"0.#"),1)=".",FALSE,TRUE)</formula>
    </cfRule>
    <cfRule type="expression" dxfId="1552" priority="1024">
      <formula>IF(RIGHT(TEXT(AU605,"0.#"),1)=".",TRUE,FALSE)</formula>
    </cfRule>
  </conditionalFormatting>
  <conditionalFormatting sqref="AU606">
    <cfRule type="expression" dxfId="1551" priority="1021">
      <formula>IF(RIGHT(TEXT(AU606,"0.#"),1)=".",FALSE,TRUE)</formula>
    </cfRule>
    <cfRule type="expression" dxfId="1550" priority="1022">
      <formula>IF(RIGHT(TEXT(AU606,"0.#"),1)=".",TRUE,FALSE)</formula>
    </cfRule>
  </conditionalFormatting>
  <conditionalFormatting sqref="AU607">
    <cfRule type="expression" dxfId="1549" priority="1019">
      <formula>IF(RIGHT(TEXT(AU607,"0.#"),1)=".",FALSE,TRUE)</formula>
    </cfRule>
    <cfRule type="expression" dxfId="1548" priority="1020">
      <formula>IF(RIGHT(TEXT(AU607,"0.#"),1)=".",TRUE,FALSE)</formula>
    </cfRule>
  </conditionalFormatting>
  <conditionalFormatting sqref="AQ606">
    <cfRule type="expression" dxfId="1547" priority="1011">
      <formula>IF(RIGHT(TEXT(AQ606,"0.#"),1)=".",FALSE,TRUE)</formula>
    </cfRule>
    <cfRule type="expression" dxfId="1546" priority="1012">
      <formula>IF(RIGHT(TEXT(AQ606,"0.#"),1)=".",TRUE,FALSE)</formula>
    </cfRule>
  </conditionalFormatting>
  <conditionalFormatting sqref="AQ607">
    <cfRule type="expression" dxfId="1545" priority="1009">
      <formula>IF(RIGHT(TEXT(AQ607,"0.#"),1)=".",FALSE,TRUE)</formula>
    </cfRule>
    <cfRule type="expression" dxfId="1544" priority="1010">
      <formula>IF(RIGHT(TEXT(AQ607,"0.#"),1)=".",TRUE,FALSE)</formula>
    </cfRule>
  </conditionalFormatting>
  <conditionalFormatting sqref="AQ605">
    <cfRule type="expression" dxfId="1543" priority="1007">
      <formula>IF(RIGHT(TEXT(AQ605,"0.#"),1)=".",FALSE,TRUE)</formula>
    </cfRule>
    <cfRule type="expression" dxfId="1542" priority="1008">
      <formula>IF(RIGHT(TEXT(AQ605,"0.#"),1)=".",TRUE,FALSE)</formula>
    </cfRule>
  </conditionalFormatting>
  <conditionalFormatting sqref="AE610">
    <cfRule type="expression" dxfId="1541" priority="1005">
      <formula>IF(RIGHT(TEXT(AE610,"0.#"),1)=".",FALSE,TRUE)</formula>
    </cfRule>
    <cfRule type="expression" dxfId="1540" priority="1006">
      <formula>IF(RIGHT(TEXT(AE610,"0.#"),1)=".",TRUE,FALSE)</formula>
    </cfRule>
  </conditionalFormatting>
  <conditionalFormatting sqref="AE611">
    <cfRule type="expression" dxfId="1539" priority="1003">
      <formula>IF(RIGHT(TEXT(AE611,"0.#"),1)=".",FALSE,TRUE)</formula>
    </cfRule>
    <cfRule type="expression" dxfId="1538" priority="1004">
      <formula>IF(RIGHT(TEXT(AE611,"0.#"),1)=".",TRUE,FALSE)</formula>
    </cfRule>
  </conditionalFormatting>
  <conditionalFormatting sqref="AE612">
    <cfRule type="expression" dxfId="1537" priority="1001">
      <formula>IF(RIGHT(TEXT(AE612,"0.#"),1)=".",FALSE,TRUE)</formula>
    </cfRule>
    <cfRule type="expression" dxfId="1536" priority="1002">
      <formula>IF(RIGHT(TEXT(AE612,"0.#"),1)=".",TRUE,FALSE)</formula>
    </cfRule>
  </conditionalFormatting>
  <conditionalFormatting sqref="AU610">
    <cfRule type="expression" dxfId="1535" priority="993">
      <formula>IF(RIGHT(TEXT(AU610,"0.#"),1)=".",FALSE,TRUE)</formula>
    </cfRule>
    <cfRule type="expression" dxfId="1534" priority="994">
      <formula>IF(RIGHT(TEXT(AU610,"0.#"),1)=".",TRUE,FALSE)</formula>
    </cfRule>
  </conditionalFormatting>
  <conditionalFormatting sqref="AU611">
    <cfRule type="expression" dxfId="1533" priority="991">
      <formula>IF(RIGHT(TEXT(AU611,"0.#"),1)=".",FALSE,TRUE)</formula>
    </cfRule>
    <cfRule type="expression" dxfId="1532" priority="992">
      <formula>IF(RIGHT(TEXT(AU611,"0.#"),1)=".",TRUE,FALSE)</formula>
    </cfRule>
  </conditionalFormatting>
  <conditionalFormatting sqref="AU612">
    <cfRule type="expression" dxfId="1531" priority="989">
      <formula>IF(RIGHT(TEXT(AU612,"0.#"),1)=".",FALSE,TRUE)</formula>
    </cfRule>
    <cfRule type="expression" dxfId="1530" priority="990">
      <formula>IF(RIGHT(TEXT(AU612,"0.#"),1)=".",TRUE,FALSE)</formula>
    </cfRule>
  </conditionalFormatting>
  <conditionalFormatting sqref="AQ611">
    <cfRule type="expression" dxfId="1529" priority="981">
      <formula>IF(RIGHT(TEXT(AQ611,"0.#"),1)=".",FALSE,TRUE)</formula>
    </cfRule>
    <cfRule type="expression" dxfId="1528" priority="982">
      <formula>IF(RIGHT(TEXT(AQ611,"0.#"),1)=".",TRUE,FALSE)</formula>
    </cfRule>
  </conditionalFormatting>
  <conditionalFormatting sqref="AQ612">
    <cfRule type="expression" dxfId="1527" priority="979">
      <formula>IF(RIGHT(TEXT(AQ612,"0.#"),1)=".",FALSE,TRUE)</formula>
    </cfRule>
    <cfRule type="expression" dxfId="1526" priority="980">
      <formula>IF(RIGHT(TEXT(AQ612,"0.#"),1)=".",TRUE,FALSE)</formula>
    </cfRule>
  </conditionalFormatting>
  <conditionalFormatting sqref="AQ610">
    <cfRule type="expression" dxfId="1525" priority="977">
      <formula>IF(RIGHT(TEXT(AQ610,"0.#"),1)=".",FALSE,TRUE)</formula>
    </cfRule>
    <cfRule type="expression" dxfId="1524" priority="978">
      <formula>IF(RIGHT(TEXT(AQ610,"0.#"),1)=".",TRUE,FALSE)</formula>
    </cfRule>
  </conditionalFormatting>
  <conditionalFormatting sqref="AE615">
    <cfRule type="expression" dxfId="1523" priority="975">
      <formula>IF(RIGHT(TEXT(AE615,"0.#"),1)=".",FALSE,TRUE)</formula>
    </cfRule>
    <cfRule type="expression" dxfId="1522" priority="976">
      <formula>IF(RIGHT(TEXT(AE615,"0.#"),1)=".",TRUE,FALSE)</formula>
    </cfRule>
  </conditionalFormatting>
  <conditionalFormatting sqref="AE616">
    <cfRule type="expression" dxfId="1521" priority="973">
      <formula>IF(RIGHT(TEXT(AE616,"0.#"),1)=".",FALSE,TRUE)</formula>
    </cfRule>
    <cfRule type="expression" dxfId="1520" priority="974">
      <formula>IF(RIGHT(TEXT(AE616,"0.#"),1)=".",TRUE,FALSE)</formula>
    </cfRule>
  </conditionalFormatting>
  <conditionalFormatting sqref="AE617">
    <cfRule type="expression" dxfId="1519" priority="971">
      <formula>IF(RIGHT(TEXT(AE617,"0.#"),1)=".",FALSE,TRUE)</formula>
    </cfRule>
    <cfRule type="expression" dxfId="1518" priority="972">
      <formula>IF(RIGHT(TEXT(AE617,"0.#"),1)=".",TRUE,FALSE)</formula>
    </cfRule>
  </conditionalFormatting>
  <conditionalFormatting sqref="AU615">
    <cfRule type="expression" dxfId="1517" priority="963">
      <formula>IF(RIGHT(TEXT(AU615,"0.#"),1)=".",FALSE,TRUE)</formula>
    </cfRule>
    <cfRule type="expression" dxfId="1516" priority="964">
      <formula>IF(RIGHT(TEXT(AU615,"0.#"),1)=".",TRUE,FALSE)</formula>
    </cfRule>
  </conditionalFormatting>
  <conditionalFormatting sqref="AU616">
    <cfRule type="expression" dxfId="1515" priority="961">
      <formula>IF(RIGHT(TEXT(AU616,"0.#"),1)=".",FALSE,TRUE)</formula>
    </cfRule>
    <cfRule type="expression" dxfId="1514" priority="962">
      <formula>IF(RIGHT(TEXT(AU616,"0.#"),1)=".",TRUE,FALSE)</formula>
    </cfRule>
  </conditionalFormatting>
  <conditionalFormatting sqref="AU617">
    <cfRule type="expression" dxfId="1513" priority="959">
      <formula>IF(RIGHT(TEXT(AU617,"0.#"),1)=".",FALSE,TRUE)</formula>
    </cfRule>
    <cfRule type="expression" dxfId="1512" priority="960">
      <formula>IF(RIGHT(TEXT(AU617,"0.#"),1)=".",TRUE,FALSE)</formula>
    </cfRule>
  </conditionalFormatting>
  <conditionalFormatting sqref="AQ616">
    <cfRule type="expression" dxfId="1511" priority="951">
      <formula>IF(RIGHT(TEXT(AQ616,"0.#"),1)=".",FALSE,TRUE)</formula>
    </cfRule>
    <cfRule type="expression" dxfId="1510" priority="952">
      <formula>IF(RIGHT(TEXT(AQ616,"0.#"),1)=".",TRUE,FALSE)</formula>
    </cfRule>
  </conditionalFormatting>
  <conditionalFormatting sqref="AQ617">
    <cfRule type="expression" dxfId="1509" priority="949">
      <formula>IF(RIGHT(TEXT(AQ617,"0.#"),1)=".",FALSE,TRUE)</formula>
    </cfRule>
    <cfRule type="expression" dxfId="1508" priority="950">
      <formula>IF(RIGHT(TEXT(AQ617,"0.#"),1)=".",TRUE,FALSE)</formula>
    </cfRule>
  </conditionalFormatting>
  <conditionalFormatting sqref="AQ615">
    <cfRule type="expression" dxfId="1507" priority="947">
      <formula>IF(RIGHT(TEXT(AQ615,"0.#"),1)=".",FALSE,TRUE)</formula>
    </cfRule>
    <cfRule type="expression" dxfId="1506" priority="948">
      <formula>IF(RIGHT(TEXT(AQ615,"0.#"),1)=".",TRUE,FALSE)</formula>
    </cfRule>
  </conditionalFormatting>
  <conditionalFormatting sqref="AE625">
    <cfRule type="expression" dxfId="1505" priority="945">
      <formula>IF(RIGHT(TEXT(AE625,"0.#"),1)=".",FALSE,TRUE)</formula>
    </cfRule>
    <cfRule type="expression" dxfId="1504" priority="946">
      <formula>IF(RIGHT(TEXT(AE625,"0.#"),1)=".",TRUE,FALSE)</formula>
    </cfRule>
  </conditionalFormatting>
  <conditionalFormatting sqref="AE626">
    <cfRule type="expression" dxfId="1503" priority="943">
      <formula>IF(RIGHT(TEXT(AE626,"0.#"),1)=".",FALSE,TRUE)</formula>
    </cfRule>
    <cfRule type="expression" dxfId="1502" priority="944">
      <formula>IF(RIGHT(TEXT(AE626,"0.#"),1)=".",TRUE,FALSE)</formula>
    </cfRule>
  </conditionalFormatting>
  <conditionalFormatting sqref="AE627">
    <cfRule type="expression" dxfId="1501" priority="941">
      <formula>IF(RIGHT(TEXT(AE627,"0.#"),1)=".",FALSE,TRUE)</formula>
    </cfRule>
    <cfRule type="expression" dxfId="1500" priority="942">
      <formula>IF(RIGHT(TEXT(AE627,"0.#"),1)=".",TRUE,FALSE)</formula>
    </cfRule>
  </conditionalFormatting>
  <conditionalFormatting sqref="AU625">
    <cfRule type="expression" dxfId="1499" priority="933">
      <formula>IF(RIGHT(TEXT(AU625,"0.#"),1)=".",FALSE,TRUE)</formula>
    </cfRule>
    <cfRule type="expression" dxfId="1498" priority="934">
      <formula>IF(RIGHT(TEXT(AU625,"0.#"),1)=".",TRUE,FALSE)</formula>
    </cfRule>
  </conditionalFormatting>
  <conditionalFormatting sqref="AU626">
    <cfRule type="expression" dxfId="1497" priority="931">
      <formula>IF(RIGHT(TEXT(AU626,"0.#"),1)=".",FALSE,TRUE)</formula>
    </cfRule>
    <cfRule type="expression" dxfId="1496" priority="932">
      <formula>IF(RIGHT(TEXT(AU626,"0.#"),1)=".",TRUE,FALSE)</formula>
    </cfRule>
  </conditionalFormatting>
  <conditionalFormatting sqref="AU627">
    <cfRule type="expression" dxfId="1495" priority="929">
      <formula>IF(RIGHT(TEXT(AU627,"0.#"),1)=".",FALSE,TRUE)</formula>
    </cfRule>
    <cfRule type="expression" dxfId="1494" priority="930">
      <formula>IF(RIGHT(TEXT(AU627,"0.#"),1)=".",TRUE,FALSE)</formula>
    </cfRule>
  </conditionalFormatting>
  <conditionalFormatting sqref="AQ626">
    <cfRule type="expression" dxfId="1493" priority="921">
      <formula>IF(RIGHT(TEXT(AQ626,"0.#"),1)=".",FALSE,TRUE)</formula>
    </cfRule>
    <cfRule type="expression" dxfId="1492" priority="922">
      <formula>IF(RIGHT(TEXT(AQ626,"0.#"),1)=".",TRUE,FALSE)</formula>
    </cfRule>
  </conditionalFormatting>
  <conditionalFormatting sqref="AQ627">
    <cfRule type="expression" dxfId="1491" priority="919">
      <formula>IF(RIGHT(TEXT(AQ627,"0.#"),1)=".",FALSE,TRUE)</formula>
    </cfRule>
    <cfRule type="expression" dxfId="1490" priority="920">
      <formula>IF(RIGHT(TEXT(AQ627,"0.#"),1)=".",TRUE,FALSE)</formula>
    </cfRule>
  </conditionalFormatting>
  <conditionalFormatting sqref="AQ625">
    <cfRule type="expression" dxfId="1489" priority="917">
      <formula>IF(RIGHT(TEXT(AQ625,"0.#"),1)=".",FALSE,TRUE)</formula>
    </cfRule>
    <cfRule type="expression" dxfId="1488" priority="918">
      <formula>IF(RIGHT(TEXT(AQ625,"0.#"),1)=".",TRUE,FALSE)</formula>
    </cfRule>
  </conditionalFormatting>
  <conditionalFormatting sqref="AE630">
    <cfRule type="expression" dxfId="1487" priority="915">
      <formula>IF(RIGHT(TEXT(AE630,"0.#"),1)=".",FALSE,TRUE)</formula>
    </cfRule>
    <cfRule type="expression" dxfId="1486" priority="916">
      <formula>IF(RIGHT(TEXT(AE630,"0.#"),1)=".",TRUE,FALSE)</formula>
    </cfRule>
  </conditionalFormatting>
  <conditionalFormatting sqref="AE631">
    <cfRule type="expression" dxfId="1485" priority="913">
      <formula>IF(RIGHT(TEXT(AE631,"0.#"),1)=".",FALSE,TRUE)</formula>
    </cfRule>
    <cfRule type="expression" dxfId="1484" priority="914">
      <formula>IF(RIGHT(TEXT(AE631,"0.#"),1)=".",TRUE,FALSE)</formula>
    </cfRule>
  </conditionalFormatting>
  <conditionalFormatting sqref="AE632">
    <cfRule type="expression" dxfId="1483" priority="911">
      <formula>IF(RIGHT(TEXT(AE632,"0.#"),1)=".",FALSE,TRUE)</formula>
    </cfRule>
    <cfRule type="expression" dxfId="1482" priority="912">
      <formula>IF(RIGHT(TEXT(AE632,"0.#"),1)=".",TRUE,FALSE)</formula>
    </cfRule>
  </conditionalFormatting>
  <conditionalFormatting sqref="AU630">
    <cfRule type="expression" dxfId="1481" priority="903">
      <formula>IF(RIGHT(TEXT(AU630,"0.#"),1)=".",FALSE,TRUE)</formula>
    </cfRule>
    <cfRule type="expression" dxfId="1480" priority="904">
      <formula>IF(RIGHT(TEXT(AU630,"0.#"),1)=".",TRUE,FALSE)</formula>
    </cfRule>
  </conditionalFormatting>
  <conditionalFormatting sqref="AU631">
    <cfRule type="expression" dxfId="1479" priority="901">
      <formula>IF(RIGHT(TEXT(AU631,"0.#"),1)=".",FALSE,TRUE)</formula>
    </cfRule>
    <cfRule type="expression" dxfId="1478" priority="902">
      <formula>IF(RIGHT(TEXT(AU631,"0.#"),1)=".",TRUE,FALSE)</formula>
    </cfRule>
  </conditionalFormatting>
  <conditionalFormatting sqref="AU632">
    <cfRule type="expression" dxfId="1477" priority="899">
      <formula>IF(RIGHT(TEXT(AU632,"0.#"),1)=".",FALSE,TRUE)</formula>
    </cfRule>
    <cfRule type="expression" dxfId="1476" priority="900">
      <formula>IF(RIGHT(TEXT(AU632,"0.#"),1)=".",TRUE,FALSE)</formula>
    </cfRule>
  </conditionalFormatting>
  <conditionalFormatting sqref="AQ631">
    <cfRule type="expression" dxfId="1475" priority="891">
      <formula>IF(RIGHT(TEXT(AQ631,"0.#"),1)=".",FALSE,TRUE)</formula>
    </cfRule>
    <cfRule type="expression" dxfId="1474" priority="892">
      <formula>IF(RIGHT(TEXT(AQ631,"0.#"),1)=".",TRUE,FALSE)</formula>
    </cfRule>
  </conditionalFormatting>
  <conditionalFormatting sqref="AQ632">
    <cfRule type="expression" dxfId="1473" priority="889">
      <formula>IF(RIGHT(TEXT(AQ632,"0.#"),1)=".",FALSE,TRUE)</formula>
    </cfRule>
    <cfRule type="expression" dxfId="1472" priority="890">
      <formula>IF(RIGHT(TEXT(AQ632,"0.#"),1)=".",TRUE,FALSE)</formula>
    </cfRule>
  </conditionalFormatting>
  <conditionalFormatting sqref="AQ630">
    <cfRule type="expression" dxfId="1471" priority="887">
      <formula>IF(RIGHT(TEXT(AQ630,"0.#"),1)=".",FALSE,TRUE)</formula>
    </cfRule>
    <cfRule type="expression" dxfId="1470" priority="888">
      <formula>IF(RIGHT(TEXT(AQ630,"0.#"),1)=".",TRUE,FALSE)</formula>
    </cfRule>
  </conditionalFormatting>
  <conditionalFormatting sqref="AE635">
    <cfRule type="expression" dxfId="1469" priority="885">
      <formula>IF(RIGHT(TEXT(AE635,"0.#"),1)=".",FALSE,TRUE)</formula>
    </cfRule>
    <cfRule type="expression" dxfId="1468" priority="886">
      <formula>IF(RIGHT(TEXT(AE635,"0.#"),1)=".",TRUE,FALSE)</formula>
    </cfRule>
  </conditionalFormatting>
  <conditionalFormatting sqref="AE636">
    <cfRule type="expression" dxfId="1467" priority="883">
      <formula>IF(RIGHT(TEXT(AE636,"0.#"),1)=".",FALSE,TRUE)</formula>
    </cfRule>
    <cfRule type="expression" dxfId="1466" priority="884">
      <formula>IF(RIGHT(TEXT(AE636,"0.#"),1)=".",TRUE,FALSE)</formula>
    </cfRule>
  </conditionalFormatting>
  <conditionalFormatting sqref="AE637">
    <cfRule type="expression" dxfId="1465" priority="881">
      <formula>IF(RIGHT(TEXT(AE637,"0.#"),1)=".",FALSE,TRUE)</formula>
    </cfRule>
    <cfRule type="expression" dxfId="1464" priority="882">
      <formula>IF(RIGHT(TEXT(AE637,"0.#"),1)=".",TRUE,FALSE)</formula>
    </cfRule>
  </conditionalFormatting>
  <conditionalFormatting sqref="AU635">
    <cfRule type="expression" dxfId="1463" priority="873">
      <formula>IF(RIGHT(TEXT(AU635,"0.#"),1)=".",FALSE,TRUE)</formula>
    </cfRule>
    <cfRule type="expression" dxfId="1462" priority="874">
      <formula>IF(RIGHT(TEXT(AU635,"0.#"),1)=".",TRUE,FALSE)</formula>
    </cfRule>
  </conditionalFormatting>
  <conditionalFormatting sqref="AU636">
    <cfRule type="expression" dxfId="1461" priority="871">
      <formula>IF(RIGHT(TEXT(AU636,"0.#"),1)=".",FALSE,TRUE)</formula>
    </cfRule>
    <cfRule type="expression" dxfId="1460" priority="872">
      <formula>IF(RIGHT(TEXT(AU636,"0.#"),1)=".",TRUE,FALSE)</formula>
    </cfRule>
  </conditionalFormatting>
  <conditionalFormatting sqref="AU637">
    <cfRule type="expression" dxfId="1459" priority="869">
      <formula>IF(RIGHT(TEXT(AU637,"0.#"),1)=".",FALSE,TRUE)</formula>
    </cfRule>
    <cfRule type="expression" dxfId="1458" priority="870">
      <formula>IF(RIGHT(TEXT(AU637,"0.#"),1)=".",TRUE,FALSE)</formula>
    </cfRule>
  </conditionalFormatting>
  <conditionalFormatting sqref="AQ636">
    <cfRule type="expression" dxfId="1457" priority="861">
      <formula>IF(RIGHT(TEXT(AQ636,"0.#"),1)=".",FALSE,TRUE)</formula>
    </cfRule>
    <cfRule type="expression" dxfId="1456" priority="862">
      <formula>IF(RIGHT(TEXT(AQ636,"0.#"),1)=".",TRUE,FALSE)</formula>
    </cfRule>
  </conditionalFormatting>
  <conditionalFormatting sqref="AQ637">
    <cfRule type="expression" dxfId="1455" priority="859">
      <formula>IF(RIGHT(TEXT(AQ637,"0.#"),1)=".",FALSE,TRUE)</formula>
    </cfRule>
    <cfRule type="expression" dxfId="1454" priority="860">
      <formula>IF(RIGHT(TEXT(AQ637,"0.#"),1)=".",TRUE,FALSE)</formula>
    </cfRule>
  </conditionalFormatting>
  <conditionalFormatting sqref="AQ635">
    <cfRule type="expression" dxfId="1453" priority="857">
      <formula>IF(RIGHT(TEXT(AQ635,"0.#"),1)=".",FALSE,TRUE)</formula>
    </cfRule>
    <cfRule type="expression" dxfId="1452" priority="858">
      <formula>IF(RIGHT(TEXT(AQ635,"0.#"),1)=".",TRUE,FALSE)</formula>
    </cfRule>
  </conditionalFormatting>
  <conditionalFormatting sqref="AE640">
    <cfRule type="expression" dxfId="1451" priority="855">
      <formula>IF(RIGHT(TEXT(AE640,"0.#"),1)=".",FALSE,TRUE)</formula>
    </cfRule>
    <cfRule type="expression" dxfId="1450" priority="856">
      <formula>IF(RIGHT(TEXT(AE640,"0.#"),1)=".",TRUE,FALSE)</formula>
    </cfRule>
  </conditionalFormatting>
  <conditionalFormatting sqref="AM642">
    <cfRule type="expression" dxfId="1449" priority="845">
      <formula>IF(RIGHT(TEXT(AM642,"0.#"),1)=".",FALSE,TRUE)</formula>
    </cfRule>
    <cfRule type="expression" dxfId="1448" priority="846">
      <formula>IF(RIGHT(TEXT(AM642,"0.#"),1)=".",TRUE,FALSE)</formula>
    </cfRule>
  </conditionalFormatting>
  <conditionalFormatting sqref="AE641">
    <cfRule type="expression" dxfId="1447" priority="853">
      <formula>IF(RIGHT(TEXT(AE641,"0.#"),1)=".",FALSE,TRUE)</formula>
    </cfRule>
    <cfRule type="expression" dxfId="1446" priority="854">
      <formula>IF(RIGHT(TEXT(AE641,"0.#"),1)=".",TRUE,FALSE)</formula>
    </cfRule>
  </conditionalFormatting>
  <conditionalFormatting sqref="AE642">
    <cfRule type="expression" dxfId="1445" priority="851">
      <formula>IF(RIGHT(TEXT(AE642,"0.#"),1)=".",FALSE,TRUE)</formula>
    </cfRule>
    <cfRule type="expression" dxfId="1444" priority="852">
      <formula>IF(RIGHT(TEXT(AE642,"0.#"),1)=".",TRUE,FALSE)</formula>
    </cfRule>
  </conditionalFormatting>
  <conditionalFormatting sqref="AM640">
    <cfRule type="expression" dxfId="1443" priority="849">
      <formula>IF(RIGHT(TEXT(AM640,"0.#"),1)=".",FALSE,TRUE)</formula>
    </cfRule>
    <cfRule type="expression" dxfId="1442" priority="850">
      <formula>IF(RIGHT(TEXT(AM640,"0.#"),1)=".",TRUE,FALSE)</formula>
    </cfRule>
  </conditionalFormatting>
  <conditionalFormatting sqref="AM641">
    <cfRule type="expression" dxfId="1441" priority="847">
      <formula>IF(RIGHT(TEXT(AM641,"0.#"),1)=".",FALSE,TRUE)</formula>
    </cfRule>
    <cfRule type="expression" dxfId="1440" priority="848">
      <formula>IF(RIGHT(TEXT(AM641,"0.#"),1)=".",TRUE,FALSE)</formula>
    </cfRule>
  </conditionalFormatting>
  <conditionalFormatting sqref="AU640">
    <cfRule type="expression" dxfId="1439" priority="843">
      <formula>IF(RIGHT(TEXT(AU640,"0.#"),1)=".",FALSE,TRUE)</formula>
    </cfRule>
    <cfRule type="expression" dxfId="1438" priority="844">
      <formula>IF(RIGHT(TEXT(AU640,"0.#"),1)=".",TRUE,FALSE)</formula>
    </cfRule>
  </conditionalFormatting>
  <conditionalFormatting sqref="AU641">
    <cfRule type="expression" dxfId="1437" priority="841">
      <formula>IF(RIGHT(TEXT(AU641,"0.#"),1)=".",FALSE,TRUE)</formula>
    </cfRule>
    <cfRule type="expression" dxfId="1436" priority="842">
      <formula>IF(RIGHT(TEXT(AU641,"0.#"),1)=".",TRUE,FALSE)</formula>
    </cfRule>
  </conditionalFormatting>
  <conditionalFormatting sqref="AU642">
    <cfRule type="expression" dxfId="1435" priority="839">
      <formula>IF(RIGHT(TEXT(AU642,"0.#"),1)=".",FALSE,TRUE)</formula>
    </cfRule>
    <cfRule type="expression" dxfId="1434" priority="840">
      <formula>IF(RIGHT(TEXT(AU642,"0.#"),1)=".",TRUE,FALSE)</formula>
    </cfRule>
  </conditionalFormatting>
  <conditionalFormatting sqref="AI642">
    <cfRule type="expression" dxfId="1433" priority="833">
      <formula>IF(RIGHT(TEXT(AI642,"0.#"),1)=".",FALSE,TRUE)</formula>
    </cfRule>
    <cfRule type="expression" dxfId="1432" priority="834">
      <formula>IF(RIGHT(TEXT(AI642,"0.#"),1)=".",TRUE,FALSE)</formula>
    </cfRule>
  </conditionalFormatting>
  <conditionalFormatting sqref="AI640">
    <cfRule type="expression" dxfId="1431" priority="837">
      <formula>IF(RIGHT(TEXT(AI640,"0.#"),1)=".",FALSE,TRUE)</formula>
    </cfRule>
    <cfRule type="expression" dxfId="1430" priority="838">
      <formula>IF(RIGHT(TEXT(AI640,"0.#"),1)=".",TRUE,FALSE)</formula>
    </cfRule>
  </conditionalFormatting>
  <conditionalFormatting sqref="AI641">
    <cfRule type="expression" dxfId="1429" priority="835">
      <formula>IF(RIGHT(TEXT(AI641,"0.#"),1)=".",FALSE,TRUE)</formula>
    </cfRule>
    <cfRule type="expression" dxfId="1428" priority="836">
      <formula>IF(RIGHT(TEXT(AI641,"0.#"),1)=".",TRUE,FALSE)</formula>
    </cfRule>
  </conditionalFormatting>
  <conditionalFormatting sqref="AQ641">
    <cfRule type="expression" dxfId="1427" priority="831">
      <formula>IF(RIGHT(TEXT(AQ641,"0.#"),1)=".",FALSE,TRUE)</formula>
    </cfRule>
    <cfRule type="expression" dxfId="1426" priority="832">
      <formula>IF(RIGHT(TEXT(AQ641,"0.#"),1)=".",TRUE,FALSE)</formula>
    </cfRule>
  </conditionalFormatting>
  <conditionalFormatting sqref="AQ642">
    <cfRule type="expression" dxfId="1425" priority="829">
      <formula>IF(RIGHT(TEXT(AQ642,"0.#"),1)=".",FALSE,TRUE)</formula>
    </cfRule>
    <cfRule type="expression" dxfId="1424" priority="830">
      <formula>IF(RIGHT(TEXT(AQ642,"0.#"),1)=".",TRUE,FALSE)</formula>
    </cfRule>
  </conditionalFormatting>
  <conditionalFormatting sqref="AQ640">
    <cfRule type="expression" dxfId="1423" priority="827">
      <formula>IF(RIGHT(TEXT(AQ640,"0.#"),1)=".",FALSE,TRUE)</formula>
    </cfRule>
    <cfRule type="expression" dxfId="1422" priority="828">
      <formula>IF(RIGHT(TEXT(AQ640,"0.#"),1)=".",TRUE,FALSE)</formula>
    </cfRule>
  </conditionalFormatting>
  <conditionalFormatting sqref="AE649">
    <cfRule type="expression" dxfId="1421" priority="825">
      <formula>IF(RIGHT(TEXT(AE649,"0.#"),1)=".",FALSE,TRUE)</formula>
    </cfRule>
    <cfRule type="expression" dxfId="1420" priority="826">
      <formula>IF(RIGHT(TEXT(AE649,"0.#"),1)=".",TRUE,FALSE)</formula>
    </cfRule>
  </conditionalFormatting>
  <conditionalFormatting sqref="AE650">
    <cfRule type="expression" dxfId="1419" priority="823">
      <formula>IF(RIGHT(TEXT(AE650,"0.#"),1)=".",FALSE,TRUE)</formula>
    </cfRule>
    <cfRule type="expression" dxfId="1418" priority="824">
      <formula>IF(RIGHT(TEXT(AE650,"0.#"),1)=".",TRUE,FALSE)</formula>
    </cfRule>
  </conditionalFormatting>
  <conditionalFormatting sqref="AE651">
    <cfRule type="expression" dxfId="1417" priority="821">
      <formula>IF(RIGHT(TEXT(AE651,"0.#"),1)=".",FALSE,TRUE)</formula>
    </cfRule>
    <cfRule type="expression" dxfId="1416" priority="822">
      <formula>IF(RIGHT(TEXT(AE651,"0.#"),1)=".",TRUE,FALSE)</formula>
    </cfRule>
  </conditionalFormatting>
  <conditionalFormatting sqref="AU649">
    <cfRule type="expression" dxfId="1415" priority="813">
      <formula>IF(RIGHT(TEXT(AU649,"0.#"),1)=".",FALSE,TRUE)</formula>
    </cfRule>
    <cfRule type="expression" dxfId="1414" priority="814">
      <formula>IF(RIGHT(TEXT(AU649,"0.#"),1)=".",TRUE,FALSE)</formula>
    </cfRule>
  </conditionalFormatting>
  <conditionalFormatting sqref="AU650">
    <cfRule type="expression" dxfId="1413" priority="811">
      <formula>IF(RIGHT(TEXT(AU650,"0.#"),1)=".",FALSE,TRUE)</formula>
    </cfRule>
    <cfRule type="expression" dxfId="1412" priority="812">
      <formula>IF(RIGHT(TEXT(AU650,"0.#"),1)=".",TRUE,FALSE)</formula>
    </cfRule>
  </conditionalFormatting>
  <conditionalFormatting sqref="AU651">
    <cfRule type="expression" dxfId="1411" priority="809">
      <formula>IF(RIGHT(TEXT(AU651,"0.#"),1)=".",FALSE,TRUE)</formula>
    </cfRule>
    <cfRule type="expression" dxfId="1410" priority="810">
      <formula>IF(RIGHT(TEXT(AU651,"0.#"),1)=".",TRUE,FALSE)</formula>
    </cfRule>
  </conditionalFormatting>
  <conditionalFormatting sqref="AQ650">
    <cfRule type="expression" dxfId="1409" priority="801">
      <formula>IF(RIGHT(TEXT(AQ650,"0.#"),1)=".",FALSE,TRUE)</formula>
    </cfRule>
    <cfRule type="expression" dxfId="1408" priority="802">
      <formula>IF(RIGHT(TEXT(AQ650,"0.#"),1)=".",TRUE,FALSE)</formula>
    </cfRule>
  </conditionalFormatting>
  <conditionalFormatting sqref="AQ651">
    <cfRule type="expression" dxfId="1407" priority="799">
      <formula>IF(RIGHT(TEXT(AQ651,"0.#"),1)=".",FALSE,TRUE)</formula>
    </cfRule>
    <cfRule type="expression" dxfId="1406" priority="800">
      <formula>IF(RIGHT(TEXT(AQ651,"0.#"),1)=".",TRUE,FALSE)</formula>
    </cfRule>
  </conditionalFormatting>
  <conditionalFormatting sqref="AQ649">
    <cfRule type="expression" dxfId="1405" priority="797">
      <formula>IF(RIGHT(TEXT(AQ649,"0.#"),1)=".",FALSE,TRUE)</formula>
    </cfRule>
    <cfRule type="expression" dxfId="1404" priority="798">
      <formula>IF(RIGHT(TEXT(AQ649,"0.#"),1)=".",TRUE,FALSE)</formula>
    </cfRule>
  </conditionalFormatting>
  <conditionalFormatting sqref="AE674">
    <cfRule type="expression" dxfId="1403" priority="795">
      <formula>IF(RIGHT(TEXT(AE674,"0.#"),1)=".",FALSE,TRUE)</formula>
    </cfRule>
    <cfRule type="expression" dxfId="1402" priority="796">
      <formula>IF(RIGHT(TEXT(AE674,"0.#"),1)=".",TRUE,FALSE)</formula>
    </cfRule>
  </conditionalFormatting>
  <conditionalFormatting sqref="AE675">
    <cfRule type="expression" dxfId="1401" priority="793">
      <formula>IF(RIGHT(TEXT(AE675,"0.#"),1)=".",FALSE,TRUE)</formula>
    </cfRule>
    <cfRule type="expression" dxfId="1400" priority="794">
      <formula>IF(RIGHT(TEXT(AE675,"0.#"),1)=".",TRUE,FALSE)</formula>
    </cfRule>
  </conditionalFormatting>
  <conditionalFormatting sqref="AE676">
    <cfRule type="expression" dxfId="1399" priority="791">
      <formula>IF(RIGHT(TEXT(AE676,"0.#"),1)=".",FALSE,TRUE)</formula>
    </cfRule>
    <cfRule type="expression" dxfId="1398" priority="792">
      <formula>IF(RIGHT(TEXT(AE676,"0.#"),1)=".",TRUE,FALSE)</formula>
    </cfRule>
  </conditionalFormatting>
  <conditionalFormatting sqref="AU674">
    <cfRule type="expression" dxfId="1397" priority="783">
      <formula>IF(RIGHT(TEXT(AU674,"0.#"),1)=".",FALSE,TRUE)</formula>
    </cfRule>
    <cfRule type="expression" dxfId="1396" priority="784">
      <formula>IF(RIGHT(TEXT(AU674,"0.#"),1)=".",TRUE,FALSE)</formula>
    </cfRule>
  </conditionalFormatting>
  <conditionalFormatting sqref="AU675">
    <cfRule type="expression" dxfId="1395" priority="781">
      <formula>IF(RIGHT(TEXT(AU675,"0.#"),1)=".",FALSE,TRUE)</formula>
    </cfRule>
    <cfRule type="expression" dxfId="1394" priority="782">
      <formula>IF(RIGHT(TEXT(AU675,"0.#"),1)=".",TRUE,FALSE)</formula>
    </cfRule>
  </conditionalFormatting>
  <conditionalFormatting sqref="AU676">
    <cfRule type="expression" dxfId="1393" priority="779">
      <formula>IF(RIGHT(TEXT(AU676,"0.#"),1)=".",FALSE,TRUE)</formula>
    </cfRule>
    <cfRule type="expression" dxfId="1392" priority="780">
      <formula>IF(RIGHT(TEXT(AU676,"0.#"),1)=".",TRUE,FALSE)</formula>
    </cfRule>
  </conditionalFormatting>
  <conditionalFormatting sqref="AQ675">
    <cfRule type="expression" dxfId="1391" priority="771">
      <formula>IF(RIGHT(TEXT(AQ675,"0.#"),1)=".",FALSE,TRUE)</formula>
    </cfRule>
    <cfRule type="expression" dxfId="1390" priority="772">
      <formula>IF(RIGHT(TEXT(AQ675,"0.#"),1)=".",TRUE,FALSE)</formula>
    </cfRule>
  </conditionalFormatting>
  <conditionalFormatting sqref="AQ676">
    <cfRule type="expression" dxfId="1389" priority="769">
      <formula>IF(RIGHT(TEXT(AQ676,"0.#"),1)=".",FALSE,TRUE)</formula>
    </cfRule>
    <cfRule type="expression" dxfId="1388" priority="770">
      <formula>IF(RIGHT(TEXT(AQ676,"0.#"),1)=".",TRUE,FALSE)</formula>
    </cfRule>
  </conditionalFormatting>
  <conditionalFormatting sqref="AQ674">
    <cfRule type="expression" dxfId="1387" priority="767">
      <formula>IF(RIGHT(TEXT(AQ674,"0.#"),1)=".",FALSE,TRUE)</formula>
    </cfRule>
    <cfRule type="expression" dxfId="1386" priority="768">
      <formula>IF(RIGHT(TEXT(AQ674,"0.#"),1)=".",TRUE,FALSE)</formula>
    </cfRule>
  </conditionalFormatting>
  <conditionalFormatting sqref="AE654">
    <cfRule type="expression" dxfId="1385" priority="765">
      <formula>IF(RIGHT(TEXT(AE654,"0.#"),1)=".",FALSE,TRUE)</formula>
    </cfRule>
    <cfRule type="expression" dxfId="1384" priority="766">
      <formula>IF(RIGHT(TEXT(AE654,"0.#"),1)=".",TRUE,FALSE)</formula>
    </cfRule>
  </conditionalFormatting>
  <conditionalFormatting sqref="AE655">
    <cfRule type="expression" dxfId="1383" priority="763">
      <formula>IF(RIGHT(TEXT(AE655,"0.#"),1)=".",FALSE,TRUE)</formula>
    </cfRule>
    <cfRule type="expression" dxfId="1382" priority="764">
      <formula>IF(RIGHT(TEXT(AE655,"0.#"),1)=".",TRUE,FALSE)</formula>
    </cfRule>
  </conditionalFormatting>
  <conditionalFormatting sqref="AE656">
    <cfRule type="expression" dxfId="1381" priority="761">
      <formula>IF(RIGHT(TEXT(AE656,"0.#"),1)=".",FALSE,TRUE)</formula>
    </cfRule>
    <cfRule type="expression" dxfId="1380" priority="762">
      <formula>IF(RIGHT(TEXT(AE656,"0.#"),1)=".",TRUE,FALSE)</formula>
    </cfRule>
  </conditionalFormatting>
  <conditionalFormatting sqref="AU654">
    <cfRule type="expression" dxfId="1379" priority="753">
      <formula>IF(RIGHT(TEXT(AU654,"0.#"),1)=".",FALSE,TRUE)</formula>
    </cfRule>
    <cfRule type="expression" dxfId="1378" priority="754">
      <formula>IF(RIGHT(TEXT(AU654,"0.#"),1)=".",TRUE,FALSE)</formula>
    </cfRule>
  </conditionalFormatting>
  <conditionalFormatting sqref="AU655">
    <cfRule type="expression" dxfId="1377" priority="751">
      <formula>IF(RIGHT(TEXT(AU655,"0.#"),1)=".",FALSE,TRUE)</formula>
    </cfRule>
    <cfRule type="expression" dxfId="1376" priority="752">
      <formula>IF(RIGHT(TEXT(AU655,"0.#"),1)=".",TRUE,FALSE)</formula>
    </cfRule>
  </conditionalFormatting>
  <conditionalFormatting sqref="AQ656">
    <cfRule type="expression" dxfId="1375" priority="739">
      <formula>IF(RIGHT(TEXT(AQ656,"0.#"),1)=".",FALSE,TRUE)</formula>
    </cfRule>
    <cfRule type="expression" dxfId="1374" priority="740">
      <formula>IF(RIGHT(TEXT(AQ656,"0.#"),1)=".",TRUE,FALSE)</formula>
    </cfRule>
  </conditionalFormatting>
  <conditionalFormatting sqref="AQ654">
    <cfRule type="expression" dxfId="1373" priority="737">
      <formula>IF(RIGHT(TEXT(AQ654,"0.#"),1)=".",FALSE,TRUE)</formula>
    </cfRule>
    <cfRule type="expression" dxfId="1372" priority="738">
      <formula>IF(RIGHT(TEXT(AQ654,"0.#"),1)=".",TRUE,FALSE)</formula>
    </cfRule>
  </conditionalFormatting>
  <conditionalFormatting sqref="AE659">
    <cfRule type="expression" dxfId="1371" priority="735">
      <formula>IF(RIGHT(TEXT(AE659,"0.#"),1)=".",FALSE,TRUE)</formula>
    </cfRule>
    <cfRule type="expression" dxfId="1370" priority="736">
      <formula>IF(RIGHT(TEXT(AE659,"0.#"),1)=".",TRUE,FALSE)</formula>
    </cfRule>
  </conditionalFormatting>
  <conditionalFormatting sqref="AE660">
    <cfRule type="expression" dxfId="1369" priority="733">
      <formula>IF(RIGHT(TEXT(AE660,"0.#"),1)=".",FALSE,TRUE)</formula>
    </cfRule>
    <cfRule type="expression" dxfId="1368" priority="734">
      <formula>IF(RIGHT(TEXT(AE660,"0.#"),1)=".",TRUE,FALSE)</formula>
    </cfRule>
  </conditionalFormatting>
  <conditionalFormatting sqref="AE661">
    <cfRule type="expression" dxfId="1367" priority="731">
      <formula>IF(RIGHT(TEXT(AE661,"0.#"),1)=".",FALSE,TRUE)</formula>
    </cfRule>
    <cfRule type="expression" dxfId="1366" priority="732">
      <formula>IF(RIGHT(TEXT(AE661,"0.#"),1)=".",TRUE,FALSE)</formula>
    </cfRule>
  </conditionalFormatting>
  <conditionalFormatting sqref="AU659">
    <cfRule type="expression" dxfId="1365" priority="723">
      <formula>IF(RIGHT(TEXT(AU659,"0.#"),1)=".",FALSE,TRUE)</formula>
    </cfRule>
    <cfRule type="expression" dxfId="1364" priority="724">
      <formula>IF(RIGHT(TEXT(AU659,"0.#"),1)=".",TRUE,FALSE)</formula>
    </cfRule>
  </conditionalFormatting>
  <conditionalFormatting sqref="AU660">
    <cfRule type="expression" dxfId="1363" priority="721">
      <formula>IF(RIGHT(TEXT(AU660,"0.#"),1)=".",FALSE,TRUE)</formula>
    </cfRule>
    <cfRule type="expression" dxfId="1362" priority="722">
      <formula>IF(RIGHT(TEXT(AU660,"0.#"),1)=".",TRUE,FALSE)</formula>
    </cfRule>
  </conditionalFormatting>
  <conditionalFormatting sqref="AU661">
    <cfRule type="expression" dxfId="1361" priority="719">
      <formula>IF(RIGHT(TEXT(AU661,"0.#"),1)=".",FALSE,TRUE)</formula>
    </cfRule>
    <cfRule type="expression" dxfId="1360" priority="720">
      <formula>IF(RIGHT(TEXT(AU661,"0.#"),1)=".",TRUE,FALSE)</formula>
    </cfRule>
  </conditionalFormatting>
  <conditionalFormatting sqref="AQ660">
    <cfRule type="expression" dxfId="1359" priority="711">
      <formula>IF(RIGHT(TEXT(AQ660,"0.#"),1)=".",FALSE,TRUE)</formula>
    </cfRule>
    <cfRule type="expression" dxfId="1358" priority="712">
      <formula>IF(RIGHT(TEXT(AQ660,"0.#"),1)=".",TRUE,FALSE)</formula>
    </cfRule>
  </conditionalFormatting>
  <conditionalFormatting sqref="AQ661">
    <cfRule type="expression" dxfId="1357" priority="709">
      <formula>IF(RIGHT(TEXT(AQ661,"0.#"),1)=".",FALSE,TRUE)</formula>
    </cfRule>
    <cfRule type="expression" dxfId="1356" priority="710">
      <formula>IF(RIGHT(TEXT(AQ661,"0.#"),1)=".",TRUE,FALSE)</formula>
    </cfRule>
  </conditionalFormatting>
  <conditionalFormatting sqref="AQ659">
    <cfRule type="expression" dxfId="1355" priority="707">
      <formula>IF(RIGHT(TEXT(AQ659,"0.#"),1)=".",FALSE,TRUE)</formula>
    </cfRule>
    <cfRule type="expression" dxfId="1354" priority="708">
      <formula>IF(RIGHT(TEXT(AQ659,"0.#"),1)=".",TRUE,FALSE)</formula>
    </cfRule>
  </conditionalFormatting>
  <conditionalFormatting sqref="AE664">
    <cfRule type="expression" dxfId="1353" priority="705">
      <formula>IF(RIGHT(TEXT(AE664,"0.#"),1)=".",FALSE,TRUE)</formula>
    </cfRule>
    <cfRule type="expression" dxfId="1352" priority="706">
      <formula>IF(RIGHT(TEXT(AE664,"0.#"),1)=".",TRUE,FALSE)</formula>
    </cfRule>
  </conditionalFormatting>
  <conditionalFormatting sqref="AE665">
    <cfRule type="expression" dxfId="1351" priority="703">
      <formula>IF(RIGHT(TEXT(AE665,"0.#"),1)=".",FALSE,TRUE)</formula>
    </cfRule>
    <cfRule type="expression" dxfId="1350" priority="704">
      <formula>IF(RIGHT(TEXT(AE665,"0.#"),1)=".",TRUE,FALSE)</formula>
    </cfRule>
  </conditionalFormatting>
  <conditionalFormatting sqref="AE666">
    <cfRule type="expression" dxfId="1349" priority="701">
      <formula>IF(RIGHT(TEXT(AE666,"0.#"),1)=".",FALSE,TRUE)</formula>
    </cfRule>
    <cfRule type="expression" dxfId="1348" priority="702">
      <formula>IF(RIGHT(TEXT(AE666,"0.#"),1)=".",TRUE,FALSE)</formula>
    </cfRule>
  </conditionalFormatting>
  <conditionalFormatting sqref="AU664">
    <cfRule type="expression" dxfId="1347" priority="693">
      <formula>IF(RIGHT(TEXT(AU664,"0.#"),1)=".",FALSE,TRUE)</formula>
    </cfRule>
    <cfRule type="expression" dxfId="1346" priority="694">
      <formula>IF(RIGHT(TEXT(AU664,"0.#"),1)=".",TRUE,FALSE)</formula>
    </cfRule>
  </conditionalFormatting>
  <conditionalFormatting sqref="AU665">
    <cfRule type="expression" dxfId="1345" priority="691">
      <formula>IF(RIGHT(TEXT(AU665,"0.#"),1)=".",FALSE,TRUE)</formula>
    </cfRule>
    <cfRule type="expression" dxfId="1344" priority="692">
      <formula>IF(RIGHT(TEXT(AU665,"0.#"),1)=".",TRUE,FALSE)</formula>
    </cfRule>
  </conditionalFormatting>
  <conditionalFormatting sqref="AU666">
    <cfRule type="expression" dxfId="1343" priority="689">
      <formula>IF(RIGHT(TEXT(AU666,"0.#"),1)=".",FALSE,TRUE)</formula>
    </cfRule>
    <cfRule type="expression" dxfId="1342" priority="690">
      <formula>IF(RIGHT(TEXT(AU666,"0.#"),1)=".",TRUE,FALSE)</formula>
    </cfRule>
  </conditionalFormatting>
  <conditionalFormatting sqref="AQ665">
    <cfRule type="expression" dxfId="1341" priority="681">
      <formula>IF(RIGHT(TEXT(AQ665,"0.#"),1)=".",FALSE,TRUE)</formula>
    </cfRule>
    <cfRule type="expression" dxfId="1340" priority="682">
      <formula>IF(RIGHT(TEXT(AQ665,"0.#"),1)=".",TRUE,FALSE)</formula>
    </cfRule>
  </conditionalFormatting>
  <conditionalFormatting sqref="AQ666">
    <cfRule type="expression" dxfId="1339" priority="679">
      <formula>IF(RIGHT(TEXT(AQ666,"0.#"),1)=".",FALSE,TRUE)</formula>
    </cfRule>
    <cfRule type="expression" dxfId="1338" priority="680">
      <formula>IF(RIGHT(TEXT(AQ666,"0.#"),1)=".",TRUE,FALSE)</formula>
    </cfRule>
  </conditionalFormatting>
  <conditionalFormatting sqref="AQ664">
    <cfRule type="expression" dxfId="1337" priority="677">
      <formula>IF(RIGHT(TEXT(AQ664,"0.#"),1)=".",FALSE,TRUE)</formula>
    </cfRule>
    <cfRule type="expression" dxfId="1336" priority="678">
      <formula>IF(RIGHT(TEXT(AQ664,"0.#"),1)=".",TRUE,FALSE)</formula>
    </cfRule>
  </conditionalFormatting>
  <conditionalFormatting sqref="AE669">
    <cfRule type="expression" dxfId="1335" priority="675">
      <formula>IF(RIGHT(TEXT(AE669,"0.#"),1)=".",FALSE,TRUE)</formula>
    </cfRule>
    <cfRule type="expression" dxfId="1334" priority="676">
      <formula>IF(RIGHT(TEXT(AE669,"0.#"),1)=".",TRUE,FALSE)</formula>
    </cfRule>
  </conditionalFormatting>
  <conditionalFormatting sqref="AE670">
    <cfRule type="expression" dxfId="1333" priority="673">
      <formula>IF(RIGHT(TEXT(AE670,"0.#"),1)=".",FALSE,TRUE)</formula>
    </cfRule>
    <cfRule type="expression" dxfId="1332" priority="674">
      <formula>IF(RIGHT(TEXT(AE670,"0.#"),1)=".",TRUE,FALSE)</formula>
    </cfRule>
  </conditionalFormatting>
  <conditionalFormatting sqref="AE671">
    <cfRule type="expression" dxfId="1331" priority="671">
      <formula>IF(RIGHT(TEXT(AE671,"0.#"),1)=".",FALSE,TRUE)</formula>
    </cfRule>
    <cfRule type="expression" dxfId="1330" priority="672">
      <formula>IF(RIGHT(TEXT(AE671,"0.#"),1)=".",TRUE,FALSE)</formula>
    </cfRule>
  </conditionalFormatting>
  <conditionalFormatting sqref="AU669">
    <cfRule type="expression" dxfId="1329" priority="663">
      <formula>IF(RIGHT(TEXT(AU669,"0.#"),1)=".",FALSE,TRUE)</formula>
    </cfRule>
    <cfRule type="expression" dxfId="1328" priority="664">
      <formula>IF(RIGHT(TEXT(AU669,"0.#"),1)=".",TRUE,FALSE)</formula>
    </cfRule>
  </conditionalFormatting>
  <conditionalFormatting sqref="AU670">
    <cfRule type="expression" dxfId="1327" priority="661">
      <formula>IF(RIGHT(TEXT(AU670,"0.#"),1)=".",FALSE,TRUE)</formula>
    </cfRule>
    <cfRule type="expression" dxfId="1326" priority="662">
      <formula>IF(RIGHT(TEXT(AU670,"0.#"),1)=".",TRUE,FALSE)</formula>
    </cfRule>
  </conditionalFormatting>
  <conditionalFormatting sqref="AU671">
    <cfRule type="expression" dxfId="1325" priority="659">
      <formula>IF(RIGHT(TEXT(AU671,"0.#"),1)=".",FALSE,TRUE)</formula>
    </cfRule>
    <cfRule type="expression" dxfId="1324" priority="660">
      <formula>IF(RIGHT(TEXT(AU671,"0.#"),1)=".",TRUE,FALSE)</formula>
    </cfRule>
  </conditionalFormatting>
  <conditionalFormatting sqref="AQ670">
    <cfRule type="expression" dxfId="1323" priority="651">
      <formula>IF(RIGHT(TEXT(AQ670,"0.#"),1)=".",FALSE,TRUE)</formula>
    </cfRule>
    <cfRule type="expression" dxfId="1322" priority="652">
      <formula>IF(RIGHT(TEXT(AQ670,"0.#"),1)=".",TRUE,FALSE)</formula>
    </cfRule>
  </conditionalFormatting>
  <conditionalFormatting sqref="AQ671">
    <cfRule type="expression" dxfId="1321" priority="649">
      <formula>IF(RIGHT(TEXT(AQ671,"0.#"),1)=".",FALSE,TRUE)</formula>
    </cfRule>
    <cfRule type="expression" dxfId="1320" priority="650">
      <formula>IF(RIGHT(TEXT(AQ671,"0.#"),1)=".",TRUE,FALSE)</formula>
    </cfRule>
  </conditionalFormatting>
  <conditionalFormatting sqref="AQ669">
    <cfRule type="expression" dxfId="1319" priority="647">
      <formula>IF(RIGHT(TEXT(AQ669,"0.#"),1)=".",FALSE,TRUE)</formula>
    </cfRule>
    <cfRule type="expression" dxfId="1318" priority="648">
      <formula>IF(RIGHT(TEXT(AQ669,"0.#"),1)=".",TRUE,FALSE)</formula>
    </cfRule>
  </conditionalFormatting>
  <conditionalFormatting sqref="AE679">
    <cfRule type="expression" dxfId="1317" priority="645">
      <formula>IF(RIGHT(TEXT(AE679,"0.#"),1)=".",FALSE,TRUE)</formula>
    </cfRule>
    <cfRule type="expression" dxfId="1316" priority="646">
      <formula>IF(RIGHT(TEXT(AE679,"0.#"),1)=".",TRUE,FALSE)</formula>
    </cfRule>
  </conditionalFormatting>
  <conditionalFormatting sqref="AE680">
    <cfRule type="expression" dxfId="1315" priority="643">
      <formula>IF(RIGHT(TEXT(AE680,"0.#"),1)=".",FALSE,TRUE)</formula>
    </cfRule>
    <cfRule type="expression" dxfId="1314" priority="644">
      <formula>IF(RIGHT(TEXT(AE680,"0.#"),1)=".",TRUE,FALSE)</formula>
    </cfRule>
  </conditionalFormatting>
  <conditionalFormatting sqref="AE681">
    <cfRule type="expression" dxfId="1313" priority="641">
      <formula>IF(RIGHT(TEXT(AE681,"0.#"),1)=".",FALSE,TRUE)</formula>
    </cfRule>
    <cfRule type="expression" dxfId="1312" priority="642">
      <formula>IF(RIGHT(TEXT(AE681,"0.#"),1)=".",TRUE,FALSE)</formula>
    </cfRule>
  </conditionalFormatting>
  <conditionalFormatting sqref="AU679">
    <cfRule type="expression" dxfId="1311" priority="633">
      <formula>IF(RIGHT(TEXT(AU679,"0.#"),1)=".",FALSE,TRUE)</formula>
    </cfRule>
    <cfRule type="expression" dxfId="1310" priority="634">
      <formula>IF(RIGHT(TEXT(AU679,"0.#"),1)=".",TRUE,FALSE)</formula>
    </cfRule>
  </conditionalFormatting>
  <conditionalFormatting sqref="AU680">
    <cfRule type="expression" dxfId="1309" priority="631">
      <formula>IF(RIGHT(TEXT(AU680,"0.#"),1)=".",FALSE,TRUE)</formula>
    </cfRule>
    <cfRule type="expression" dxfId="1308" priority="632">
      <formula>IF(RIGHT(TEXT(AU680,"0.#"),1)=".",TRUE,FALSE)</formula>
    </cfRule>
  </conditionalFormatting>
  <conditionalFormatting sqref="AU681">
    <cfRule type="expression" dxfId="1307" priority="629">
      <formula>IF(RIGHT(TEXT(AU681,"0.#"),1)=".",FALSE,TRUE)</formula>
    </cfRule>
    <cfRule type="expression" dxfId="1306" priority="630">
      <formula>IF(RIGHT(TEXT(AU681,"0.#"),1)=".",TRUE,FALSE)</formula>
    </cfRule>
  </conditionalFormatting>
  <conditionalFormatting sqref="AQ680">
    <cfRule type="expression" dxfId="1305" priority="621">
      <formula>IF(RIGHT(TEXT(AQ680,"0.#"),1)=".",FALSE,TRUE)</formula>
    </cfRule>
    <cfRule type="expression" dxfId="1304" priority="622">
      <formula>IF(RIGHT(TEXT(AQ680,"0.#"),1)=".",TRUE,FALSE)</formula>
    </cfRule>
  </conditionalFormatting>
  <conditionalFormatting sqref="AQ681">
    <cfRule type="expression" dxfId="1303" priority="619">
      <formula>IF(RIGHT(TEXT(AQ681,"0.#"),1)=".",FALSE,TRUE)</formula>
    </cfRule>
    <cfRule type="expression" dxfId="1302" priority="620">
      <formula>IF(RIGHT(TEXT(AQ681,"0.#"),1)=".",TRUE,FALSE)</formula>
    </cfRule>
  </conditionalFormatting>
  <conditionalFormatting sqref="AQ679">
    <cfRule type="expression" dxfId="1301" priority="617">
      <formula>IF(RIGHT(TEXT(AQ679,"0.#"),1)=".",FALSE,TRUE)</formula>
    </cfRule>
    <cfRule type="expression" dxfId="1300" priority="618">
      <formula>IF(RIGHT(TEXT(AQ679,"0.#"),1)=".",TRUE,FALSE)</formula>
    </cfRule>
  </conditionalFormatting>
  <conditionalFormatting sqref="AE684">
    <cfRule type="expression" dxfId="1299" priority="615">
      <formula>IF(RIGHT(TEXT(AE684,"0.#"),1)=".",FALSE,TRUE)</formula>
    </cfRule>
    <cfRule type="expression" dxfId="1298" priority="616">
      <formula>IF(RIGHT(TEXT(AE684,"0.#"),1)=".",TRUE,FALSE)</formula>
    </cfRule>
  </conditionalFormatting>
  <conditionalFormatting sqref="AE685">
    <cfRule type="expression" dxfId="1297" priority="613">
      <formula>IF(RIGHT(TEXT(AE685,"0.#"),1)=".",FALSE,TRUE)</formula>
    </cfRule>
    <cfRule type="expression" dxfId="1296" priority="614">
      <formula>IF(RIGHT(TEXT(AE685,"0.#"),1)=".",TRUE,FALSE)</formula>
    </cfRule>
  </conditionalFormatting>
  <conditionalFormatting sqref="AE686">
    <cfRule type="expression" dxfId="1295" priority="611">
      <formula>IF(RIGHT(TEXT(AE686,"0.#"),1)=".",FALSE,TRUE)</formula>
    </cfRule>
    <cfRule type="expression" dxfId="1294" priority="612">
      <formula>IF(RIGHT(TEXT(AE686,"0.#"),1)=".",TRUE,FALSE)</formula>
    </cfRule>
  </conditionalFormatting>
  <conditionalFormatting sqref="AU684">
    <cfRule type="expression" dxfId="1293" priority="603">
      <formula>IF(RIGHT(TEXT(AU684,"0.#"),1)=".",FALSE,TRUE)</formula>
    </cfRule>
    <cfRule type="expression" dxfId="1292" priority="604">
      <formula>IF(RIGHT(TEXT(AU684,"0.#"),1)=".",TRUE,FALSE)</formula>
    </cfRule>
  </conditionalFormatting>
  <conditionalFormatting sqref="AU685">
    <cfRule type="expression" dxfId="1291" priority="601">
      <formula>IF(RIGHT(TEXT(AU685,"0.#"),1)=".",FALSE,TRUE)</formula>
    </cfRule>
    <cfRule type="expression" dxfId="1290" priority="602">
      <formula>IF(RIGHT(TEXT(AU685,"0.#"),1)=".",TRUE,FALSE)</formula>
    </cfRule>
  </conditionalFormatting>
  <conditionalFormatting sqref="AU686">
    <cfRule type="expression" dxfId="1289" priority="599">
      <formula>IF(RIGHT(TEXT(AU686,"0.#"),1)=".",FALSE,TRUE)</formula>
    </cfRule>
    <cfRule type="expression" dxfId="1288" priority="600">
      <formula>IF(RIGHT(TEXT(AU686,"0.#"),1)=".",TRUE,FALSE)</formula>
    </cfRule>
  </conditionalFormatting>
  <conditionalFormatting sqref="AQ685">
    <cfRule type="expression" dxfId="1287" priority="591">
      <formula>IF(RIGHT(TEXT(AQ685,"0.#"),1)=".",FALSE,TRUE)</formula>
    </cfRule>
    <cfRule type="expression" dxfId="1286" priority="592">
      <formula>IF(RIGHT(TEXT(AQ685,"0.#"),1)=".",TRUE,FALSE)</formula>
    </cfRule>
  </conditionalFormatting>
  <conditionalFormatting sqref="AQ686">
    <cfRule type="expression" dxfId="1285" priority="589">
      <formula>IF(RIGHT(TEXT(AQ686,"0.#"),1)=".",FALSE,TRUE)</formula>
    </cfRule>
    <cfRule type="expression" dxfId="1284" priority="590">
      <formula>IF(RIGHT(TEXT(AQ686,"0.#"),1)=".",TRUE,FALSE)</formula>
    </cfRule>
  </conditionalFormatting>
  <conditionalFormatting sqref="AQ684">
    <cfRule type="expression" dxfId="1283" priority="587">
      <formula>IF(RIGHT(TEXT(AQ684,"0.#"),1)=".",FALSE,TRUE)</formula>
    </cfRule>
    <cfRule type="expression" dxfId="1282" priority="588">
      <formula>IF(RIGHT(TEXT(AQ684,"0.#"),1)=".",TRUE,FALSE)</formula>
    </cfRule>
  </conditionalFormatting>
  <conditionalFormatting sqref="AE689">
    <cfRule type="expression" dxfId="1281" priority="585">
      <formula>IF(RIGHT(TEXT(AE689,"0.#"),1)=".",FALSE,TRUE)</formula>
    </cfRule>
    <cfRule type="expression" dxfId="1280" priority="586">
      <formula>IF(RIGHT(TEXT(AE689,"0.#"),1)=".",TRUE,FALSE)</formula>
    </cfRule>
  </conditionalFormatting>
  <conditionalFormatting sqref="AE690">
    <cfRule type="expression" dxfId="1279" priority="583">
      <formula>IF(RIGHT(TEXT(AE690,"0.#"),1)=".",FALSE,TRUE)</formula>
    </cfRule>
    <cfRule type="expression" dxfId="1278" priority="584">
      <formula>IF(RIGHT(TEXT(AE690,"0.#"),1)=".",TRUE,FALSE)</formula>
    </cfRule>
  </conditionalFormatting>
  <conditionalFormatting sqref="AE691">
    <cfRule type="expression" dxfId="1277" priority="581">
      <formula>IF(RIGHT(TEXT(AE691,"0.#"),1)=".",FALSE,TRUE)</formula>
    </cfRule>
    <cfRule type="expression" dxfId="1276" priority="582">
      <formula>IF(RIGHT(TEXT(AE691,"0.#"),1)=".",TRUE,FALSE)</formula>
    </cfRule>
  </conditionalFormatting>
  <conditionalFormatting sqref="AU689">
    <cfRule type="expression" dxfId="1275" priority="573">
      <formula>IF(RIGHT(TEXT(AU689,"0.#"),1)=".",FALSE,TRUE)</formula>
    </cfRule>
    <cfRule type="expression" dxfId="1274" priority="574">
      <formula>IF(RIGHT(TEXT(AU689,"0.#"),1)=".",TRUE,FALSE)</formula>
    </cfRule>
  </conditionalFormatting>
  <conditionalFormatting sqref="AU690">
    <cfRule type="expression" dxfId="1273" priority="571">
      <formula>IF(RIGHT(TEXT(AU690,"0.#"),1)=".",FALSE,TRUE)</formula>
    </cfRule>
    <cfRule type="expression" dxfId="1272" priority="572">
      <formula>IF(RIGHT(TEXT(AU690,"0.#"),1)=".",TRUE,FALSE)</formula>
    </cfRule>
  </conditionalFormatting>
  <conditionalFormatting sqref="AU691">
    <cfRule type="expression" dxfId="1271" priority="569">
      <formula>IF(RIGHT(TEXT(AU691,"0.#"),1)=".",FALSE,TRUE)</formula>
    </cfRule>
    <cfRule type="expression" dxfId="1270" priority="570">
      <formula>IF(RIGHT(TEXT(AU691,"0.#"),1)=".",TRUE,FALSE)</formula>
    </cfRule>
  </conditionalFormatting>
  <conditionalFormatting sqref="AQ690">
    <cfRule type="expression" dxfId="1269" priority="561">
      <formula>IF(RIGHT(TEXT(AQ690,"0.#"),1)=".",FALSE,TRUE)</formula>
    </cfRule>
    <cfRule type="expression" dxfId="1268" priority="562">
      <formula>IF(RIGHT(TEXT(AQ690,"0.#"),1)=".",TRUE,FALSE)</formula>
    </cfRule>
  </conditionalFormatting>
  <conditionalFormatting sqref="AQ691">
    <cfRule type="expression" dxfId="1267" priority="559">
      <formula>IF(RIGHT(TEXT(AQ691,"0.#"),1)=".",FALSE,TRUE)</formula>
    </cfRule>
    <cfRule type="expression" dxfId="1266" priority="560">
      <formula>IF(RIGHT(TEXT(AQ691,"0.#"),1)=".",TRUE,FALSE)</formula>
    </cfRule>
  </conditionalFormatting>
  <conditionalFormatting sqref="AQ689">
    <cfRule type="expression" dxfId="1265" priority="557">
      <formula>IF(RIGHT(TEXT(AQ689,"0.#"),1)=".",FALSE,TRUE)</formula>
    </cfRule>
    <cfRule type="expression" dxfId="1264" priority="558">
      <formula>IF(RIGHT(TEXT(AQ689,"0.#"),1)=".",TRUE,FALSE)</formula>
    </cfRule>
  </conditionalFormatting>
  <conditionalFormatting sqref="AE694">
    <cfRule type="expression" dxfId="1263" priority="555">
      <formula>IF(RIGHT(TEXT(AE694,"0.#"),1)=".",FALSE,TRUE)</formula>
    </cfRule>
    <cfRule type="expression" dxfId="1262" priority="556">
      <formula>IF(RIGHT(TEXT(AE694,"0.#"),1)=".",TRUE,FALSE)</formula>
    </cfRule>
  </conditionalFormatting>
  <conditionalFormatting sqref="AM696">
    <cfRule type="expression" dxfId="1261" priority="545">
      <formula>IF(RIGHT(TEXT(AM696,"0.#"),1)=".",FALSE,TRUE)</formula>
    </cfRule>
    <cfRule type="expression" dxfId="1260" priority="546">
      <formula>IF(RIGHT(TEXT(AM696,"0.#"),1)=".",TRUE,FALSE)</formula>
    </cfRule>
  </conditionalFormatting>
  <conditionalFormatting sqref="AE695">
    <cfRule type="expression" dxfId="1259" priority="553">
      <formula>IF(RIGHT(TEXT(AE695,"0.#"),1)=".",FALSE,TRUE)</formula>
    </cfRule>
    <cfRule type="expression" dxfId="1258" priority="554">
      <formula>IF(RIGHT(TEXT(AE695,"0.#"),1)=".",TRUE,FALSE)</formula>
    </cfRule>
  </conditionalFormatting>
  <conditionalFormatting sqref="AE696">
    <cfRule type="expression" dxfId="1257" priority="551">
      <formula>IF(RIGHT(TEXT(AE696,"0.#"),1)=".",FALSE,TRUE)</formula>
    </cfRule>
    <cfRule type="expression" dxfId="1256" priority="552">
      <formula>IF(RIGHT(TEXT(AE696,"0.#"),1)=".",TRUE,FALSE)</formula>
    </cfRule>
  </conditionalFormatting>
  <conditionalFormatting sqref="AM694">
    <cfRule type="expression" dxfId="1255" priority="549">
      <formula>IF(RIGHT(TEXT(AM694,"0.#"),1)=".",FALSE,TRUE)</formula>
    </cfRule>
    <cfRule type="expression" dxfId="1254" priority="550">
      <formula>IF(RIGHT(TEXT(AM694,"0.#"),1)=".",TRUE,FALSE)</formula>
    </cfRule>
  </conditionalFormatting>
  <conditionalFormatting sqref="AM695">
    <cfRule type="expression" dxfId="1253" priority="547">
      <formula>IF(RIGHT(TEXT(AM695,"0.#"),1)=".",FALSE,TRUE)</formula>
    </cfRule>
    <cfRule type="expression" dxfId="1252" priority="548">
      <formula>IF(RIGHT(TEXT(AM695,"0.#"),1)=".",TRUE,FALSE)</formula>
    </cfRule>
  </conditionalFormatting>
  <conditionalFormatting sqref="AU694">
    <cfRule type="expression" dxfId="1251" priority="543">
      <formula>IF(RIGHT(TEXT(AU694,"0.#"),1)=".",FALSE,TRUE)</formula>
    </cfRule>
    <cfRule type="expression" dxfId="1250" priority="544">
      <formula>IF(RIGHT(TEXT(AU694,"0.#"),1)=".",TRUE,FALSE)</formula>
    </cfRule>
  </conditionalFormatting>
  <conditionalFormatting sqref="AU695">
    <cfRule type="expression" dxfId="1249" priority="541">
      <formula>IF(RIGHT(TEXT(AU695,"0.#"),1)=".",FALSE,TRUE)</formula>
    </cfRule>
    <cfRule type="expression" dxfId="1248" priority="542">
      <formula>IF(RIGHT(TEXT(AU695,"0.#"),1)=".",TRUE,FALSE)</formula>
    </cfRule>
  </conditionalFormatting>
  <conditionalFormatting sqref="AU696">
    <cfRule type="expression" dxfId="1247" priority="539">
      <formula>IF(RIGHT(TEXT(AU696,"0.#"),1)=".",FALSE,TRUE)</formula>
    </cfRule>
    <cfRule type="expression" dxfId="1246" priority="540">
      <formula>IF(RIGHT(TEXT(AU696,"0.#"),1)=".",TRUE,FALSE)</formula>
    </cfRule>
  </conditionalFormatting>
  <conditionalFormatting sqref="AI694">
    <cfRule type="expression" dxfId="1245" priority="537">
      <formula>IF(RIGHT(TEXT(AI694,"0.#"),1)=".",FALSE,TRUE)</formula>
    </cfRule>
    <cfRule type="expression" dxfId="1244" priority="538">
      <formula>IF(RIGHT(TEXT(AI694,"0.#"),1)=".",TRUE,FALSE)</formula>
    </cfRule>
  </conditionalFormatting>
  <conditionalFormatting sqref="AI695">
    <cfRule type="expression" dxfId="1243" priority="535">
      <formula>IF(RIGHT(TEXT(AI695,"0.#"),1)=".",FALSE,TRUE)</formula>
    </cfRule>
    <cfRule type="expression" dxfId="1242" priority="536">
      <formula>IF(RIGHT(TEXT(AI695,"0.#"),1)=".",TRUE,FALSE)</formula>
    </cfRule>
  </conditionalFormatting>
  <conditionalFormatting sqref="AQ695">
    <cfRule type="expression" dxfId="1241" priority="531">
      <formula>IF(RIGHT(TEXT(AQ695,"0.#"),1)=".",FALSE,TRUE)</formula>
    </cfRule>
    <cfRule type="expression" dxfId="1240" priority="532">
      <formula>IF(RIGHT(TEXT(AQ695,"0.#"),1)=".",TRUE,FALSE)</formula>
    </cfRule>
  </conditionalFormatting>
  <conditionalFormatting sqref="AQ696">
    <cfRule type="expression" dxfId="1239" priority="529">
      <formula>IF(RIGHT(TEXT(AQ696,"0.#"),1)=".",FALSE,TRUE)</formula>
    </cfRule>
    <cfRule type="expression" dxfId="1238" priority="530">
      <formula>IF(RIGHT(TEXT(AQ696,"0.#"),1)=".",TRUE,FALSE)</formula>
    </cfRule>
  </conditionalFormatting>
  <conditionalFormatting sqref="AU101">
    <cfRule type="expression" dxfId="1237" priority="525">
      <formula>IF(RIGHT(TEXT(AU101,"0.#"),1)=".",FALSE,TRUE)</formula>
    </cfRule>
    <cfRule type="expression" dxfId="1236" priority="526">
      <formula>IF(RIGHT(TEXT(AU101,"0.#"),1)=".",TRUE,FALSE)</formula>
    </cfRule>
  </conditionalFormatting>
  <conditionalFormatting sqref="AU102">
    <cfRule type="expression" dxfId="1235" priority="523">
      <formula>IF(RIGHT(TEXT(AU102,"0.#"),1)=".",FALSE,TRUE)</formula>
    </cfRule>
    <cfRule type="expression" dxfId="1234" priority="524">
      <formula>IF(RIGHT(TEXT(AU102,"0.#"),1)=".",TRUE,FALSE)</formula>
    </cfRule>
  </conditionalFormatting>
  <conditionalFormatting sqref="AU104">
    <cfRule type="expression" dxfId="1233" priority="519">
      <formula>IF(RIGHT(TEXT(AU104,"0.#"),1)=".",FALSE,TRUE)</formula>
    </cfRule>
    <cfRule type="expression" dxfId="1232" priority="520">
      <formula>IF(RIGHT(TEXT(AU104,"0.#"),1)=".",TRUE,FALSE)</formula>
    </cfRule>
  </conditionalFormatting>
  <conditionalFormatting sqref="AU105">
    <cfRule type="expression" dxfId="1231" priority="517">
      <formula>IF(RIGHT(TEXT(AU105,"0.#"),1)=".",FALSE,TRUE)</formula>
    </cfRule>
    <cfRule type="expression" dxfId="1230" priority="518">
      <formula>IF(RIGHT(TEXT(AU105,"0.#"),1)=".",TRUE,FALSE)</formula>
    </cfRule>
  </conditionalFormatting>
  <conditionalFormatting sqref="AU107">
    <cfRule type="expression" dxfId="1229" priority="513">
      <formula>IF(RIGHT(TEXT(AU107,"0.#"),1)=".",FALSE,TRUE)</formula>
    </cfRule>
    <cfRule type="expression" dxfId="1228" priority="514">
      <formula>IF(RIGHT(TEXT(AU107,"0.#"),1)=".",TRUE,FALSE)</formula>
    </cfRule>
  </conditionalFormatting>
  <conditionalFormatting sqref="AU108">
    <cfRule type="expression" dxfId="1227" priority="511">
      <formula>IF(RIGHT(TEXT(AU108,"0.#"),1)=".",FALSE,TRUE)</formula>
    </cfRule>
    <cfRule type="expression" dxfId="1226" priority="512">
      <formula>IF(RIGHT(TEXT(AU108,"0.#"),1)=".",TRUE,FALSE)</formula>
    </cfRule>
  </conditionalFormatting>
  <conditionalFormatting sqref="AU110">
    <cfRule type="expression" dxfId="1225" priority="509">
      <formula>IF(RIGHT(TEXT(AU110,"0.#"),1)=".",FALSE,TRUE)</formula>
    </cfRule>
    <cfRule type="expression" dxfId="1224" priority="510">
      <formula>IF(RIGHT(TEXT(AU110,"0.#"),1)=".",TRUE,FALSE)</formula>
    </cfRule>
  </conditionalFormatting>
  <conditionalFormatting sqref="AU111">
    <cfRule type="expression" dxfId="1223" priority="507">
      <formula>IF(RIGHT(TEXT(AU111,"0.#"),1)=".",FALSE,TRUE)</formula>
    </cfRule>
    <cfRule type="expression" dxfId="1222" priority="508">
      <formula>IF(RIGHT(TEXT(AU111,"0.#"),1)=".",TRUE,FALSE)</formula>
    </cfRule>
  </conditionalFormatting>
  <conditionalFormatting sqref="AU113">
    <cfRule type="expression" dxfId="1221" priority="505">
      <formula>IF(RIGHT(TEXT(AU113,"0.#"),1)=".",FALSE,TRUE)</formula>
    </cfRule>
    <cfRule type="expression" dxfId="1220" priority="506">
      <formula>IF(RIGHT(TEXT(AU113,"0.#"),1)=".",TRUE,FALSE)</formula>
    </cfRule>
  </conditionalFormatting>
  <conditionalFormatting sqref="AU114">
    <cfRule type="expression" dxfId="1219" priority="503">
      <formula>IF(RIGHT(TEXT(AU114,"0.#"),1)=".",FALSE,TRUE)</formula>
    </cfRule>
    <cfRule type="expression" dxfId="1218" priority="504">
      <formula>IF(RIGHT(TEXT(AU114,"0.#"),1)=".",TRUE,FALSE)</formula>
    </cfRule>
  </conditionalFormatting>
  <conditionalFormatting sqref="AM489">
    <cfRule type="expression" dxfId="1217" priority="497">
      <formula>IF(RIGHT(TEXT(AM489,"0.#"),1)=".",FALSE,TRUE)</formula>
    </cfRule>
    <cfRule type="expression" dxfId="1216" priority="498">
      <formula>IF(RIGHT(TEXT(AM489,"0.#"),1)=".",TRUE,FALSE)</formula>
    </cfRule>
  </conditionalFormatting>
  <conditionalFormatting sqref="AM487">
    <cfRule type="expression" dxfId="1215" priority="501">
      <formula>IF(RIGHT(TEXT(AM487,"0.#"),1)=".",FALSE,TRUE)</formula>
    </cfRule>
    <cfRule type="expression" dxfId="1214" priority="502">
      <formula>IF(RIGHT(TEXT(AM487,"0.#"),1)=".",TRUE,FALSE)</formula>
    </cfRule>
  </conditionalFormatting>
  <conditionalFormatting sqref="AM488">
    <cfRule type="expression" dxfId="1213" priority="499">
      <formula>IF(RIGHT(TEXT(AM488,"0.#"),1)=".",FALSE,TRUE)</formula>
    </cfRule>
    <cfRule type="expression" dxfId="1212" priority="500">
      <formula>IF(RIGHT(TEXT(AM488,"0.#"),1)=".",TRUE,FALSE)</formula>
    </cfRule>
  </conditionalFormatting>
  <conditionalFormatting sqref="AI489">
    <cfRule type="expression" dxfId="1211" priority="491">
      <formula>IF(RIGHT(TEXT(AI489,"0.#"),1)=".",FALSE,TRUE)</formula>
    </cfRule>
    <cfRule type="expression" dxfId="1210" priority="492">
      <formula>IF(RIGHT(TEXT(AI489,"0.#"),1)=".",TRUE,FALSE)</formula>
    </cfRule>
  </conditionalFormatting>
  <conditionalFormatting sqref="AI487">
    <cfRule type="expression" dxfId="1209" priority="495">
      <formula>IF(RIGHT(TEXT(AI487,"0.#"),1)=".",FALSE,TRUE)</formula>
    </cfRule>
    <cfRule type="expression" dxfId="1208" priority="496">
      <formula>IF(RIGHT(TEXT(AI487,"0.#"),1)=".",TRUE,FALSE)</formula>
    </cfRule>
  </conditionalFormatting>
  <conditionalFormatting sqref="AI488">
    <cfRule type="expression" dxfId="1207" priority="493">
      <formula>IF(RIGHT(TEXT(AI488,"0.#"),1)=".",FALSE,TRUE)</formula>
    </cfRule>
    <cfRule type="expression" dxfId="1206" priority="494">
      <formula>IF(RIGHT(TEXT(AI488,"0.#"),1)=".",TRUE,FALSE)</formula>
    </cfRule>
  </conditionalFormatting>
  <conditionalFormatting sqref="AM514">
    <cfRule type="expression" dxfId="1205" priority="485">
      <formula>IF(RIGHT(TEXT(AM514,"0.#"),1)=".",FALSE,TRUE)</formula>
    </cfRule>
    <cfRule type="expression" dxfId="1204" priority="486">
      <formula>IF(RIGHT(TEXT(AM514,"0.#"),1)=".",TRUE,FALSE)</formula>
    </cfRule>
  </conditionalFormatting>
  <conditionalFormatting sqref="AM512">
    <cfRule type="expression" dxfId="1203" priority="489">
      <formula>IF(RIGHT(TEXT(AM512,"0.#"),1)=".",FALSE,TRUE)</formula>
    </cfRule>
    <cfRule type="expression" dxfId="1202" priority="490">
      <formula>IF(RIGHT(TEXT(AM512,"0.#"),1)=".",TRUE,FALSE)</formula>
    </cfRule>
  </conditionalFormatting>
  <conditionalFormatting sqref="AM513">
    <cfRule type="expression" dxfId="1201" priority="487">
      <formula>IF(RIGHT(TEXT(AM513,"0.#"),1)=".",FALSE,TRUE)</formula>
    </cfRule>
    <cfRule type="expression" dxfId="1200" priority="488">
      <formula>IF(RIGHT(TEXT(AM513,"0.#"),1)=".",TRUE,FALSE)</formula>
    </cfRule>
  </conditionalFormatting>
  <conditionalFormatting sqref="AI514">
    <cfRule type="expression" dxfId="1199" priority="479">
      <formula>IF(RIGHT(TEXT(AI514,"0.#"),1)=".",FALSE,TRUE)</formula>
    </cfRule>
    <cfRule type="expression" dxfId="1198" priority="480">
      <formula>IF(RIGHT(TEXT(AI514,"0.#"),1)=".",TRUE,FALSE)</formula>
    </cfRule>
  </conditionalFormatting>
  <conditionalFormatting sqref="AI512">
    <cfRule type="expression" dxfId="1197" priority="483">
      <formula>IF(RIGHT(TEXT(AI512,"0.#"),1)=".",FALSE,TRUE)</formula>
    </cfRule>
    <cfRule type="expression" dxfId="1196" priority="484">
      <formula>IF(RIGHT(TEXT(AI512,"0.#"),1)=".",TRUE,FALSE)</formula>
    </cfRule>
  </conditionalFormatting>
  <conditionalFormatting sqref="AI513">
    <cfRule type="expression" dxfId="1195" priority="481">
      <formula>IF(RIGHT(TEXT(AI513,"0.#"),1)=".",FALSE,TRUE)</formula>
    </cfRule>
    <cfRule type="expression" dxfId="1194" priority="482">
      <formula>IF(RIGHT(TEXT(AI513,"0.#"),1)=".",TRUE,FALSE)</formula>
    </cfRule>
  </conditionalFormatting>
  <conditionalFormatting sqref="AM519">
    <cfRule type="expression" dxfId="1193" priority="425">
      <formula>IF(RIGHT(TEXT(AM519,"0.#"),1)=".",FALSE,TRUE)</formula>
    </cfRule>
    <cfRule type="expression" dxfId="1192" priority="426">
      <formula>IF(RIGHT(TEXT(AM519,"0.#"),1)=".",TRUE,FALSE)</formula>
    </cfRule>
  </conditionalFormatting>
  <conditionalFormatting sqref="AM517">
    <cfRule type="expression" dxfId="1191" priority="429">
      <formula>IF(RIGHT(TEXT(AM517,"0.#"),1)=".",FALSE,TRUE)</formula>
    </cfRule>
    <cfRule type="expression" dxfId="1190" priority="430">
      <formula>IF(RIGHT(TEXT(AM517,"0.#"),1)=".",TRUE,FALSE)</formula>
    </cfRule>
  </conditionalFormatting>
  <conditionalFormatting sqref="AM518">
    <cfRule type="expression" dxfId="1189" priority="427">
      <formula>IF(RIGHT(TEXT(AM518,"0.#"),1)=".",FALSE,TRUE)</formula>
    </cfRule>
    <cfRule type="expression" dxfId="1188" priority="428">
      <formula>IF(RIGHT(TEXT(AM518,"0.#"),1)=".",TRUE,FALSE)</formula>
    </cfRule>
  </conditionalFormatting>
  <conditionalFormatting sqref="AI519">
    <cfRule type="expression" dxfId="1187" priority="419">
      <formula>IF(RIGHT(TEXT(AI519,"0.#"),1)=".",FALSE,TRUE)</formula>
    </cfRule>
    <cfRule type="expression" dxfId="1186" priority="420">
      <formula>IF(RIGHT(TEXT(AI519,"0.#"),1)=".",TRUE,FALSE)</formula>
    </cfRule>
  </conditionalFormatting>
  <conditionalFormatting sqref="AI517">
    <cfRule type="expression" dxfId="1185" priority="423">
      <formula>IF(RIGHT(TEXT(AI517,"0.#"),1)=".",FALSE,TRUE)</formula>
    </cfRule>
    <cfRule type="expression" dxfId="1184" priority="424">
      <formula>IF(RIGHT(TEXT(AI517,"0.#"),1)=".",TRUE,FALSE)</formula>
    </cfRule>
  </conditionalFormatting>
  <conditionalFormatting sqref="AI518">
    <cfRule type="expression" dxfId="1183" priority="421">
      <formula>IF(RIGHT(TEXT(AI518,"0.#"),1)=".",FALSE,TRUE)</formula>
    </cfRule>
    <cfRule type="expression" dxfId="1182" priority="422">
      <formula>IF(RIGHT(TEXT(AI518,"0.#"),1)=".",TRUE,FALSE)</formula>
    </cfRule>
  </conditionalFormatting>
  <conditionalFormatting sqref="AM524">
    <cfRule type="expression" dxfId="1181" priority="413">
      <formula>IF(RIGHT(TEXT(AM524,"0.#"),1)=".",FALSE,TRUE)</formula>
    </cfRule>
    <cfRule type="expression" dxfId="1180" priority="414">
      <formula>IF(RIGHT(TEXT(AM524,"0.#"),1)=".",TRUE,FALSE)</formula>
    </cfRule>
  </conditionalFormatting>
  <conditionalFormatting sqref="AM522">
    <cfRule type="expression" dxfId="1179" priority="417">
      <formula>IF(RIGHT(TEXT(AM522,"0.#"),1)=".",FALSE,TRUE)</formula>
    </cfRule>
    <cfRule type="expression" dxfId="1178" priority="418">
      <formula>IF(RIGHT(TEXT(AM522,"0.#"),1)=".",TRUE,FALSE)</formula>
    </cfRule>
  </conditionalFormatting>
  <conditionalFormatting sqref="AM523">
    <cfRule type="expression" dxfId="1177" priority="415">
      <formula>IF(RIGHT(TEXT(AM523,"0.#"),1)=".",FALSE,TRUE)</formula>
    </cfRule>
    <cfRule type="expression" dxfId="1176" priority="416">
      <formula>IF(RIGHT(TEXT(AM523,"0.#"),1)=".",TRUE,FALSE)</formula>
    </cfRule>
  </conditionalFormatting>
  <conditionalFormatting sqref="AI524">
    <cfRule type="expression" dxfId="1175" priority="407">
      <formula>IF(RIGHT(TEXT(AI524,"0.#"),1)=".",FALSE,TRUE)</formula>
    </cfRule>
    <cfRule type="expression" dxfId="1174" priority="408">
      <formula>IF(RIGHT(TEXT(AI524,"0.#"),1)=".",TRUE,FALSE)</formula>
    </cfRule>
  </conditionalFormatting>
  <conditionalFormatting sqref="AI522">
    <cfRule type="expression" dxfId="1173" priority="411">
      <formula>IF(RIGHT(TEXT(AI522,"0.#"),1)=".",FALSE,TRUE)</formula>
    </cfRule>
    <cfRule type="expression" dxfId="1172" priority="412">
      <formula>IF(RIGHT(TEXT(AI522,"0.#"),1)=".",TRUE,FALSE)</formula>
    </cfRule>
  </conditionalFormatting>
  <conditionalFormatting sqref="AI523">
    <cfRule type="expression" dxfId="1171" priority="409">
      <formula>IF(RIGHT(TEXT(AI523,"0.#"),1)=".",FALSE,TRUE)</formula>
    </cfRule>
    <cfRule type="expression" dxfId="1170" priority="410">
      <formula>IF(RIGHT(TEXT(AI523,"0.#"),1)=".",TRUE,FALSE)</formula>
    </cfRule>
  </conditionalFormatting>
  <conditionalFormatting sqref="AM529">
    <cfRule type="expression" dxfId="1169" priority="401">
      <formula>IF(RIGHT(TEXT(AM529,"0.#"),1)=".",FALSE,TRUE)</formula>
    </cfRule>
    <cfRule type="expression" dxfId="1168" priority="402">
      <formula>IF(RIGHT(TEXT(AM529,"0.#"),1)=".",TRUE,FALSE)</formula>
    </cfRule>
  </conditionalFormatting>
  <conditionalFormatting sqref="AM527">
    <cfRule type="expression" dxfId="1167" priority="405">
      <formula>IF(RIGHT(TEXT(AM527,"0.#"),1)=".",FALSE,TRUE)</formula>
    </cfRule>
    <cfRule type="expression" dxfId="1166" priority="406">
      <formula>IF(RIGHT(TEXT(AM527,"0.#"),1)=".",TRUE,FALSE)</formula>
    </cfRule>
  </conditionalFormatting>
  <conditionalFormatting sqref="AM528">
    <cfRule type="expression" dxfId="1165" priority="403">
      <formula>IF(RIGHT(TEXT(AM528,"0.#"),1)=".",FALSE,TRUE)</formula>
    </cfRule>
    <cfRule type="expression" dxfId="1164" priority="404">
      <formula>IF(RIGHT(TEXT(AM528,"0.#"),1)=".",TRUE,FALSE)</formula>
    </cfRule>
  </conditionalFormatting>
  <conditionalFormatting sqref="AI529">
    <cfRule type="expression" dxfId="1163" priority="395">
      <formula>IF(RIGHT(TEXT(AI529,"0.#"),1)=".",FALSE,TRUE)</formula>
    </cfRule>
    <cfRule type="expression" dxfId="1162" priority="396">
      <formula>IF(RIGHT(TEXT(AI529,"0.#"),1)=".",TRUE,FALSE)</formula>
    </cfRule>
  </conditionalFormatting>
  <conditionalFormatting sqref="AI527">
    <cfRule type="expression" dxfId="1161" priority="399">
      <formula>IF(RIGHT(TEXT(AI527,"0.#"),1)=".",FALSE,TRUE)</formula>
    </cfRule>
    <cfRule type="expression" dxfId="1160" priority="400">
      <formula>IF(RIGHT(TEXT(AI527,"0.#"),1)=".",TRUE,FALSE)</formula>
    </cfRule>
  </conditionalFormatting>
  <conditionalFormatting sqref="AI528">
    <cfRule type="expression" dxfId="1159" priority="397">
      <formula>IF(RIGHT(TEXT(AI528,"0.#"),1)=".",FALSE,TRUE)</formula>
    </cfRule>
    <cfRule type="expression" dxfId="1158" priority="398">
      <formula>IF(RIGHT(TEXT(AI528,"0.#"),1)=".",TRUE,FALSE)</formula>
    </cfRule>
  </conditionalFormatting>
  <conditionalFormatting sqref="AM494">
    <cfRule type="expression" dxfId="1157" priority="473">
      <formula>IF(RIGHT(TEXT(AM494,"0.#"),1)=".",FALSE,TRUE)</formula>
    </cfRule>
    <cfRule type="expression" dxfId="1156" priority="474">
      <formula>IF(RIGHT(TEXT(AM494,"0.#"),1)=".",TRUE,FALSE)</formula>
    </cfRule>
  </conditionalFormatting>
  <conditionalFormatting sqref="AM492">
    <cfRule type="expression" dxfId="1155" priority="477">
      <formula>IF(RIGHT(TEXT(AM492,"0.#"),1)=".",FALSE,TRUE)</formula>
    </cfRule>
    <cfRule type="expression" dxfId="1154" priority="478">
      <formula>IF(RIGHT(TEXT(AM492,"0.#"),1)=".",TRUE,FALSE)</formula>
    </cfRule>
  </conditionalFormatting>
  <conditionalFormatting sqref="AM493">
    <cfRule type="expression" dxfId="1153" priority="475">
      <formula>IF(RIGHT(TEXT(AM493,"0.#"),1)=".",FALSE,TRUE)</formula>
    </cfRule>
    <cfRule type="expression" dxfId="1152" priority="476">
      <formula>IF(RIGHT(TEXT(AM493,"0.#"),1)=".",TRUE,FALSE)</formula>
    </cfRule>
  </conditionalFormatting>
  <conditionalFormatting sqref="AI494">
    <cfRule type="expression" dxfId="1151" priority="467">
      <formula>IF(RIGHT(TEXT(AI494,"0.#"),1)=".",FALSE,TRUE)</formula>
    </cfRule>
    <cfRule type="expression" dxfId="1150" priority="468">
      <formula>IF(RIGHT(TEXT(AI494,"0.#"),1)=".",TRUE,FALSE)</formula>
    </cfRule>
  </conditionalFormatting>
  <conditionalFormatting sqref="AI492">
    <cfRule type="expression" dxfId="1149" priority="471">
      <formula>IF(RIGHT(TEXT(AI492,"0.#"),1)=".",FALSE,TRUE)</formula>
    </cfRule>
    <cfRule type="expression" dxfId="1148" priority="472">
      <formula>IF(RIGHT(TEXT(AI492,"0.#"),1)=".",TRUE,FALSE)</formula>
    </cfRule>
  </conditionalFormatting>
  <conditionalFormatting sqref="AI493">
    <cfRule type="expression" dxfId="1147" priority="469">
      <formula>IF(RIGHT(TEXT(AI493,"0.#"),1)=".",FALSE,TRUE)</formula>
    </cfRule>
    <cfRule type="expression" dxfId="1146" priority="470">
      <formula>IF(RIGHT(TEXT(AI493,"0.#"),1)=".",TRUE,FALSE)</formula>
    </cfRule>
  </conditionalFormatting>
  <conditionalFormatting sqref="AM499">
    <cfRule type="expression" dxfId="1145" priority="461">
      <formula>IF(RIGHT(TEXT(AM499,"0.#"),1)=".",FALSE,TRUE)</formula>
    </cfRule>
    <cfRule type="expression" dxfId="1144" priority="462">
      <formula>IF(RIGHT(TEXT(AM499,"0.#"),1)=".",TRUE,FALSE)</formula>
    </cfRule>
  </conditionalFormatting>
  <conditionalFormatting sqref="AM497">
    <cfRule type="expression" dxfId="1143" priority="465">
      <formula>IF(RIGHT(TEXT(AM497,"0.#"),1)=".",FALSE,TRUE)</formula>
    </cfRule>
    <cfRule type="expression" dxfId="1142" priority="466">
      <formula>IF(RIGHT(TEXT(AM497,"0.#"),1)=".",TRUE,FALSE)</formula>
    </cfRule>
  </conditionalFormatting>
  <conditionalFormatting sqref="AM498">
    <cfRule type="expression" dxfId="1141" priority="463">
      <formula>IF(RIGHT(TEXT(AM498,"0.#"),1)=".",FALSE,TRUE)</formula>
    </cfRule>
    <cfRule type="expression" dxfId="1140" priority="464">
      <formula>IF(RIGHT(TEXT(AM498,"0.#"),1)=".",TRUE,FALSE)</formula>
    </cfRule>
  </conditionalFormatting>
  <conditionalFormatting sqref="AI499">
    <cfRule type="expression" dxfId="1139" priority="455">
      <formula>IF(RIGHT(TEXT(AI499,"0.#"),1)=".",FALSE,TRUE)</formula>
    </cfRule>
    <cfRule type="expression" dxfId="1138" priority="456">
      <formula>IF(RIGHT(TEXT(AI499,"0.#"),1)=".",TRUE,FALSE)</formula>
    </cfRule>
  </conditionalFormatting>
  <conditionalFormatting sqref="AI497">
    <cfRule type="expression" dxfId="1137" priority="459">
      <formula>IF(RIGHT(TEXT(AI497,"0.#"),1)=".",FALSE,TRUE)</formula>
    </cfRule>
    <cfRule type="expression" dxfId="1136" priority="460">
      <formula>IF(RIGHT(TEXT(AI497,"0.#"),1)=".",TRUE,FALSE)</formula>
    </cfRule>
  </conditionalFormatting>
  <conditionalFormatting sqref="AI498">
    <cfRule type="expression" dxfId="1135" priority="457">
      <formula>IF(RIGHT(TEXT(AI498,"0.#"),1)=".",FALSE,TRUE)</formula>
    </cfRule>
    <cfRule type="expression" dxfId="1134" priority="458">
      <formula>IF(RIGHT(TEXT(AI498,"0.#"),1)=".",TRUE,FALSE)</formula>
    </cfRule>
  </conditionalFormatting>
  <conditionalFormatting sqref="AM504">
    <cfRule type="expression" dxfId="1133" priority="449">
      <formula>IF(RIGHT(TEXT(AM504,"0.#"),1)=".",FALSE,TRUE)</formula>
    </cfRule>
    <cfRule type="expression" dxfId="1132" priority="450">
      <formula>IF(RIGHT(TEXT(AM504,"0.#"),1)=".",TRUE,FALSE)</formula>
    </cfRule>
  </conditionalFormatting>
  <conditionalFormatting sqref="AM502">
    <cfRule type="expression" dxfId="1131" priority="453">
      <formula>IF(RIGHT(TEXT(AM502,"0.#"),1)=".",FALSE,TRUE)</formula>
    </cfRule>
    <cfRule type="expression" dxfId="1130" priority="454">
      <formula>IF(RIGHT(TEXT(AM502,"0.#"),1)=".",TRUE,FALSE)</formula>
    </cfRule>
  </conditionalFormatting>
  <conditionalFormatting sqref="AM503">
    <cfRule type="expression" dxfId="1129" priority="451">
      <formula>IF(RIGHT(TEXT(AM503,"0.#"),1)=".",FALSE,TRUE)</formula>
    </cfRule>
    <cfRule type="expression" dxfId="1128" priority="452">
      <formula>IF(RIGHT(TEXT(AM503,"0.#"),1)=".",TRUE,FALSE)</formula>
    </cfRule>
  </conditionalFormatting>
  <conditionalFormatting sqref="AI504">
    <cfRule type="expression" dxfId="1127" priority="443">
      <formula>IF(RIGHT(TEXT(AI504,"0.#"),1)=".",FALSE,TRUE)</formula>
    </cfRule>
    <cfRule type="expression" dxfId="1126" priority="444">
      <formula>IF(RIGHT(TEXT(AI504,"0.#"),1)=".",TRUE,FALSE)</formula>
    </cfRule>
  </conditionalFormatting>
  <conditionalFormatting sqref="AI502">
    <cfRule type="expression" dxfId="1125" priority="447">
      <formula>IF(RIGHT(TEXT(AI502,"0.#"),1)=".",FALSE,TRUE)</formula>
    </cfRule>
    <cfRule type="expression" dxfId="1124" priority="448">
      <formula>IF(RIGHT(TEXT(AI502,"0.#"),1)=".",TRUE,FALSE)</formula>
    </cfRule>
  </conditionalFormatting>
  <conditionalFormatting sqref="AI503">
    <cfRule type="expression" dxfId="1123" priority="445">
      <formula>IF(RIGHT(TEXT(AI503,"0.#"),1)=".",FALSE,TRUE)</formula>
    </cfRule>
    <cfRule type="expression" dxfId="1122" priority="446">
      <formula>IF(RIGHT(TEXT(AI503,"0.#"),1)=".",TRUE,FALSE)</formula>
    </cfRule>
  </conditionalFormatting>
  <conditionalFormatting sqref="AM509">
    <cfRule type="expression" dxfId="1121" priority="437">
      <formula>IF(RIGHT(TEXT(AM509,"0.#"),1)=".",FALSE,TRUE)</formula>
    </cfRule>
    <cfRule type="expression" dxfId="1120" priority="438">
      <formula>IF(RIGHT(TEXT(AM509,"0.#"),1)=".",TRUE,FALSE)</formula>
    </cfRule>
  </conditionalFormatting>
  <conditionalFormatting sqref="AM507">
    <cfRule type="expression" dxfId="1119" priority="441">
      <formula>IF(RIGHT(TEXT(AM507,"0.#"),1)=".",FALSE,TRUE)</formula>
    </cfRule>
    <cfRule type="expression" dxfId="1118" priority="442">
      <formula>IF(RIGHT(TEXT(AM507,"0.#"),1)=".",TRUE,FALSE)</formula>
    </cfRule>
  </conditionalFormatting>
  <conditionalFormatting sqref="AM508">
    <cfRule type="expression" dxfId="1117" priority="439">
      <formula>IF(RIGHT(TEXT(AM508,"0.#"),1)=".",FALSE,TRUE)</formula>
    </cfRule>
    <cfRule type="expression" dxfId="1116" priority="440">
      <formula>IF(RIGHT(TEXT(AM508,"0.#"),1)=".",TRUE,FALSE)</formula>
    </cfRule>
  </conditionalFormatting>
  <conditionalFormatting sqref="AI509">
    <cfRule type="expression" dxfId="1115" priority="431">
      <formula>IF(RIGHT(TEXT(AI509,"0.#"),1)=".",FALSE,TRUE)</formula>
    </cfRule>
    <cfRule type="expression" dxfId="1114" priority="432">
      <formula>IF(RIGHT(TEXT(AI509,"0.#"),1)=".",TRUE,FALSE)</formula>
    </cfRule>
  </conditionalFormatting>
  <conditionalFormatting sqref="AI507">
    <cfRule type="expression" dxfId="1113" priority="435">
      <formula>IF(RIGHT(TEXT(AI507,"0.#"),1)=".",FALSE,TRUE)</formula>
    </cfRule>
    <cfRule type="expression" dxfId="1112" priority="436">
      <formula>IF(RIGHT(TEXT(AI507,"0.#"),1)=".",TRUE,FALSE)</formula>
    </cfRule>
  </conditionalFormatting>
  <conditionalFormatting sqref="AI508">
    <cfRule type="expression" dxfId="1111" priority="433">
      <formula>IF(RIGHT(TEXT(AI508,"0.#"),1)=".",FALSE,TRUE)</formula>
    </cfRule>
    <cfRule type="expression" dxfId="1110" priority="434">
      <formula>IF(RIGHT(TEXT(AI508,"0.#"),1)=".",TRUE,FALSE)</formula>
    </cfRule>
  </conditionalFormatting>
  <conditionalFormatting sqref="AM543">
    <cfRule type="expression" dxfId="1109" priority="389">
      <formula>IF(RIGHT(TEXT(AM543,"0.#"),1)=".",FALSE,TRUE)</formula>
    </cfRule>
    <cfRule type="expression" dxfId="1108" priority="390">
      <formula>IF(RIGHT(TEXT(AM543,"0.#"),1)=".",TRUE,FALSE)</formula>
    </cfRule>
  </conditionalFormatting>
  <conditionalFormatting sqref="AM541">
    <cfRule type="expression" dxfId="1107" priority="393">
      <formula>IF(RIGHT(TEXT(AM541,"0.#"),1)=".",FALSE,TRUE)</formula>
    </cfRule>
    <cfRule type="expression" dxfId="1106" priority="394">
      <formula>IF(RIGHT(TEXT(AM541,"0.#"),1)=".",TRUE,FALSE)</formula>
    </cfRule>
  </conditionalFormatting>
  <conditionalFormatting sqref="AM542">
    <cfRule type="expression" dxfId="1105" priority="391">
      <formula>IF(RIGHT(TEXT(AM542,"0.#"),1)=".",FALSE,TRUE)</formula>
    </cfRule>
    <cfRule type="expression" dxfId="1104" priority="392">
      <formula>IF(RIGHT(TEXT(AM542,"0.#"),1)=".",TRUE,FALSE)</formula>
    </cfRule>
  </conditionalFormatting>
  <conditionalFormatting sqref="AI543">
    <cfRule type="expression" dxfId="1103" priority="383">
      <formula>IF(RIGHT(TEXT(AI543,"0.#"),1)=".",FALSE,TRUE)</formula>
    </cfRule>
    <cfRule type="expression" dxfId="1102" priority="384">
      <formula>IF(RIGHT(TEXT(AI543,"0.#"),1)=".",TRUE,FALSE)</formula>
    </cfRule>
  </conditionalFormatting>
  <conditionalFormatting sqref="AI541">
    <cfRule type="expression" dxfId="1101" priority="387">
      <formula>IF(RIGHT(TEXT(AI541,"0.#"),1)=".",FALSE,TRUE)</formula>
    </cfRule>
    <cfRule type="expression" dxfId="1100" priority="388">
      <formula>IF(RIGHT(TEXT(AI541,"0.#"),1)=".",TRUE,FALSE)</formula>
    </cfRule>
  </conditionalFormatting>
  <conditionalFormatting sqref="AI542">
    <cfRule type="expression" dxfId="1099" priority="385">
      <formula>IF(RIGHT(TEXT(AI542,"0.#"),1)=".",FALSE,TRUE)</formula>
    </cfRule>
    <cfRule type="expression" dxfId="1098" priority="386">
      <formula>IF(RIGHT(TEXT(AI542,"0.#"),1)=".",TRUE,FALSE)</formula>
    </cfRule>
  </conditionalFormatting>
  <conditionalFormatting sqref="AM568">
    <cfRule type="expression" dxfId="1097" priority="377">
      <formula>IF(RIGHT(TEXT(AM568,"0.#"),1)=".",FALSE,TRUE)</formula>
    </cfRule>
    <cfRule type="expression" dxfId="1096" priority="378">
      <formula>IF(RIGHT(TEXT(AM568,"0.#"),1)=".",TRUE,FALSE)</formula>
    </cfRule>
  </conditionalFormatting>
  <conditionalFormatting sqref="AM566">
    <cfRule type="expression" dxfId="1095" priority="381">
      <formula>IF(RIGHT(TEXT(AM566,"0.#"),1)=".",FALSE,TRUE)</formula>
    </cfRule>
    <cfRule type="expression" dxfId="1094" priority="382">
      <formula>IF(RIGHT(TEXT(AM566,"0.#"),1)=".",TRUE,FALSE)</formula>
    </cfRule>
  </conditionalFormatting>
  <conditionalFormatting sqref="AM567">
    <cfRule type="expression" dxfId="1093" priority="379">
      <formula>IF(RIGHT(TEXT(AM567,"0.#"),1)=".",FALSE,TRUE)</formula>
    </cfRule>
    <cfRule type="expression" dxfId="1092" priority="380">
      <formula>IF(RIGHT(TEXT(AM567,"0.#"),1)=".",TRUE,FALSE)</formula>
    </cfRule>
  </conditionalFormatting>
  <conditionalFormatting sqref="AI568">
    <cfRule type="expression" dxfId="1091" priority="371">
      <formula>IF(RIGHT(TEXT(AI568,"0.#"),1)=".",FALSE,TRUE)</formula>
    </cfRule>
    <cfRule type="expression" dxfId="1090" priority="372">
      <formula>IF(RIGHT(TEXT(AI568,"0.#"),1)=".",TRUE,FALSE)</formula>
    </cfRule>
  </conditionalFormatting>
  <conditionalFormatting sqref="AI566">
    <cfRule type="expression" dxfId="1089" priority="375">
      <formula>IF(RIGHT(TEXT(AI566,"0.#"),1)=".",FALSE,TRUE)</formula>
    </cfRule>
    <cfRule type="expression" dxfId="1088" priority="376">
      <formula>IF(RIGHT(TEXT(AI566,"0.#"),1)=".",TRUE,FALSE)</formula>
    </cfRule>
  </conditionalFormatting>
  <conditionalFormatting sqref="AI567">
    <cfRule type="expression" dxfId="1087" priority="373">
      <formula>IF(RIGHT(TEXT(AI567,"0.#"),1)=".",FALSE,TRUE)</formula>
    </cfRule>
    <cfRule type="expression" dxfId="1086" priority="374">
      <formula>IF(RIGHT(TEXT(AI567,"0.#"),1)=".",TRUE,FALSE)</formula>
    </cfRule>
  </conditionalFormatting>
  <conditionalFormatting sqref="AM573">
    <cfRule type="expression" dxfId="1085" priority="317">
      <formula>IF(RIGHT(TEXT(AM573,"0.#"),1)=".",FALSE,TRUE)</formula>
    </cfRule>
    <cfRule type="expression" dxfId="1084" priority="318">
      <formula>IF(RIGHT(TEXT(AM573,"0.#"),1)=".",TRUE,FALSE)</formula>
    </cfRule>
  </conditionalFormatting>
  <conditionalFormatting sqref="AM571">
    <cfRule type="expression" dxfId="1083" priority="321">
      <formula>IF(RIGHT(TEXT(AM571,"0.#"),1)=".",FALSE,TRUE)</formula>
    </cfRule>
    <cfRule type="expression" dxfId="1082" priority="322">
      <formula>IF(RIGHT(TEXT(AM571,"0.#"),1)=".",TRUE,FALSE)</formula>
    </cfRule>
  </conditionalFormatting>
  <conditionalFormatting sqref="AM572">
    <cfRule type="expression" dxfId="1081" priority="319">
      <formula>IF(RIGHT(TEXT(AM572,"0.#"),1)=".",FALSE,TRUE)</formula>
    </cfRule>
    <cfRule type="expression" dxfId="1080" priority="320">
      <formula>IF(RIGHT(TEXT(AM572,"0.#"),1)=".",TRUE,FALSE)</formula>
    </cfRule>
  </conditionalFormatting>
  <conditionalFormatting sqref="AI573">
    <cfRule type="expression" dxfId="1079" priority="311">
      <formula>IF(RIGHT(TEXT(AI573,"0.#"),1)=".",FALSE,TRUE)</formula>
    </cfRule>
    <cfRule type="expression" dxfId="1078" priority="312">
      <formula>IF(RIGHT(TEXT(AI573,"0.#"),1)=".",TRUE,FALSE)</formula>
    </cfRule>
  </conditionalFormatting>
  <conditionalFormatting sqref="AI571">
    <cfRule type="expression" dxfId="1077" priority="315">
      <formula>IF(RIGHT(TEXT(AI571,"0.#"),1)=".",FALSE,TRUE)</formula>
    </cfRule>
    <cfRule type="expression" dxfId="1076" priority="316">
      <formula>IF(RIGHT(TEXT(AI571,"0.#"),1)=".",TRUE,FALSE)</formula>
    </cfRule>
  </conditionalFormatting>
  <conditionalFormatting sqref="AI572">
    <cfRule type="expression" dxfId="1075" priority="313">
      <formula>IF(RIGHT(TEXT(AI572,"0.#"),1)=".",FALSE,TRUE)</formula>
    </cfRule>
    <cfRule type="expression" dxfId="1074" priority="314">
      <formula>IF(RIGHT(TEXT(AI572,"0.#"),1)=".",TRUE,FALSE)</formula>
    </cfRule>
  </conditionalFormatting>
  <conditionalFormatting sqref="AM578">
    <cfRule type="expression" dxfId="1073" priority="305">
      <formula>IF(RIGHT(TEXT(AM578,"0.#"),1)=".",FALSE,TRUE)</formula>
    </cfRule>
    <cfRule type="expression" dxfId="1072" priority="306">
      <formula>IF(RIGHT(TEXT(AM578,"0.#"),1)=".",TRUE,FALSE)</formula>
    </cfRule>
  </conditionalFormatting>
  <conditionalFormatting sqref="AM576">
    <cfRule type="expression" dxfId="1071" priority="309">
      <formula>IF(RIGHT(TEXT(AM576,"0.#"),1)=".",FALSE,TRUE)</formula>
    </cfRule>
    <cfRule type="expression" dxfId="1070" priority="310">
      <formula>IF(RIGHT(TEXT(AM576,"0.#"),1)=".",TRUE,FALSE)</formula>
    </cfRule>
  </conditionalFormatting>
  <conditionalFormatting sqref="AM577">
    <cfRule type="expression" dxfId="1069" priority="307">
      <formula>IF(RIGHT(TEXT(AM577,"0.#"),1)=".",FALSE,TRUE)</formula>
    </cfRule>
    <cfRule type="expression" dxfId="1068" priority="308">
      <formula>IF(RIGHT(TEXT(AM577,"0.#"),1)=".",TRUE,FALSE)</formula>
    </cfRule>
  </conditionalFormatting>
  <conditionalFormatting sqref="AI578">
    <cfRule type="expression" dxfId="1067" priority="299">
      <formula>IF(RIGHT(TEXT(AI578,"0.#"),1)=".",FALSE,TRUE)</formula>
    </cfRule>
    <cfRule type="expression" dxfId="1066" priority="300">
      <formula>IF(RIGHT(TEXT(AI578,"0.#"),1)=".",TRUE,FALSE)</formula>
    </cfRule>
  </conditionalFormatting>
  <conditionalFormatting sqref="AI576">
    <cfRule type="expression" dxfId="1065" priority="303">
      <formula>IF(RIGHT(TEXT(AI576,"0.#"),1)=".",FALSE,TRUE)</formula>
    </cfRule>
    <cfRule type="expression" dxfId="1064" priority="304">
      <formula>IF(RIGHT(TEXT(AI576,"0.#"),1)=".",TRUE,FALSE)</formula>
    </cfRule>
  </conditionalFormatting>
  <conditionalFormatting sqref="AI577">
    <cfRule type="expression" dxfId="1063" priority="301">
      <formula>IF(RIGHT(TEXT(AI577,"0.#"),1)=".",FALSE,TRUE)</formula>
    </cfRule>
    <cfRule type="expression" dxfId="1062" priority="302">
      <formula>IF(RIGHT(TEXT(AI577,"0.#"),1)=".",TRUE,FALSE)</formula>
    </cfRule>
  </conditionalFormatting>
  <conditionalFormatting sqref="AM583">
    <cfRule type="expression" dxfId="1061" priority="293">
      <formula>IF(RIGHT(TEXT(AM583,"0.#"),1)=".",FALSE,TRUE)</formula>
    </cfRule>
    <cfRule type="expression" dxfId="1060" priority="294">
      <formula>IF(RIGHT(TEXT(AM583,"0.#"),1)=".",TRUE,FALSE)</formula>
    </cfRule>
  </conditionalFormatting>
  <conditionalFormatting sqref="AM581">
    <cfRule type="expression" dxfId="1059" priority="297">
      <formula>IF(RIGHT(TEXT(AM581,"0.#"),1)=".",FALSE,TRUE)</formula>
    </cfRule>
    <cfRule type="expression" dxfId="1058" priority="298">
      <formula>IF(RIGHT(TEXT(AM581,"0.#"),1)=".",TRUE,FALSE)</formula>
    </cfRule>
  </conditionalFormatting>
  <conditionalFormatting sqref="AM582">
    <cfRule type="expression" dxfId="1057" priority="295">
      <formula>IF(RIGHT(TEXT(AM582,"0.#"),1)=".",FALSE,TRUE)</formula>
    </cfRule>
    <cfRule type="expression" dxfId="1056" priority="296">
      <formula>IF(RIGHT(TEXT(AM582,"0.#"),1)=".",TRUE,FALSE)</formula>
    </cfRule>
  </conditionalFormatting>
  <conditionalFormatting sqref="AI583">
    <cfRule type="expression" dxfId="1055" priority="287">
      <formula>IF(RIGHT(TEXT(AI583,"0.#"),1)=".",FALSE,TRUE)</formula>
    </cfRule>
    <cfRule type="expression" dxfId="1054" priority="288">
      <formula>IF(RIGHT(TEXT(AI583,"0.#"),1)=".",TRUE,FALSE)</formula>
    </cfRule>
  </conditionalFormatting>
  <conditionalFormatting sqref="AI581">
    <cfRule type="expression" dxfId="1053" priority="291">
      <formula>IF(RIGHT(TEXT(AI581,"0.#"),1)=".",FALSE,TRUE)</formula>
    </cfRule>
    <cfRule type="expression" dxfId="1052" priority="292">
      <formula>IF(RIGHT(TEXT(AI581,"0.#"),1)=".",TRUE,FALSE)</formula>
    </cfRule>
  </conditionalFormatting>
  <conditionalFormatting sqref="AI582">
    <cfRule type="expression" dxfId="1051" priority="289">
      <formula>IF(RIGHT(TEXT(AI582,"0.#"),1)=".",FALSE,TRUE)</formula>
    </cfRule>
    <cfRule type="expression" dxfId="1050" priority="290">
      <formula>IF(RIGHT(TEXT(AI582,"0.#"),1)=".",TRUE,FALSE)</formula>
    </cfRule>
  </conditionalFormatting>
  <conditionalFormatting sqref="AM548">
    <cfRule type="expression" dxfId="1049" priority="365">
      <formula>IF(RIGHT(TEXT(AM548,"0.#"),1)=".",FALSE,TRUE)</formula>
    </cfRule>
    <cfRule type="expression" dxfId="1048" priority="366">
      <formula>IF(RIGHT(TEXT(AM548,"0.#"),1)=".",TRUE,FALSE)</formula>
    </cfRule>
  </conditionalFormatting>
  <conditionalFormatting sqref="AM546">
    <cfRule type="expression" dxfId="1047" priority="369">
      <formula>IF(RIGHT(TEXT(AM546,"0.#"),1)=".",FALSE,TRUE)</formula>
    </cfRule>
    <cfRule type="expression" dxfId="1046" priority="370">
      <formula>IF(RIGHT(TEXT(AM546,"0.#"),1)=".",TRUE,FALSE)</formula>
    </cfRule>
  </conditionalFormatting>
  <conditionalFormatting sqref="AM547">
    <cfRule type="expression" dxfId="1045" priority="367">
      <formula>IF(RIGHT(TEXT(AM547,"0.#"),1)=".",FALSE,TRUE)</formula>
    </cfRule>
    <cfRule type="expression" dxfId="1044" priority="368">
      <formula>IF(RIGHT(TEXT(AM547,"0.#"),1)=".",TRUE,FALSE)</formula>
    </cfRule>
  </conditionalFormatting>
  <conditionalFormatting sqref="AI548">
    <cfRule type="expression" dxfId="1043" priority="359">
      <formula>IF(RIGHT(TEXT(AI548,"0.#"),1)=".",FALSE,TRUE)</formula>
    </cfRule>
    <cfRule type="expression" dxfId="1042" priority="360">
      <formula>IF(RIGHT(TEXT(AI548,"0.#"),1)=".",TRUE,FALSE)</formula>
    </cfRule>
  </conditionalFormatting>
  <conditionalFormatting sqref="AI546">
    <cfRule type="expression" dxfId="1041" priority="363">
      <formula>IF(RIGHT(TEXT(AI546,"0.#"),1)=".",FALSE,TRUE)</formula>
    </cfRule>
    <cfRule type="expression" dxfId="1040" priority="364">
      <formula>IF(RIGHT(TEXT(AI546,"0.#"),1)=".",TRUE,FALSE)</formula>
    </cfRule>
  </conditionalFormatting>
  <conditionalFormatting sqref="AI547">
    <cfRule type="expression" dxfId="1039" priority="361">
      <formula>IF(RIGHT(TEXT(AI547,"0.#"),1)=".",FALSE,TRUE)</formula>
    </cfRule>
    <cfRule type="expression" dxfId="1038" priority="362">
      <formula>IF(RIGHT(TEXT(AI547,"0.#"),1)=".",TRUE,FALSE)</formula>
    </cfRule>
  </conditionalFormatting>
  <conditionalFormatting sqref="AM553">
    <cfRule type="expression" dxfId="1037" priority="353">
      <formula>IF(RIGHT(TEXT(AM553,"0.#"),1)=".",FALSE,TRUE)</formula>
    </cfRule>
    <cfRule type="expression" dxfId="1036" priority="354">
      <formula>IF(RIGHT(TEXT(AM553,"0.#"),1)=".",TRUE,FALSE)</formula>
    </cfRule>
  </conditionalFormatting>
  <conditionalFormatting sqref="AM551">
    <cfRule type="expression" dxfId="1035" priority="357">
      <formula>IF(RIGHT(TEXT(AM551,"0.#"),1)=".",FALSE,TRUE)</formula>
    </cfRule>
    <cfRule type="expression" dxfId="1034" priority="358">
      <formula>IF(RIGHT(TEXT(AM551,"0.#"),1)=".",TRUE,FALSE)</formula>
    </cfRule>
  </conditionalFormatting>
  <conditionalFormatting sqref="AM552">
    <cfRule type="expression" dxfId="1033" priority="355">
      <formula>IF(RIGHT(TEXT(AM552,"0.#"),1)=".",FALSE,TRUE)</formula>
    </cfRule>
    <cfRule type="expression" dxfId="1032" priority="356">
      <formula>IF(RIGHT(TEXT(AM552,"0.#"),1)=".",TRUE,FALSE)</formula>
    </cfRule>
  </conditionalFormatting>
  <conditionalFormatting sqref="AI553">
    <cfRule type="expression" dxfId="1031" priority="347">
      <formula>IF(RIGHT(TEXT(AI553,"0.#"),1)=".",FALSE,TRUE)</formula>
    </cfRule>
    <cfRule type="expression" dxfId="1030" priority="348">
      <formula>IF(RIGHT(TEXT(AI553,"0.#"),1)=".",TRUE,FALSE)</formula>
    </cfRule>
  </conditionalFormatting>
  <conditionalFormatting sqref="AI551">
    <cfRule type="expression" dxfId="1029" priority="351">
      <formula>IF(RIGHT(TEXT(AI551,"0.#"),1)=".",FALSE,TRUE)</formula>
    </cfRule>
    <cfRule type="expression" dxfId="1028" priority="352">
      <formula>IF(RIGHT(TEXT(AI551,"0.#"),1)=".",TRUE,FALSE)</formula>
    </cfRule>
  </conditionalFormatting>
  <conditionalFormatting sqref="AI552">
    <cfRule type="expression" dxfId="1027" priority="349">
      <formula>IF(RIGHT(TEXT(AI552,"0.#"),1)=".",FALSE,TRUE)</formula>
    </cfRule>
    <cfRule type="expression" dxfId="1026" priority="350">
      <formula>IF(RIGHT(TEXT(AI552,"0.#"),1)=".",TRUE,FALSE)</formula>
    </cfRule>
  </conditionalFormatting>
  <conditionalFormatting sqref="AM558">
    <cfRule type="expression" dxfId="1025" priority="341">
      <formula>IF(RIGHT(TEXT(AM558,"0.#"),1)=".",FALSE,TRUE)</formula>
    </cfRule>
    <cfRule type="expression" dxfId="1024" priority="342">
      <formula>IF(RIGHT(TEXT(AM558,"0.#"),1)=".",TRUE,FALSE)</formula>
    </cfRule>
  </conditionalFormatting>
  <conditionalFormatting sqref="AM556">
    <cfRule type="expression" dxfId="1023" priority="345">
      <formula>IF(RIGHT(TEXT(AM556,"0.#"),1)=".",FALSE,TRUE)</formula>
    </cfRule>
    <cfRule type="expression" dxfId="1022" priority="346">
      <formula>IF(RIGHT(TEXT(AM556,"0.#"),1)=".",TRUE,FALSE)</formula>
    </cfRule>
  </conditionalFormatting>
  <conditionalFormatting sqref="AM557">
    <cfRule type="expression" dxfId="1021" priority="343">
      <formula>IF(RIGHT(TEXT(AM557,"0.#"),1)=".",FALSE,TRUE)</formula>
    </cfRule>
    <cfRule type="expression" dxfId="1020" priority="344">
      <formula>IF(RIGHT(TEXT(AM557,"0.#"),1)=".",TRUE,FALSE)</formula>
    </cfRule>
  </conditionalFormatting>
  <conditionalFormatting sqref="AI558">
    <cfRule type="expression" dxfId="1019" priority="335">
      <formula>IF(RIGHT(TEXT(AI558,"0.#"),1)=".",FALSE,TRUE)</formula>
    </cfRule>
    <cfRule type="expression" dxfId="1018" priority="336">
      <formula>IF(RIGHT(TEXT(AI558,"0.#"),1)=".",TRUE,FALSE)</formula>
    </cfRule>
  </conditionalFormatting>
  <conditionalFormatting sqref="AI556">
    <cfRule type="expression" dxfId="1017" priority="339">
      <formula>IF(RIGHT(TEXT(AI556,"0.#"),1)=".",FALSE,TRUE)</formula>
    </cfRule>
    <cfRule type="expression" dxfId="1016" priority="340">
      <formula>IF(RIGHT(TEXT(AI556,"0.#"),1)=".",TRUE,FALSE)</formula>
    </cfRule>
  </conditionalFormatting>
  <conditionalFormatting sqref="AI557">
    <cfRule type="expression" dxfId="1015" priority="337">
      <formula>IF(RIGHT(TEXT(AI557,"0.#"),1)=".",FALSE,TRUE)</formula>
    </cfRule>
    <cfRule type="expression" dxfId="1014" priority="338">
      <formula>IF(RIGHT(TEXT(AI557,"0.#"),1)=".",TRUE,FALSE)</formula>
    </cfRule>
  </conditionalFormatting>
  <conditionalFormatting sqref="AM563">
    <cfRule type="expression" dxfId="1013" priority="329">
      <formula>IF(RIGHT(TEXT(AM563,"0.#"),1)=".",FALSE,TRUE)</formula>
    </cfRule>
    <cfRule type="expression" dxfId="1012" priority="330">
      <formula>IF(RIGHT(TEXT(AM563,"0.#"),1)=".",TRUE,FALSE)</formula>
    </cfRule>
  </conditionalFormatting>
  <conditionalFormatting sqref="AM561">
    <cfRule type="expression" dxfId="1011" priority="333">
      <formula>IF(RIGHT(TEXT(AM561,"0.#"),1)=".",FALSE,TRUE)</formula>
    </cfRule>
    <cfRule type="expression" dxfId="1010" priority="334">
      <formula>IF(RIGHT(TEXT(AM561,"0.#"),1)=".",TRUE,FALSE)</formula>
    </cfRule>
  </conditionalFormatting>
  <conditionalFormatting sqref="AM562">
    <cfRule type="expression" dxfId="1009" priority="331">
      <formula>IF(RIGHT(TEXT(AM562,"0.#"),1)=".",FALSE,TRUE)</formula>
    </cfRule>
    <cfRule type="expression" dxfId="1008" priority="332">
      <formula>IF(RIGHT(TEXT(AM562,"0.#"),1)=".",TRUE,FALSE)</formula>
    </cfRule>
  </conditionalFormatting>
  <conditionalFormatting sqref="AI563">
    <cfRule type="expression" dxfId="1007" priority="323">
      <formula>IF(RIGHT(TEXT(AI563,"0.#"),1)=".",FALSE,TRUE)</formula>
    </cfRule>
    <cfRule type="expression" dxfId="1006" priority="324">
      <formula>IF(RIGHT(TEXT(AI563,"0.#"),1)=".",TRUE,FALSE)</formula>
    </cfRule>
  </conditionalFormatting>
  <conditionalFormatting sqref="AI561">
    <cfRule type="expression" dxfId="1005" priority="327">
      <formula>IF(RIGHT(TEXT(AI561,"0.#"),1)=".",FALSE,TRUE)</formula>
    </cfRule>
    <cfRule type="expression" dxfId="1004" priority="328">
      <formula>IF(RIGHT(TEXT(AI561,"0.#"),1)=".",TRUE,FALSE)</formula>
    </cfRule>
  </conditionalFormatting>
  <conditionalFormatting sqref="AI562">
    <cfRule type="expression" dxfId="1003" priority="325">
      <formula>IF(RIGHT(TEXT(AI562,"0.#"),1)=".",FALSE,TRUE)</formula>
    </cfRule>
    <cfRule type="expression" dxfId="1002" priority="326">
      <formula>IF(RIGHT(TEXT(AI562,"0.#"),1)=".",TRUE,FALSE)</formula>
    </cfRule>
  </conditionalFormatting>
  <conditionalFormatting sqref="AM597">
    <cfRule type="expression" dxfId="1001" priority="281">
      <formula>IF(RIGHT(TEXT(AM597,"0.#"),1)=".",FALSE,TRUE)</formula>
    </cfRule>
    <cfRule type="expression" dxfId="1000" priority="282">
      <formula>IF(RIGHT(TEXT(AM597,"0.#"),1)=".",TRUE,FALSE)</formula>
    </cfRule>
  </conditionalFormatting>
  <conditionalFormatting sqref="AM595">
    <cfRule type="expression" dxfId="999" priority="285">
      <formula>IF(RIGHT(TEXT(AM595,"0.#"),1)=".",FALSE,TRUE)</formula>
    </cfRule>
    <cfRule type="expression" dxfId="998" priority="286">
      <formula>IF(RIGHT(TEXT(AM595,"0.#"),1)=".",TRUE,FALSE)</formula>
    </cfRule>
  </conditionalFormatting>
  <conditionalFormatting sqref="AM596">
    <cfRule type="expression" dxfId="997" priority="283">
      <formula>IF(RIGHT(TEXT(AM596,"0.#"),1)=".",FALSE,TRUE)</formula>
    </cfRule>
    <cfRule type="expression" dxfId="996" priority="284">
      <formula>IF(RIGHT(TEXT(AM596,"0.#"),1)=".",TRUE,FALSE)</formula>
    </cfRule>
  </conditionalFormatting>
  <conditionalFormatting sqref="AI597">
    <cfRule type="expression" dxfId="995" priority="275">
      <formula>IF(RIGHT(TEXT(AI597,"0.#"),1)=".",FALSE,TRUE)</formula>
    </cfRule>
    <cfRule type="expression" dxfId="994" priority="276">
      <formula>IF(RIGHT(TEXT(AI597,"0.#"),1)=".",TRUE,FALSE)</formula>
    </cfRule>
  </conditionalFormatting>
  <conditionalFormatting sqref="AI595">
    <cfRule type="expression" dxfId="993" priority="279">
      <formula>IF(RIGHT(TEXT(AI595,"0.#"),1)=".",FALSE,TRUE)</formula>
    </cfRule>
    <cfRule type="expression" dxfId="992" priority="280">
      <formula>IF(RIGHT(TEXT(AI595,"0.#"),1)=".",TRUE,FALSE)</formula>
    </cfRule>
  </conditionalFormatting>
  <conditionalFormatting sqref="AI596">
    <cfRule type="expression" dxfId="991" priority="277">
      <formula>IF(RIGHT(TEXT(AI596,"0.#"),1)=".",FALSE,TRUE)</formula>
    </cfRule>
    <cfRule type="expression" dxfId="990" priority="278">
      <formula>IF(RIGHT(TEXT(AI596,"0.#"),1)=".",TRUE,FALSE)</formula>
    </cfRule>
  </conditionalFormatting>
  <conditionalFormatting sqref="AM622">
    <cfRule type="expression" dxfId="989" priority="269">
      <formula>IF(RIGHT(TEXT(AM622,"0.#"),1)=".",FALSE,TRUE)</formula>
    </cfRule>
    <cfRule type="expression" dxfId="988" priority="270">
      <formula>IF(RIGHT(TEXT(AM622,"0.#"),1)=".",TRUE,FALSE)</formula>
    </cfRule>
  </conditionalFormatting>
  <conditionalFormatting sqref="AM620">
    <cfRule type="expression" dxfId="987" priority="273">
      <formula>IF(RIGHT(TEXT(AM620,"0.#"),1)=".",FALSE,TRUE)</formula>
    </cfRule>
    <cfRule type="expression" dxfId="986" priority="274">
      <formula>IF(RIGHT(TEXT(AM620,"0.#"),1)=".",TRUE,FALSE)</formula>
    </cfRule>
  </conditionalFormatting>
  <conditionalFormatting sqref="AM621">
    <cfRule type="expression" dxfId="985" priority="271">
      <formula>IF(RIGHT(TEXT(AM621,"0.#"),1)=".",FALSE,TRUE)</formula>
    </cfRule>
    <cfRule type="expression" dxfId="984" priority="272">
      <formula>IF(RIGHT(TEXT(AM621,"0.#"),1)=".",TRUE,FALSE)</formula>
    </cfRule>
  </conditionalFormatting>
  <conditionalFormatting sqref="AI622">
    <cfRule type="expression" dxfId="983" priority="263">
      <formula>IF(RIGHT(TEXT(AI622,"0.#"),1)=".",FALSE,TRUE)</formula>
    </cfRule>
    <cfRule type="expression" dxfId="982" priority="264">
      <formula>IF(RIGHT(TEXT(AI622,"0.#"),1)=".",TRUE,FALSE)</formula>
    </cfRule>
  </conditionalFormatting>
  <conditionalFormatting sqref="AI620">
    <cfRule type="expression" dxfId="981" priority="267">
      <formula>IF(RIGHT(TEXT(AI620,"0.#"),1)=".",FALSE,TRUE)</formula>
    </cfRule>
    <cfRule type="expression" dxfId="980" priority="268">
      <formula>IF(RIGHT(TEXT(AI620,"0.#"),1)=".",TRUE,FALSE)</formula>
    </cfRule>
  </conditionalFormatting>
  <conditionalFormatting sqref="AI621">
    <cfRule type="expression" dxfId="979" priority="265">
      <formula>IF(RIGHT(TEXT(AI621,"0.#"),1)=".",FALSE,TRUE)</formula>
    </cfRule>
    <cfRule type="expression" dxfId="978" priority="266">
      <formula>IF(RIGHT(TEXT(AI621,"0.#"),1)=".",TRUE,FALSE)</formula>
    </cfRule>
  </conditionalFormatting>
  <conditionalFormatting sqref="AM627">
    <cfRule type="expression" dxfId="977" priority="209">
      <formula>IF(RIGHT(TEXT(AM627,"0.#"),1)=".",FALSE,TRUE)</formula>
    </cfRule>
    <cfRule type="expression" dxfId="976" priority="210">
      <formula>IF(RIGHT(TEXT(AM627,"0.#"),1)=".",TRUE,FALSE)</formula>
    </cfRule>
  </conditionalFormatting>
  <conditionalFormatting sqref="AM625">
    <cfRule type="expression" dxfId="975" priority="213">
      <formula>IF(RIGHT(TEXT(AM625,"0.#"),1)=".",FALSE,TRUE)</formula>
    </cfRule>
    <cfRule type="expression" dxfId="974" priority="214">
      <formula>IF(RIGHT(TEXT(AM625,"0.#"),1)=".",TRUE,FALSE)</formula>
    </cfRule>
  </conditionalFormatting>
  <conditionalFormatting sqref="AM626">
    <cfRule type="expression" dxfId="973" priority="211">
      <formula>IF(RIGHT(TEXT(AM626,"0.#"),1)=".",FALSE,TRUE)</formula>
    </cfRule>
    <cfRule type="expression" dxfId="972" priority="212">
      <formula>IF(RIGHT(TEXT(AM626,"0.#"),1)=".",TRUE,FALSE)</formula>
    </cfRule>
  </conditionalFormatting>
  <conditionalFormatting sqref="AI627">
    <cfRule type="expression" dxfId="971" priority="203">
      <formula>IF(RIGHT(TEXT(AI627,"0.#"),1)=".",FALSE,TRUE)</formula>
    </cfRule>
    <cfRule type="expression" dxfId="970" priority="204">
      <formula>IF(RIGHT(TEXT(AI627,"0.#"),1)=".",TRUE,FALSE)</formula>
    </cfRule>
  </conditionalFormatting>
  <conditionalFormatting sqref="AI625">
    <cfRule type="expression" dxfId="969" priority="207">
      <formula>IF(RIGHT(TEXT(AI625,"0.#"),1)=".",FALSE,TRUE)</formula>
    </cfRule>
    <cfRule type="expression" dxfId="968" priority="208">
      <formula>IF(RIGHT(TEXT(AI625,"0.#"),1)=".",TRUE,FALSE)</formula>
    </cfRule>
  </conditionalFormatting>
  <conditionalFormatting sqref="AI626">
    <cfRule type="expression" dxfId="967" priority="205">
      <formula>IF(RIGHT(TEXT(AI626,"0.#"),1)=".",FALSE,TRUE)</formula>
    </cfRule>
    <cfRule type="expression" dxfId="966" priority="206">
      <formula>IF(RIGHT(TEXT(AI626,"0.#"),1)=".",TRUE,FALSE)</formula>
    </cfRule>
  </conditionalFormatting>
  <conditionalFormatting sqref="AM632">
    <cfRule type="expression" dxfId="965" priority="197">
      <formula>IF(RIGHT(TEXT(AM632,"0.#"),1)=".",FALSE,TRUE)</formula>
    </cfRule>
    <cfRule type="expression" dxfId="964" priority="198">
      <formula>IF(RIGHT(TEXT(AM632,"0.#"),1)=".",TRUE,FALSE)</formula>
    </cfRule>
  </conditionalFormatting>
  <conditionalFormatting sqref="AM630">
    <cfRule type="expression" dxfId="963" priority="201">
      <formula>IF(RIGHT(TEXT(AM630,"0.#"),1)=".",FALSE,TRUE)</formula>
    </cfRule>
    <cfRule type="expression" dxfId="962" priority="202">
      <formula>IF(RIGHT(TEXT(AM630,"0.#"),1)=".",TRUE,FALSE)</formula>
    </cfRule>
  </conditionalFormatting>
  <conditionalFormatting sqref="AM631">
    <cfRule type="expression" dxfId="961" priority="199">
      <formula>IF(RIGHT(TEXT(AM631,"0.#"),1)=".",FALSE,TRUE)</formula>
    </cfRule>
    <cfRule type="expression" dxfId="960" priority="200">
      <formula>IF(RIGHT(TEXT(AM631,"0.#"),1)=".",TRUE,FALSE)</formula>
    </cfRule>
  </conditionalFormatting>
  <conditionalFormatting sqref="AI632">
    <cfRule type="expression" dxfId="959" priority="191">
      <formula>IF(RIGHT(TEXT(AI632,"0.#"),1)=".",FALSE,TRUE)</formula>
    </cfRule>
    <cfRule type="expression" dxfId="958" priority="192">
      <formula>IF(RIGHT(TEXT(AI632,"0.#"),1)=".",TRUE,FALSE)</formula>
    </cfRule>
  </conditionalFormatting>
  <conditionalFormatting sqref="AI630">
    <cfRule type="expression" dxfId="957" priority="195">
      <formula>IF(RIGHT(TEXT(AI630,"0.#"),1)=".",FALSE,TRUE)</formula>
    </cfRule>
    <cfRule type="expression" dxfId="956" priority="196">
      <formula>IF(RIGHT(TEXT(AI630,"0.#"),1)=".",TRUE,FALSE)</formula>
    </cfRule>
  </conditionalFormatting>
  <conditionalFormatting sqref="AI631">
    <cfRule type="expression" dxfId="955" priority="193">
      <formula>IF(RIGHT(TEXT(AI631,"0.#"),1)=".",FALSE,TRUE)</formula>
    </cfRule>
    <cfRule type="expression" dxfId="954" priority="194">
      <formula>IF(RIGHT(TEXT(AI631,"0.#"),1)=".",TRUE,FALSE)</formula>
    </cfRule>
  </conditionalFormatting>
  <conditionalFormatting sqref="AM637">
    <cfRule type="expression" dxfId="953" priority="185">
      <formula>IF(RIGHT(TEXT(AM637,"0.#"),1)=".",FALSE,TRUE)</formula>
    </cfRule>
    <cfRule type="expression" dxfId="952" priority="186">
      <formula>IF(RIGHT(TEXT(AM637,"0.#"),1)=".",TRUE,FALSE)</formula>
    </cfRule>
  </conditionalFormatting>
  <conditionalFormatting sqref="AM635">
    <cfRule type="expression" dxfId="951" priority="189">
      <formula>IF(RIGHT(TEXT(AM635,"0.#"),1)=".",FALSE,TRUE)</formula>
    </cfRule>
    <cfRule type="expression" dxfId="950" priority="190">
      <formula>IF(RIGHT(TEXT(AM635,"0.#"),1)=".",TRUE,FALSE)</formula>
    </cfRule>
  </conditionalFormatting>
  <conditionalFormatting sqref="AM636">
    <cfRule type="expression" dxfId="949" priority="187">
      <formula>IF(RIGHT(TEXT(AM636,"0.#"),1)=".",FALSE,TRUE)</formula>
    </cfRule>
    <cfRule type="expression" dxfId="948" priority="188">
      <formula>IF(RIGHT(TEXT(AM636,"0.#"),1)=".",TRUE,FALSE)</formula>
    </cfRule>
  </conditionalFormatting>
  <conditionalFormatting sqref="AI637">
    <cfRule type="expression" dxfId="947" priority="179">
      <formula>IF(RIGHT(TEXT(AI637,"0.#"),1)=".",FALSE,TRUE)</formula>
    </cfRule>
    <cfRule type="expression" dxfId="946" priority="180">
      <formula>IF(RIGHT(TEXT(AI637,"0.#"),1)=".",TRUE,FALSE)</formula>
    </cfRule>
  </conditionalFormatting>
  <conditionalFormatting sqref="AI635">
    <cfRule type="expression" dxfId="945" priority="183">
      <formula>IF(RIGHT(TEXT(AI635,"0.#"),1)=".",FALSE,TRUE)</formula>
    </cfRule>
    <cfRule type="expression" dxfId="944" priority="184">
      <formula>IF(RIGHT(TEXT(AI635,"0.#"),1)=".",TRUE,FALSE)</formula>
    </cfRule>
  </conditionalFormatting>
  <conditionalFormatting sqref="AI636">
    <cfRule type="expression" dxfId="943" priority="181">
      <formula>IF(RIGHT(TEXT(AI636,"0.#"),1)=".",FALSE,TRUE)</formula>
    </cfRule>
    <cfRule type="expression" dxfId="942" priority="182">
      <formula>IF(RIGHT(TEXT(AI636,"0.#"),1)=".",TRUE,FALSE)</formula>
    </cfRule>
  </conditionalFormatting>
  <conditionalFormatting sqref="AM602">
    <cfRule type="expression" dxfId="941" priority="257">
      <formula>IF(RIGHT(TEXT(AM602,"0.#"),1)=".",FALSE,TRUE)</formula>
    </cfRule>
    <cfRule type="expression" dxfId="940" priority="258">
      <formula>IF(RIGHT(TEXT(AM602,"0.#"),1)=".",TRUE,FALSE)</formula>
    </cfRule>
  </conditionalFormatting>
  <conditionalFormatting sqref="AM600">
    <cfRule type="expression" dxfId="939" priority="261">
      <formula>IF(RIGHT(TEXT(AM600,"0.#"),1)=".",FALSE,TRUE)</formula>
    </cfRule>
    <cfRule type="expression" dxfId="938" priority="262">
      <formula>IF(RIGHT(TEXT(AM600,"0.#"),1)=".",TRUE,FALSE)</formula>
    </cfRule>
  </conditionalFormatting>
  <conditionalFormatting sqref="AM601">
    <cfRule type="expression" dxfId="937" priority="259">
      <formula>IF(RIGHT(TEXT(AM601,"0.#"),1)=".",FALSE,TRUE)</formula>
    </cfRule>
    <cfRule type="expression" dxfId="936" priority="260">
      <formula>IF(RIGHT(TEXT(AM601,"0.#"),1)=".",TRUE,FALSE)</formula>
    </cfRule>
  </conditionalFormatting>
  <conditionalFormatting sqref="AI602">
    <cfRule type="expression" dxfId="935" priority="251">
      <formula>IF(RIGHT(TEXT(AI602,"0.#"),1)=".",FALSE,TRUE)</formula>
    </cfRule>
    <cfRule type="expression" dxfId="934" priority="252">
      <formula>IF(RIGHT(TEXT(AI602,"0.#"),1)=".",TRUE,FALSE)</formula>
    </cfRule>
  </conditionalFormatting>
  <conditionalFormatting sqref="AI600">
    <cfRule type="expression" dxfId="933" priority="255">
      <formula>IF(RIGHT(TEXT(AI600,"0.#"),1)=".",FALSE,TRUE)</formula>
    </cfRule>
    <cfRule type="expression" dxfId="932" priority="256">
      <formula>IF(RIGHT(TEXT(AI600,"0.#"),1)=".",TRUE,FALSE)</formula>
    </cfRule>
  </conditionalFormatting>
  <conditionalFormatting sqref="AI601">
    <cfRule type="expression" dxfId="931" priority="253">
      <formula>IF(RIGHT(TEXT(AI601,"0.#"),1)=".",FALSE,TRUE)</formula>
    </cfRule>
    <cfRule type="expression" dxfId="930" priority="254">
      <formula>IF(RIGHT(TEXT(AI601,"0.#"),1)=".",TRUE,FALSE)</formula>
    </cfRule>
  </conditionalFormatting>
  <conditionalFormatting sqref="AM607">
    <cfRule type="expression" dxfId="929" priority="245">
      <formula>IF(RIGHT(TEXT(AM607,"0.#"),1)=".",FALSE,TRUE)</formula>
    </cfRule>
    <cfRule type="expression" dxfId="928" priority="246">
      <formula>IF(RIGHT(TEXT(AM607,"0.#"),1)=".",TRUE,FALSE)</formula>
    </cfRule>
  </conditionalFormatting>
  <conditionalFormatting sqref="AM605">
    <cfRule type="expression" dxfId="927" priority="249">
      <formula>IF(RIGHT(TEXT(AM605,"0.#"),1)=".",FALSE,TRUE)</formula>
    </cfRule>
    <cfRule type="expression" dxfId="926" priority="250">
      <formula>IF(RIGHT(TEXT(AM605,"0.#"),1)=".",TRUE,FALSE)</formula>
    </cfRule>
  </conditionalFormatting>
  <conditionalFormatting sqref="AM606">
    <cfRule type="expression" dxfId="925" priority="247">
      <formula>IF(RIGHT(TEXT(AM606,"0.#"),1)=".",FALSE,TRUE)</formula>
    </cfRule>
    <cfRule type="expression" dxfId="924" priority="248">
      <formula>IF(RIGHT(TEXT(AM606,"0.#"),1)=".",TRUE,FALSE)</formula>
    </cfRule>
  </conditionalFormatting>
  <conditionalFormatting sqref="AI607">
    <cfRule type="expression" dxfId="923" priority="239">
      <formula>IF(RIGHT(TEXT(AI607,"0.#"),1)=".",FALSE,TRUE)</formula>
    </cfRule>
    <cfRule type="expression" dxfId="922" priority="240">
      <formula>IF(RIGHT(TEXT(AI607,"0.#"),1)=".",TRUE,FALSE)</formula>
    </cfRule>
  </conditionalFormatting>
  <conditionalFormatting sqref="AI605">
    <cfRule type="expression" dxfId="921" priority="243">
      <formula>IF(RIGHT(TEXT(AI605,"0.#"),1)=".",FALSE,TRUE)</formula>
    </cfRule>
    <cfRule type="expression" dxfId="920" priority="244">
      <formula>IF(RIGHT(TEXT(AI605,"0.#"),1)=".",TRUE,FALSE)</formula>
    </cfRule>
  </conditionalFormatting>
  <conditionalFormatting sqref="AI606">
    <cfRule type="expression" dxfId="919" priority="241">
      <formula>IF(RIGHT(TEXT(AI606,"0.#"),1)=".",FALSE,TRUE)</formula>
    </cfRule>
    <cfRule type="expression" dxfId="918" priority="242">
      <formula>IF(RIGHT(TEXT(AI606,"0.#"),1)=".",TRUE,FALSE)</formula>
    </cfRule>
  </conditionalFormatting>
  <conditionalFormatting sqref="AM612">
    <cfRule type="expression" dxfId="917" priority="233">
      <formula>IF(RIGHT(TEXT(AM612,"0.#"),1)=".",FALSE,TRUE)</formula>
    </cfRule>
    <cfRule type="expression" dxfId="916" priority="234">
      <formula>IF(RIGHT(TEXT(AM612,"0.#"),1)=".",TRUE,FALSE)</formula>
    </cfRule>
  </conditionalFormatting>
  <conditionalFormatting sqref="AM610">
    <cfRule type="expression" dxfId="915" priority="237">
      <formula>IF(RIGHT(TEXT(AM610,"0.#"),1)=".",FALSE,TRUE)</formula>
    </cfRule>
    <cfRule type="expression" dxfId="914" priority="238">
      <formula>IF(RIGHT(TEXT(AM610,"0.#"),1)=".",TRUE,FALSE)</formula>
    </cfRule>
  </conditionalFormatting>
  <conditionalFormatting sqref="AM611">
    <cfRule type="expression" dxfId="913" priority="235">
      <formula>IF(RIGHT(TEXT(AM611,"0.#"),1)=".",FALSE,TRUE)</formula>
    </cfRule>
    <cfRule type="expression" dxfId="912" priority="236">
      <formula>IF(RIGHT(TEXT(AM611,"0.#"),1)=".",TRUE,FALSE)</formula>
    </cfRule>
  </conditionalFormatting>
  <conditionalFormatting sqref="AI612">
    <cfRule type="expression" dxfId="911" priority="227">
      <formula>IF(RIGHT(TEXT(AI612,"0.#"),1)=".",FALSE,TRUE)</formula>
    </cfRule>
    <cfRule type="expression" dxfId="910" priority="228">
      <formula>IF(RIGHT(TEXT(AI612,"0.#"),1)=".",TRUE,FALSE)</formula>
    </cfRule>
  </conditionalFormatting>
  <conditionalFormatting sqref="AI610">
    <cfRule type="expression" dxfId="909" priority="231">
      <formula>IF(RIGHT(TEXT(AI610,"0.#"),1)=".",FALSE,TRUE)</formula>
    </cfRule>
    <cfRule type="expression" dxfId="908" priority="232">
      <formula>IF(RIGHT(TEXT(AI610,"0.#"),1)=".",TRUE,FALSE)</formula>
    </cfRule>
  </conditionalFormatting>
  <conditionalFormatting sqref="AI611">
    <cfRule type="expression" dxfId="907" priority="229">
      <formula>IF(RIGHT(TEXT(AI611,"0.#"),1)=".",FALSE,TRUE)</formula>
    </cfRule>
    <cfRule type="expression" dxfId="906" priority="230">
      <formula>IF(RIGHT(TEXT(AI611,"0.#"),1)=".",TRUE,FALSE)</formula>
    </cfRule>
  </conditionalFormatting>
  <conditionalFormatting sqref="AM617">
    <cfRule type="expression" dxfId="905" priority="221">
      <formula>IF(RIGHT(TEXT(AM617,"0.#"),1)=".",FALSE,TRUE)</formula>
    </cfRule>
    <cfRule type="expression" dxfId="904" priority="222">
      <formula>IF(RIGHT(TEXT(AM617,"0.#"),1)=".",TRUE,FALSE)</formula>
    </cfRule>
  </conditionalFormatting>
  <conditionalFormatting sqref="AM615">
    <cfRule type="expression" dxfId="903" priority="225">
      <formula>IF(RIGHT(TEXT(AM615,"0.#"),1)=".",FALSE,TRUE)</formula>
    </cfRule>
    <cfRule type="expression" dxfId="902" priority="226">
      <formula>IF(RIGHT(TEXT(AM615,"0.#"),1)=".",TRUE,FALSE)</formula>
    </cfRule>
  </conditionalFormatting>
  <conditionalFormatting sqref="AM616">
    <cfRule type="expression" dxfId="901" priority="223">
      <formula>IF(RIGHT(TEXT(AM616,"0.#"),1)=".",FALSE,TRUE)</formula>
    </cfRule>
    <cfRule type="expression" dxfId="900" priority="224">
      <formula>IF(RIGHT(TEXT(AM616,"0.#"),1)=".",TRUE,FALSE)</formula>
    </cfRule>
  </conditionalFormatting>
  <conditionalFormatting sqref="AI617">
    <cfRule type="expression" dxfId="899" priority="215">
      <formula>IF(RIGHT(TEXT(AI617,"0.#"),1)=".",FALSE,TRUE)</formula>
    </cfRule>
    <cfRule type="expression" dxfId="898" priority="216">
      <formula>IF(RIGHT(TEXT(AI617,"0.#"),1)=".",TRUE,FALSE)</formula>
    </cfRule>
  </conditionalFormatting>
  <conditionalFormatting sqref="AI615">
    <cfRule type="expression" dxfId="897" priority="219">
      <formula>IF(RIGHT(TEXT(AI615,"0.#"),1)=".",FALSE,TRUE)</formula>
    </cfRule>
    <cfRule type="expression" dxfId="896" priority="220">
      <formula>IF(RIGHT(TEXT(AI615,"0.#"),1)=".",TRUE,FALSE)</formula>
    </cfRule>
  </conditionalFormatting>
  <conditionalFormatting sqref="AI616">
    <cfRule type="expression" dxfId="895" priority="217">
      <formula>IF(RIGHT(TEXT(AI616,"0.#"),1)=".",FALSE,TRUE)</formula>
    </cfRule>
    <cfRule type="expression" dxfId="894" priority="218">
      <formula>IF(RIGHT(TEXT(AI616,"0.#"),1)=".",TRUE,FALSE)</formula>
    </cfRule>
  </conditionalFormatting>
  <conditionalFormatting sqref="AM651">
    <cfRule type="expression" dxfId="893" priority="173">
      <formula>IF(RIGHT(TEXT(AM651,"0.#"),1)=".",FALSE,TRUE)</formula>
    </cfRule>
    <cfRule type="expression" dxfId="892" priority="174">
      <formula>IF(RIGHT(TEXT(AM651,"0.#"),1)=".",TRUE,FALSE)</formula>
    </cfRule>
  </conditionalFormatting>
  <conditionalFormatting sqref="AM649">
    <cfRule type="expression" dxfId="891" priority="177">
      <formula>IF(RIGHT(TEXT(AM649,"0.#"),1)=".",FALSE,TRUE)</formula>
    </cfRule>
    <cfRule type="expression" dxfId="890" priority="178">
      <formula>IF(RIGHT(TEXT(AM649,"0.#"),1)=".",TRUE,FALSE)</formula>
    </cfRule>
  </conditionalFormatting>
  <conditionalFormatting sqref="AM650">
    <cfRule type="expression" dxfId="889" priority="175">
      <formula>IF(RIGHT(TEXT(AM650,"0.#"),1)=".",FALSE,TRUE)</formula>
    </cfRule>
    <cfRule type="expression" dxfId="888" priority="176">
      <formula>IF(RIGHT(TEXT(AM650,"0.#"),1)=".",TRUE,FALSE)</formula>
    </cfRule>
  </conditionalFormatting>
  <conditionalFormatting sqref="AI651">
    <cfRule type="expression" dxfId="887" priority="167">
      <formula>IF(RIGHT(TEXT(AI651,"0.#"),1)=".",FALSE,TRUE)</formula>
    </cfRule>
    <cfRule type="expression" dxfId="886" priority="168">
      <formula>IF(RIGHT(TEXT(AI651,"0.#"),1)=".",TRUE,FALSE)</formula>
    </cfRule>
  </conditionalFormatting>
  <conditionalFormatting sqref="AI649">
    <cfRule type="expression" dxfId="885" priority="171">
      <formula>IF(RIGHT(TEXT(AI649,"0.#"),1)=".",FALSE,TRUE)</formula>
    </cfRule>
    <cfRule type="expression" dxfId="884" priority="172">
      <formula>IF(RIGHT(TEXT(AI649,"0.#"),1)=".",TRUE,FALSE)</formula>
    </cfRule>
  </conditionalFormatting>
  <conditionalFormatting sqref="AI650">
    <cfRule type="expression" dxfId="883" priority="169">
      <formula>IF(RIGHT(TEXT(AI650,"0.#"),1)=".",FALSE,TRUE)</formula>
    </cfRule>
    <cfRule type="expression" dxfId="882" priority="170">
      <formula>IF(RIGHT(TEXT(AI650,"0.#"),1)=".",TRUE,FALSE)</formula>
    </cfRule>
  </conditionalFormatting>
  <conditionalFormatting sqref="AM676">
    <cfRule type="expression" dxfId="881" priority="161">
      <formula>IF(RIGHT(TEXT(AM676,"0.#"),1)=".",FALSE,TRUE)</formula>
    </cfRule>
    <cfRule type="expression" dxfId="880" priority="162">
      <formula>IF(RIGHT(TEXT(AM676,"0.#"),1)=".",TRUE,FALSE)</formula>
    </cfRule>
  </conditionalFormatting>
  <conditionalFormatting sqref="AM674">
    <cfRule type="expression" dxfId="879" priority="165">
      <formula>IF(RIGHT(TEXT(AM674,"0.#"),1)=".",FALSE,TRUE)</formula>
    </cfRule>
    <cfRule type="expression" dxfId="878" priority="166">
      <formula>IF(RIGHT(TEXT(AM674,"0.#"),1)=".",TRUE,FALSE)</formula>
    </cfRule>
  </conditionalFormatting>
  <conditionalFormatting sqref="AM675">
    <cfRule type="expression" dxfId="877" priority="163">
      <formula>IF(RIGHT(TEXT(AM675,"0.#"),1)=".",FALSE,TRUE)</formula>
    </cfRule>
    <cfRule type="expression" dxfId="876" priority="164">
      <formula>IF(RIGHT(TEXT(AM675,"0.#"),1)=".",TRUE,FALSE)</formula>
    </cfRule>
  </conditionalFormatting>
  <conditionalFormatting sqref="AI676">
    <cfRule type="expression" dxfId="875" priority="155">
      <formula>IF(RIGHT(TEXT(AI676,"0.#"),1)=".",FALSE,TRUE)</formula>
    </cfRule>
    <cfRule type="expression" dxfId="874" priority="156">
      <formula>IF(RIGHT(TEXT(AI676,"0.#"),1)=".",TRUE,FALSE)</formula>
    </cfRule>
  </conditionalFormatting>
  <conditionalFormatting sqref="AI674">
    <cfRule type="expression" dxfId="873" priority="159">
      <formula>IF(RIGHT(TEXT(AI674,"0.#"),1)=".",FALSE,TRUE)</formula>
    </cfRule>
    <cfRule type="expression" dxfId="872" priority="160">
      <formula>IF(RIGHT(TEXT(AI674,"0.#"),1)=".",TRUE,FALSE)</formula>
    </cfRule>
  </conditionalFormatting>
  <conditionalFormatting sqref="AI675">
    <cfRule type="expression" dxfId="871" priority="157">
      <formula>IF(RIGHT(TEXT(AI675,"0.#"),1)=".",FALSE,TRUE)</formula>
    </cfRule>
    <cfRule type="expression" dxfId="870" priority="158">
      <formula>IF(RIGHT(TEXT(AI675,"0.#"),1)=".",TRUE,FALSE)</formula>
    </cfRule>
  </conditionalFormatting>
  <conditionalFormatting sqref="AM681">
    <cfRule type="expression" dxfId="869" priority="101">
      <formula>IF(RIGHT(TEXT(AM681,"0.#"),1)=".",FALSE,TRUE)</formula>
    </cfRule>
    <cfRule type="expression" dxfId="868" priority="102">
      <formula>IF(RIGHT(TEXT(AM681,"0.#"),1)=".",TRUE,FALSE)</formula>
    </cfRule>
  </conditionalFormatting>
  <conditionalFormatting sqref="AM679">
    <cfRule type="expression" dxfId="867" priority="105">
      <formula>IF(RIGHT(TEXT(AM679,"0.#"),1)=".",FALSE,TRUE)</formula>
    </cfRule>
    <cfRule type="expression" dxfId="866" priority="106">
      <formula>IF(RIGHT(TEXT(AM679,"0.#"),1)=".",TRUE,FALSE)</formula>
    </cfRule>
  </conditionalFormatting>
  <conditionalFormatting sqref="AM680">
    <cfRule type="expression" dxfId="865" priority="103">
      <formula>IF(RIGHT(TEXT(AM680,"0.#"),1)=".",FALSE,TRUE)</formula>
    </cfRule>
    <cfRule type="expression" dxfId="864" priority="104">
      <formula>IF(RIGHT(TEXT(AM680,"0.#"),1)=".",TRUE,FALSE)</formula>
    </cfRule>
  </conditionalFormatting>
  <conditionalFormatting sqref="AI681">
    <cfRule type="expression" dxfId="863" priority="95">
      <formula>IF(RIGHT(TEXT(AI681,"0.#"),1)=".",FALSE,TRUE)</formula>
    </cfRule>
    <cfRule type="expression" dxfId="862" priority="96">
      <formula>IF(RIGHT(TEXT(AI681,"0.#"),1)=".",TRUE,FALSE)</formula>
    </cfRule>
  </conditionalFormatting>
  <conditionalFormatting sqref="AI679">
    <cfRule type="expression" dxfId="861" priority="99">
      <formula>IF(RIGHT(TEXT(AI679,"0.#"),1)=".",FALSE,TRUE)</formula>
    </cfRule>
    <cfRule type="expression" dxfId="860" priority="100">
      <formula>IF(RIGHT(TEXT(AI679,"0.#"),1)=".",TRUE,FALSE)</formula>
    </cfRule>
  </conditionalFormatting>
  <conditionalFormatting sqref="AI680">
    <cfRule type="expression" dxfId="859" priority="97">
      <formula>IF(RIGHT(TEXT(AI680,"0.#"),1)=".",FALSE,TRUE)</formula>
    </cfRule>
    <cfRule type="expression" dxfId="858" priority="98">
      <formula>IF(RIGHT(TEXT(AI680,"0.#"),1)=".",TRUE,FALSE)</formula>
    </cfRule>
  </conditionalFormatting>
  <conditionalFormatting sqref="AM686">
    <cfRule type="expression" dxfId="857" priority="89">
      <formula>IF(RIGHT(TEXT(AM686,"0.#"),1)=".",FALSE,TRUE)</formula>
    </cfRule>
    <cfRule type="expression" dxfId="856" priority="90">
      <formula>IF(RIGHT(TEXT(AM686,"0.#"),1)=".",TRUE,FALSE)</formula>
    </cfRule>
  </conditionalFormatting>
  <conditionalFormatting sqref="AM684">
    <cfRule type="expression" dxfId="855" priority="93">
      <formula>IF(RIGHT(TEXT(AM684,"0.#"),1)=".",FALSE,TRUE)</formula>
    </cfRule>
    <cfRule type="expression" dxfId="854" priority="94">
      <formula>IF(RIGHT(TEXT(AM684,"0.#"),1)=".",TRUE,FALSE)</formula>
    </cfRule>
  </conditionalFormatting>
  <conditionalFormatting sqref="AM685">
    <cfRule type="expression" dxfId="853" priority="91">
      <formula>IF(RIGHT(TEXT(AM685,"0.#"),1)=".",FALSE,TRUE)</formula>
    </cfRule>
    <cfRule type="expression" dxfId="852" priority="92">
      <formula>IF(RIGHT(TEXT(AM685,"0.#"),1)=".",TRUE,FALSE)</formula>
    </cfRule>
  </conditionalFormatting>
  <conditionalFormatting sqref="AI686">
    <cfRule type="expression" dxfId="851" priority="83">
      <formula>IF(RIGHT(TEXT(AI686,"0.#"),1)=".",FALSE,TRUE)</formula>
    </cfRule>
    <cfRule type="expression" dxfId="850" priority="84">
      <formula>IF(RIGHT(TEXT(AI686,"0.#"),1)=".",TRUE,FALSE)</formula>
    </cfRule>
  </conditionalFormatting>
  <conditionalFormatting sqref="AI684">
    <cfRule type="expression" dxfId="849" priority="87">
      <formula>IF(RIGHT(TEXT(AI684,"0.#"),1)=".",FALSE,TRUE)</formula>
    </cfRule>
    <cfRule type="expression" dxfId="848" priority="88">
      <formula>IF(RIGHT(TEXT(AI684,"0.#"),1)=".",TRUE,FALSE)</formula>
    </cfRule>
  </conditionalFormatting>
  <conditionalFormatting sqref="AI685">
    <cfRule type="expression" dxfId="847" priority="85">
      <formula>IF(RIGHT(TEXT(AI685,"0.#"),1)=".",FALSE,TRUE)</formula>
    </cfRule>
    <cfRule type="expression" dxfId="846" priority="86">
      <formula>IF(RIGHT(TEXT(AI685,"0.#"),1)=".",TRUE,FALSE)</formula>
    </cfRule>
  </conditionalFormatting>
  <conditionalFormatting sqref="AM691">
    <cfRule type="expression" dxfId="845" priority="77">
      <formula>IF(RIGHT(TEXT(AM691,"0.#"),1)=".",FALSE,TRUE)</formula>
    </cfRule>
    <cfRule type="expression" dxfId="844" priority="78">
      <formula>IF(RIGHT(TEXT(AM691,"0.#"),1)=".",TRUE,FALSE)</formula>
    </cfRule>
  </conditionalFormatting>
  <conditionalFormatting sqref="AM689">
    <cfRule type="expression" dxfId="843" priority="81">
      <formula>IF(RIGHT(TEXT(AM689,"0.#"),1)=".",FALSE,TRUE)</formula>
    </cfRule>
    <cfRule type="expression" dxfId="842" priority="82">
      <formula>IF(RIGHT(TEXT(AM689,"0.#"),1)=".",TRUE,FALSE)</formula>
    </cfRule>
  </conditionalFormatting>
  <conditionalFormatting sqref="AM690">
    <cfRule type="expression" dxfId="841" priority="79">
      <formula>IF(RIGHT(TEXT(AM690,"0.#"),1)=".",FALSE,TRUE)</formula>
    </cfRule>
    <cfRule type="expression" dxfId="840" priority="80">
      <formula>IF(RIGHT(TEXT(AM690,"0.#"),1)=".",TRUE,FALSE)</formula>
    </cfRule>
  </conditionalFormatting>
  <conditionalFormatting sqref="AI691">
    <cfRule type="expression" dxfId="839" priority="71">
      <formula>IF(RIGHT(TEXT(AI691,"0.#"),1)=".",FALSE,TRUE)</formula>
    </cfRule>
    <cfRule type="expression" dxfId="838" priority="72">
      <formula>IF(RIGHT(TEXT(AI691,"0.#"),1)=".",TRUE,FALSE)</formula>
    </cfRule>
  </conditionalFormatting>
  <conditionalFormatting sqref="AI689">
    <cfRule type="expression" dxfId="837" priority="75">
      <formula>IF(RIGHT(TEXT(AI689,"0.#"),1)=".",FALSE,TRUE)</formula>
    </cfRule>
    <cfRule type="expression" dxfId="836" priority="76">
      <formula>IF(RIGHT(TEXT(AI689,"0.#"),1)=".",TRUE,FALSE)</formula>
    </cfRule>
  </conditionalFormatting>
  <conditionalFormatting sqref="AI690">
    <cfRule type="expression" dxfId="835" priority="73">
      <formula>IF(RIGHT(TEXT(AI690,"0.#"),1)=".",FALSE,TRUE)</formula>
    </cfRule>
    <cfRule type="expression" dxfId="834" priority="74">
      <formula>IF(RIGHT(TEXT(AI690,"0.#"),1)=".",TRUE,FALSE)</formula>
    </cfRule>
  </conditionalFormatting>
  <conditionalFormatting sqref="AM656">
    <cfRule type="expression" dxfId="833" priority="149">
      <formula>IF(RIGHT(TEXT(AM656,"0.#"),1)=".",FALSE,TRUE)</formula>
    </cfRule>
    <cfRule type="expression" dxfId="832" priority="150">
      <formula>IF(RIGHT(TEXT(AM656,"0.#"),1)=".",TRUE,FALSE)</formula>
    </cfRule>
  </conditionalFormatting>
  <conditionalFormatting sqref="AM654">
    <cfRule type="expression" dxfId="831" priority="153">
      <formula>IF(RIGHT(TEXT(AM654,"0.#"),1)=".",FALSE,TRUE)</formula>
    </cfRule>
    <cfRule type="expression" dxfId="830" priority="154">
      <formula>IF(RIGHT(TEXT(AM654,"0.#"),1)=".",TRUE,FALSE)</formula>
    </cfRule>
  </conditionalFormatting>
  <conditionalFormatting sqref="AM655">
    <cfRule type="expression" dxfId="829" priority="151">
      <formula>IF(RIGHT(TEXT(AM655,"0.#"),1)=".",FALSE,TRUE)</formula>
    </cfRule>
    <cfRule type="expression" dxfId="828" priority="152">
      <formula>IF(RIGHT(TEXT(AM655,"0.#"),1)=".",TRUE,FALSE)</formula>
    </cfRule>
  </conditionalFormatting>
  <conditionalFormatting sqref="AI656">
    <cfRule type="expression" dxfId="827" priority="143">
      <formula>IF(RIGHT(TEXT(AI656,"0.#"),1)=".",FALSE,TRUE)</formula>
    </cfRule>
    <cfRule type="expression" dxfId="826" priority="144">
      <formula>IF(RIGHT(TEXT(AI656,"0.#"),1)=".",TRUE,FALSE)</formula>
    </cfRule>
  </conditionalFormatting>
  <conditionalFormatting sqref="AI654">
    <cfRule type="expression" dxfId="825" priority="147">
      <formula>IF(RIGHT(TEXT(AI654,"0.#"),1)=".",FALSE,TRUE)</formula>
    </cfRule>
    <cfRule type="expression" dxfId="824" priority="148">
      <formula>IF(RIGHT(TEXT(AI654,"0.#"),1)=".",TRUE,FALSE)</formula>
    </cfRule>
  </conditionalFormatting>
  <conditionalFormatting sqref="AI655">
    <cfRule type="expression" dxfId="823" priority="145">
      <formula>IF(RIGHT(TEXT(AI655,"0.#"),1)=".",FALSE,TRUE)</formula>
    </cfRule>
    <cfRule type="expression" dxfId="822" priority="146">
      <formula>IF(RIGHT(TEXT(AI655,"0.#"),1)=".",TRUE,FALSE)</formula>
    </cfRule>
  </conditionalFormatting>
  <conditionalFormatting sqref="AM661">
    <cfRule type="expression" dxfId="821" priority="137">
      <formula>IF(RIGHT(TEXT(AM661,"0.#"),1)=".",FALSE,TRUE)</formula>
    </cfRule>
    <cfRule type="expression" dxfId="820" priority="138">
      <formula>IF(RIGHT(TEXT(AM661,"0.#"),1)=".",TRUE,FALSE)</formula>
    </cfRule>
  </conditionalFormatting>
  <conditionalFormatting sqref="AM659">
    <cfRule type="expression" dxfId="819" priority="141">
      <formula>IF(RIGHT(TEXT(AM659,"0.#"),1)=".",FALSE,TRUE)</formula>
    </cfRule>
    <cfRule type="expression" dxfId="818" priority="142">
      <formula>IF(RIGHT(TEXT(AM659,"0.#"),1)=".",TRUE,FALSE)</formula>
    </cfRule>
  </conditionalFormatting>
  <conditionalFormatting sqref="AM660">
    <cfRule type="expression" dxfId="817" priority="139">
      <formula>IF(RIGHT(TEXT(AM660,"0.#"),1)=".",FALSE,TRUE)</formula>
    </cfRule>
    <cfRule type="expression" dxfId="816" priority="140">
      <formula>IF(RIGHT(TEXT(AM660,"0.#"),1)=".",TRUE,FALSE)</formula>
    </cfRule>
  </conditionalFormatting>
  <conditionalFormatting sqref="AI661">
    <cfRule type="expression" dxfId="815" priority="131">
      <formula>IF(RIGHT(TEXT(AI661,"0.#"),1)=".",FALSE,TRUE)</formula>
    </cfRule>
    <cfRule type="expression" dxfId="814" priority="132">
      <formula>IF(RIGHT(TEXT(AI661,"0.#"),1)=".",TRUE,FALSE)</formula>
    </cfRule>
  </conditionalFormatting>
  <conditionalFormatting sqref="AI659">
    <cfRule type="expression" dxfId="813" priority="135">
      <formula>IF(RIGHT(TEXT(AI659,"0.#"),1)=".",FALSE,TRUE)</formula>
    </cfRule>
    <cfRule type="expression" dxfId="812" priority="136">
      <formula>IF(RIGHT(TEXT(AI659,"0.#"),1)=".",TRUE,FALSE)</formula>
    </cfRule>
  </conditionalFormatting>
  <conditionalFormatting sqref="AI660">
    <cfRule type="expression" dxfId="811" priority="133">
      <formula>IF(RIGHT(TEXT(AI660,"0.#"),1)=".",FALSE,TRUE)</formula>
    </cfRule>
    <cfRule type="expression" dxfId="810" priority="134">
      <formula>IF(RIGHT(TEXT(AI660,"0.#"),1)=".",TRUE,FALSE)</formula>
    </cfRule>
  </conditionalFormatting>
  <conditionalFormatting sqref="AM666">
    <cfRule type="expression" dxfId="809" priority="125">
      <formula>IF(RIGHT(TEXT(AM666,"0.#"),1)=".",FALSE,TRUE)</formula>
    </cfRule>
    <cfRule type="expression" dxfId="808" priority="126">
      <formula>IF(RIGHT(TEXT(AM666,"0.#"),1)=".",TRUE,FALSE)</formula>
    </cfRule>
  </conditionalFormatting>
  <conditionalFormatting sqref="AM664">
    <cfRule type="expression" dxfId="807" priority="129">
      <formula>IF(RIGHT(TEXT(AM664,"0.#"),1)=".",FALSE,TRUE)</formula>
    </cfRule>
    <cfRule type="expression" dxfId="806" priority="130">
      <formula>IF(RIGHT(TEXT(AM664,"0.#"),1)=".",TRUE,FALSE)</formula>
    </cfRule>
  </conditionalFormatting>
  <conditionalFormatting sqref="AM665">
    <cfRule type="expression" dxfId="805" priority="127">
      <formula>IF(RIGHT(TEXT(AM665,"0.#"),1)=".",FALSE,TRUE)</formula>
    </cfRule>
    <cfRule type="expression" dxfId="804" priority="128">
      <formula>IF(RIGHT(TEXT(AM665,"0.#"),1)=".",TRUE,FALSE)</formula>
    </cfRule>
  </conditionalFormatting>
  <conditionalFormatting sqref="AI666">
    <cfRule type="expression" dxfId="803" priority="119">
      <formula>IF(RIGHT(TEXT(AI666,"0.#"),1)=".",FALSE,TRUE)</formula>
    </cfRule>
    <cfRule type="expression" dxfId="802" priority="120">
      <formula>IF(RIGHT(TEXT(AI666,"0.#"),1)=".",TRUE,FALSE)</formula>
    </cfRule>
  </conditionalFormatting>
  <conditionalFormatting sqref="AI664">
    <cfRule type="expression" dxfId="801" priority="123">
      <formula>IF(RIGHT(TEXT(AI664,"0.#"),1)=".",FALSE,TRUE)</formula>
    </cfRule>
    <cfRule type="expression" dxfId="800" priority="124">
      <formula>IF(RIGHT(TEXT(AI664,"0.#"),1)=".",TRUE,FALSE)</formula>
    </cfRule>
  </conditionalFormatting>
  <conditionalFormatting sqref="AI665">
    <cfRule type="expression" dxfId="799" priority="121">
      <formula>IF(RIGHT(TEXT(AI665,"0.#"),1)=".",FALSE,TRUE)</formula>
    </cfRule>
    <cfRule type="expression" dxfId="798" priority="122">
      <formula>IF(RIGHT(TEXT(AI665,"0.#"),1)=".",TRUE,FALSE)</formula>
    </cfRule>
  </conditionalFormatting>
  <conditionalFormatting sqref="AM671">
    <cfRule type="expression" dxfId="797" priority="113">
      <formula>IF(RIGHT(TEXT(AM671,"0.#"),1)=".",FALSE,TRUE)</formula>
    </cfRule>
    <cfRule type="expression" dxfId="796" priority="114">
      <formula>IF(RIGHT(TEXT(AM671,"0.#"),1)=".",TRUE,FALSE)</formula>
    </cfRule>
  </conditionalFormatting>
  <conditionalFormatting sqref="AM669">
    <cfRule type="expression" dxfId="795" priority="117">
      <formula>IF(RIGHT(TEXT(AM669,"0.#"),1)=".",FALSE,TRUE)</formula>
    </cfRule>
    <cfRule type="expression" dxfId="794" priority="118">
      <formula>IF(RIGHT(TEXT(AM669,"0.#"),1)=".",TRUE,FALSE)</formula>
    </cfRule>
  </conditionalFormatting>
  <conditionalFormatting sqref="AM670">
    <cfRule type="expression" dxfId="793" priority="115">
      <formula>IF(RIGHT(TEXT(AM670,"0.#"),1)=".",FALSE,TRUE)</formula>
    </cfRule>
    <cfRule type="expression" dxfId="792" priority="116">
      <formula>IF(RIGHT(TEXT(AM670,"0.#"),1)=".",TRUE,FALSE)</formula>
    </cfRule>
  </conditionalFormatting>
  <conditionalFormatting sqref="AI671">
    <cfRule type="expression" dxfId="791" priority="107">
      <formula>IF(RIGHT(TEXT(AI671,"0.#"),1)=".",FALSE,TRUE)</formula>
    </cfRule>
    <cfRule type="expression" dxfId="790" priority="108">
      <formula>IF(RIGHT(TEXT(AI671,"0.#"),1)=".",TRUE,FALSE)</formula>
    </cfRule>
  </conditionalFormatting>
  <conditionalFormatting sqref="AI669">
    <cfRule type="expression" dxfId="789" priority="111">
      <formula>IF(RIGHT(TEXT(AI669,"0.#"),1)=".",FALSE,TRUE)</formula>
    </cfRule>
    <cfRule type="expression" dxfId="788" priority="112">
      <formula>IF(RIGHT(TEXT(AI669,"0.#"),1)=".",TRUE,FALSE)</formula>
    </cfRule>
  </conditionalFormatting>
  <conditionalFormatting sqref="AI670">
    <cfRule type="expression" dxfId="787" priority="109">
      <formula>IF(RIGHT(TEXT(AI670,"0.#"),1)=".",FALSE,TRUE)</formula>
    </cfRule>
    <cfRule type="expression" dxfId="786" priority="110">
      <formula>IF(RIGHT(TEXT(AI670,"0.#"),1)=".",TRUE,FALSE)</formula>
    </cfRule>
  </conditionalFormatting>
  <conditionalFormatting sqref="AI53">
    <cfRule type="expression" dxfId="785" priority="59">
      <formula>IF(RIGHT(TEXT(AI53,"0.#"),1)=".",FALSE,TRUE)</formula>
    </cfRule>
    <cfRule type="expression" dxfId="784" priority="60">
      <formula>IF(RIGHT(TEXT(AI53,"0.#"),1)=".",TRUE,FALSE)</formula>
    </cfRule>
  </conditionalFormatting>
  <conditionalFormatting sqref="AE53">
    <cfRule type="expression" dxfId="783" priority="69">
      <formula>IF(RIGHT(TEXT(AE53,"0.#"),1)=".",FALSE,TRUE)</formula>
    </cfRule>
    <cfRule type="expression" dxfId="782" priority="70">
      <formula>IF(RIGHT(TEXT(AE53,"0.#"),1)=".",TRUE,FALSE)</formula>
    </cfRule>
  </conditionalFormatting>
  <conditionalFormatting sqref="AE54">
    <cfRule type="expression" dxfId="781" priority="67">
      <formula>IF(RIGHT(TEXT(AE54,"0.#"),1)=".",FALSE,TRUE)</formula>
    </cfRule>
    <cfRule type="expression" dxfId="780" priority="68">
      <formula>IF(RIGHT(TEXT(AE54,"0.#"),1)=".",TRUE,FALSE)</formula>
    </cfRule>
  </conditionalFormatting>
  <conditionalFormatting sqref="AE55">
    <cfRule type="expression" dxfId="779" priority="65">
      <formula>IF(RIGHT(TEXT(AE55,"0.#"),1)=".",FALSE,TRUE)</formula>
    </cfRule>
    <cfRule type="expression" dxfId="778" priority="66">
      <formula>IF(RIGHT(TEXT(AE55,"0.#"),1)=".",TRUE,FALSE)</formula>
    </cfRule>
  </conditionalFormatting>
  <conditionalFormatting sqref="AI55">
    <cfRule type="expression" dxfId="777" priority="63">
      <formula>IF(RIGHT(TEXT(AI55,"0.#"),1)=".",FALSE,TRUE)</formula>
    </cfRule>
    <cfRule type="expression" dxfId="776" priority="64">
      <formula>IF(RIGHT(TEXT(AI55,"0.#"),1)=".",TRUE,FALSE)</formula>
    </cfRule>
  </conditionalFormatting>
  <conditionalFormatting sqref="AI54">
    <cfRule type="expression" dxfId="775" priority="61">
      <formula>IF(RIGHT(TEXT(AI54,"0.#"),1)=".",FALSE,TRUE)</formula>
    </cfRule>
    <cfRule type="expression" dxfId="774" priority="62">
      <formula>IF(RIGHT(TEXT(AI54,"0.#"),1)=".",TRUE,FALSE)</formula>
    </cfRule>
  </conditionalFormatting>
  <conditionalFormatting sqref="AQ53:AQ55">
    <cfRule type="expression" dxfId="773" priority="57">
      <formula>IF(RIGHT(TEXT(AQ53,"0.#"),1)=".",FALSE,TRUE)</formula>
    </cfRule>
    <cfRule type="expression" dxfId="772" priority="58">
      <formula>IF(RIGHT(TEXT(AQ53,"0.#"),1)=".",TRUE,FALSE)</formula>
    </cfRule>
  </conditionalFormatting>
  <conditionalFormatting sqref="AQ46:AQ48">
    <cfRule type="expression" dxfId="771" priority="55">
      <formula>IF(RIGHT(TEXT(AQ46,"0.#"),1)=".",FALSE,TRUE)</formula>
    </cfRule>
    <cfRule type="expression" dxfId="770" priority="56">
      <formula>IF(RIGHT(TEXT(AQ46,"0.#"),1)=".",TRUE,FALSE)</formula>
    </cfRule>
  </conditionalFormatting>
  <conditionalFormatting sqref="AI116">
    <cfRule type="expression" dxfId="769" priority="53">
      <formula>IF(RIGHT(TEXT(AI116,"0.#"),1)=".",FALSE,TRUE)</formula>
    </cfRule>
    <cfRule type="expression" dxfId="768" priority="54">
      <formula>IF(RIGHT(TEXT(AI116,"0.#"),1)=".",TRUE,FALSE)</formula>
    </cfRule>
  </conditionalFormatting>
  <conditionalFormatting sqref="AI117">
    <cfRule type="expression" dxfId="767" priority="51">
      <formula>IF(RIGHT(TEXT(AI117,"0.#"),1)=".",FALSE,TRUE)</formula>
    </cfRule>
    <cfRule type="expression" dxfId="766" priority="52">
      <formula>IF(RIGHT(TEXT(AI117,"0.#"),1)=".",TRUE,FALSE)</formula>
    </cfRule>
  </conditionalFormatting>
  <conditionalFormatting sqref="AE116">
    <cfRule type="expression" dxfId="765" priority="49">
      <formula>IF(RIGHT(TEXT(AE116,"0.#"),1)=".",FALSE,TRUE)</formula>
    </cfRule>
    <cfRule type="expression" dxfId="764" priority="50">
      <formula>IF(RIGHT(TEXT(AE116,"0.#"),1)=".",TRUE,FALSE)</formula>
    </cfRule>
  </conditionalFormatting>
  <conditionalFormatting sqref="AE117">
    <cfRule type="expression" dxfId="763" priority="47">
      <formula>IF(RIGHT(TEXT(AE117,"0.#"),1)=".",FALSE,TRUE)</formula>
    </cfRule>
    <cfRule type="expression" dxfId="762" priority="48">
      <formula>IF(RIGHT(TEXT(AE117,"0.#"),1)=".",TRUE,FALSE)</formula>
    </cfRule>
  </conditionalFormatting>
  <conditionalFormatting sqref="AQ194:AQ195 AU194:AU195">
    <cfRule type="expression" dxfId="761" priority="45">
      <formula>IF(RIGHT(TEXT(AQ194,"0.#"),1)=".",FALSE,TRUE)</formula>
    </cfRule>
    <cfRule type="expression" dxfId="760" priority="46">
      <formula>IF(RIGHT(TEXT(AQ194,"0.#"),1)=".",TRUE,FALSE)</formula>
    </cfRule>
  </conditionalFormatting>
  <conditionalFormatting sqref="AE198">
    <cfRule type="expression" dxfId="759" priority="43">
      <formula>IF(RIGHT(TEXT(AE198,"0.#"),1)=".",FALSE,TRUE)</formula>
    </cfRule>
    <cfRule type="expression" dxfId="758" priority="44">
      <formula>IF(RIGHT(TEXT(AE198,"0.#"),1)=".",TRUE,FALSE)</formula>
    </cfRule>
  </conditionalFormatting>
  <conditionalFormatting sqref="AE199">
    <cfRule type="expression" dxfId="757" priority="41">
      <formula>IF(RIGHT(TEXT(AE199,"0.#"),1)=".",FALSE,TRUE)</formula>
    </cfRule>
    <cfRule type="expression" dxfId="756" priority="42">
      <formula>IF(RIGHT(TEXT(AE199,"0.#"),1)=".",TRUE,FALSE)</formula>
    </cfRule>
  </conditionalFormatting>
  <conditionalFormatting sqref="AQ198:AQ199 AU198:AU199">
    <cfRule type="expression" dxfId="755" priority="39">
      <formula>IF(RIGHT(TEXT(AQ198,"0.#"),1)=".",FALSE,TRUE)</formula>
    </cfRule>
    <cfRule type="expression" dxfId="754" priority="40">
      <formula>IF(RIGHT(TEXT(AQ198,"0.#"),1)=".",TRUE,FALSE)</formula>
    </cfRule>
  </conditionalFormatting>
  <conditionalFormatting sqref="AE203">
    <cfRule type="expression" dxfId="753" priority="37">
      <formula>IF(RIGHT(TEXT(AE203,"0.#"),1)=".",FALSE,TRUE)</formula>
    </cfRule>
    <cfRule type="expression" dxfId="752" priority="38">
      <formula>IF(RIGHT(TEXT(AE203,"0.#"),1)=".",TRUE,FALSE)</formula>
    </cfRule>
  </conditionalFormatting>
  <conditionalFormatting sqref="AE202">
    <cfRule type="expression" dxfId="751" priority="35">
      <formula>IF(RIGHT(TEXT(AE202,"0.#"),1)=".",FALSE,TRUE)</formula>
    </cfRule>
    <cfRule type="expression" dxfId="750" priority="36">
      <formula>IF(RIGHT(TEXT(AE202,"0.#"),1)=".",TRUE,FALSE)</formula>
    </cfRule>
  </conditionalFormatting>
  <conditionalFormatting sqref="AE206:AE207">
    <cfRule type="expression" dxfId="749" priority="33">
      <formula>IF(RIGHT(TEXT(AE206,"0.#"),1)=".",FALSE,TRUE)</formula>
    </cfRule>
    <cfRule type="expression" dxfId="748" priority="34">
      <formula>IF(RIGHT(TEXT(AE206,"0.#"),1)=".",TRUE,FALSE)</formula>
    </cfRule>
  </conditionalFormatting>
  <conditionalFormatting sqref="AE210:AE211">
    <cfRule type="expression" dxfId="747" priority="31">
      <formula>IF(RIGHT(TEXT(AE210,"0.#"),1)=".",FALSE,TRUE)</formula>
    </cfRule>
    <cfRule type="expression" dxfId="746" priority="32">
      <formula>IF(RIGHT(TEXT(AE210,"0.#"),1)=".",TRUE,FALSE)</formula>
    </cfRule>
  </conditionalFormatting>
  <conditionalFormatting sqref="AQ202:AQ203">
    <cfRule type="expression" dxfId="745" priority="29">
      <formula>IF(RIGHT(TEXT(AQ202,"0.#"),1)=".",FALSE,TRUE)</formula>
    </cfRule>
    <cfRule type="expression" dxfId="744" priority="30">
      <formula>IF(RIGHT(TEXT(AQ202,"0.#"),1)=".",TRUE,FALSE)</formula>
    </cfRule>
  </conditionalFormatting>
  <conditionalFormatting sqref="AQ206:AQ207">
    <cfRule type="expression" dxfId="743" priority="27">
      <formula>IF(RIGHT(TEXT(AQ206,"0.#"),1)=".",FALSE,TRUE)</formula>
    </cfRule>
    <cfRule type="expression" dxfId="742" priority="28">
      <formula>IF(RIGHT(TEXT(AQ206,"0.#"),1)=".",TRUE,FALSE)</formula>
    </cfRule>
  </conditionalFormatting>
  <conditionalFormatting sqref="AQ210:AQ211">
    <cfRule type="expression" dxfId="741" priority="25">
      <formula>IF(RIGHT(TEXT(AQ210,"0.#"),1)=".",FALSE,TRUE)</formula>
    </cfRule>
    <cfRule type="expression" dxfId="740" priority="26">
      <formula>IF(RIGHT(TEXT(AQ210,"0.#"),1)=".",TRUE,FALSE)</formula>
    </cfRule>
  </conditionalFormatting>
  <conditionalFormatting sqref="AU203">
    <cfRule type="expression" dxfId="739" priority="23">
      <formula>IF(RIGHT(TEXT(AU203,"0.#"),1)=".",FALSE,TRUE)</formula>
    </cfRule>
    <cfRule type="expression" dxfId="738" priority="24">
      <formula>IF(RIGHT(TEXT(AU203,"0.#"),1)=".",TRUE,FALSE)</formula>
    </cfRule>
  </conditionalFormatting>
  <conditionalFormatting sqref="AU207">
    <cfRule type="expression" dxfId="737" priority="21">
      <formula>IF(RIGHT(TEXT(AU207,"0.#"),1)=".",FALSE,TRUE)</formula>
    </cfRule>
    <cfRule type="expression" dxfId="736" priority="22">
      <formula>IF(RIGHT(TEXT(AU207,"0.#"),1)=".",TRUE,FALSE)</formula>
    </cfRule>
  </conditionalFormatting>
  <conditionalFormatting sqref="AU206">
    <cfRule type="expression" dxfId="735" priority="19">
      <formula>IF(RIGHT(TEXT(AU206,"0.#"),1)=".",FALSE,TRUE)</formula>
    </cfRule>
    <cfRule type="expression" dxfId="734" priority="20">
      <formula>IF(RIGHT(TEXT(AU206,"0.#"),1)=".",TRUE,FALSE)</formula>
    </cfRule>
  </conditionalFormatting>
  <conditionalFormatting sqref="AU211">
    <cfRule type="expression" dxfId="733" priority="17">
      <formula>IF(RIGHT(TEXT(AU211,"0.#"),1)=".",FALSE,TRUE)</formula>
    </cfRule>
    <cfRule type="expression" dxfId="732" priority="18">
      <formula>IF(RIGHT(TEXT(AU211,"0.#"),1)=".",TRUE,FALSE)</formula>
    </cfRule>
  </conditionalFormatting>
  <conditionalFormatting sqref="Y1002">
    <cfRule type="expression" dxfId="731" priority="11">
      <formula>IF(RIGHT(TEXT(Y1002,"0.#"),1)=".",FALSE,TRUE)</formula>
    </cfRule>
    <cfRule type="expression" dxfId="730" priority="12">
      <formula>IF(RIGHT(TEXT(Y1002,"0.#"),1)=".",TRUE,FALSE)</formula>
    </cfRule>
  </conditionalFormatting>
  <conditionalFormatting sqref="AL1002:AO1002">
    <cfRule type="expression" dxfId="729" priority="13">
      <formula>IF(AND(AL1002&gt;=0, RIGHT(TEXT(AL1002,"0.#"),1)&lt;&gt;"."),TRUE,FALSE)</formula>
    </cfRule>
    <cfRule type="expression" dxfId="728" priority="14">
      <formula>IF(AND(AL1002&gt;=0, RIGHT(TEXT(AL1002,"0.#"),1)="."),TRUE,FALSE)</formula>
    </cfRule>
    <cfRule type="expression" dxfId="727" priority="15">
      <formula>IF(AND(AL1002&lt;0, RIGHT(TEXT(AL1002,"0.#"),1)&lt;&gt;"."),TRUE,FALSE)</formula>
    </cfRule>
    <cfRule type="expression" dxfId="726" priority="16">
      <formula>IF(AND(AL1002&lt;0, RIGHT(TEXT(AL1002,"0.#"),1)="."),TRUE,FALSE)</formula>
    </cfRule>
  </conditionalFormatting>
  <conditionalFormatting sqref="AM32">
    <cfRule type="expression" dxfId="725" priority="9">
      <formula>IF(RIGHT(TEXT(AM32,"0.#"),1)=".",FALSE,TRUE)</formula>
    </cfRule>
    <cfRule type="expression" dxfId="724" priority="10">
      <formula>IF(RIGHT(TEXT(AM32,"0.#"),1)=".",TRUE,FALSE)</formula>
    </cfRule>
  </conditionalFormatting>
  <conditionalFormatting sqref="AU811">
    <cfRule type="expression" dxfId="723" priority="7">
      <formula>IF(RIGHT(TEXT(AU811,"0.#"),1)=".",FALSE,TRUE)</formula>
    </cfRule>
    <cfRule type="expression" dxfId="722" priority="8">
      <formula>IF(RIGHT(TEXT(AU811,"0.#"),1)=".",TRUE,FALSE)</formula>
    </cfRule>
  </conditionalFormatting>
  <conditionalFormatting sqref="AU809:AU810">
    <cfRule type="expression" dxfId="721" priority="5">
      <formula>IF(RIGHT(TEXT(AU809,"0.#"),1)=".",FALSE,TRUE)</formula>
    </cfRule>
    <cfRule type="expression" dxfId="720" priority="6">
      <formula>IF(RIGHT(TEXT(AU809,"0.#"),1)=".",TRUE,FALSE)</formula>
    </cfRule>
  </conditionalFormatting>
  <conditionalFormatting sqref="AU821">
    <cfRule type="expression" dxfId="719" priority="3">
      <formula>IF(RIGHT(TEXT(AU821,"0.#"),1)=".",FALSE,TRUE)</formula>
    </cfRule>
    <cfRule type="expression" dxfId="718" priority="4">
      <formula>IF(RIGHT(TEXT(AU821,"0.#"),1)=".",TRUE,FALSE)</formula>
    </cfRule>
  </conditionalFormatting>
  <conditionalFormatting sqref="AU822:AU823 AU820">
    <cfRule type="expression" dxfId="717" priority="1">
      <formula>IF(RIGHT(TEXT(AU820,"0.#"),1)=".",FALSE,TRUE)</formula>
    </cfRule>
    <cfRule type="expression" dxfId="716"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7" max="49" man="1"/>
    <brk id="699" max="49" man="1"/>
    <brk id="725" max="49" man="1"/>
    <brk id="735" max="49" man="1"/>
    <brk id="778" max="49" man="1"/>
    <brk id="831"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8" sqref="A1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543</v>
      </c>
      <c r="R4" s="13" t="str">
        <f t="shared" si="3"/>
        <v>補助</v>
      </c>
      <c r="S4" s="13" t="str">
        <f t="shared" si="4"/>
        <v>委託・請負、補助</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t="s">
        <v>543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457</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543</v>
      </c>
      <c r="M6" s="13" t="str">
        <f t="shared" si="2"/>
        <v>公共事業</v>
      </c>
      <c r="N6" s="13" t="str">
        <f t="shared" si="6"/>
        <v>公共事業</v>
      </c>
      <c r="O6" s="13"/>
      <c r="P6" s="12" t="s">
        <v>194</v>
      </c>
      <c r="Q6" s="17" t="s">
        <v>543</v>
      </c>
      <c r="R6" s="13" t="str">
        <f t="shared" si="3"/>
        <v>交付</v>
      </c>
      <c r="S6" s="13" t="str">
        <f t="shared" si="4"/>
        <v>委託・請負、補助、交付</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海洋政策</v>
      </c>
      <c r="F7" s="18" t="s">
        <v>434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委託・請負、補助、交付</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海洋政策</v>
      </c>
      <c r="F9" s="18" t="s">
        <v>435</v>
      </c>
      <c r="G9" s="17"/>
      <c r="H9" s="13" t="str">
        <f t="shared" si="1"/>
        <v/>
      </c>
      <c r="I9" s="13" t="str">
        <f t="shared" si="5"/>
        <v>一般会計</v>
      </c>
      <c r="K9" s="14" t="s">
        <v>228</v>
      </c>
      <c r="L9" s="15"/>
      <c r="M9" s="13" t="str">
        <f t="shared" si="2"/>
        <v/>
      </c>
      <c r="N9" s="13" t="str">
        <f t="shared" si="6"/>
        <v>公共事業</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t="s">
        <v>543</v>
      </c>
      <c r="C10" s="13" t="str">
        <f t="shared" si="0"/>
        <v>国土強靱化施策</v>
      </c>
      <c r="D10" s="13" t="str">
        <f t="shared" si="8"/>
        <v>海洋政策、国土強靱化施策</v>
      </c>
      <c r="F10" s="18" t="s">
        <v>235</v>
      </c>
      <c r="G10" s="17"/>
      <c r="H10" s="13" t="str">
        <f t="shared" si="1"/>
        <v/>
      </c>
      <c r="I10" s="13" t="str">
        <f t="shared" si="5"/>
        <v>一般会計</v>
      </c>
      <c r="K10" s="14" t="s">
        <v>463</v>
      </c>
      <c r="L10" s="15"/>
      <c r="M10" s="13" t="str">
        <f t="shared" si="2"/>
        <v/>
      </c>
      <c r="N10" s="13" t="str">
        <f t="shared" si="6"/>
        <v>公共事業</v>
      </c>
      <c r="O10" s="13"/>
      <c r="P10" s="13" t="str">
        <f>S8</f>
        <v>委託・請負、補助、交付</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543</v>
      </c>
      <c r="C17" s="13" t="str">
        <f t="shared" si="0"/>
        <v>地球温暖化対策</v>
      </c>
      <c r="D17" s="13" t="str">
        <f t="shared" si="8"/>
        <v>海洋政策、国土強靱化施策、地球温暖化対策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海洋政策、国土強靱化施策、地球温暖化対策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海洋政策、国土強靱化施策、地球温暖化対策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海洋政策、国土強靱化施策、地球温暖化対策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485</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7"/>
      <c r="Z2" s="847"/>
      <c r="AA2" s="848"/>
      <c r="AB2" s="1041" t="s">
        <v>11</v>
      </c>
      <c r="AC2" s="1042"/>
      <c r="AD2" s="1043"/>
      <c r="AE2" s="1047" t="s">
        <v>356</v>
      </c>
      <c r="AF2" s="1047"/>
      <c r="AG2" s="1047"/>
      <c r="AH2" s="1047"/>
      <c r="AI2" s="1047" t="s">
        <v>362</v>
      </c>
      <c r="AJ2" s="1047"/>
      <c r="AK2" s="1047"/>
      <c r="AL2" s="1047"/>
      <c r="AM2" s="1047" t="s">
        <v>466</v>
      </c>
      <c r="AN2" s="1047"/>
      <c r="AO2" s="1047"/>
      <c r="AP2" s="563"/>
      <c r="AQ2" s="152" t="s">
        <v>354</v>
      </c>
      <c r="AR2" s="123"/>
      <c r="AS2" s="123"/>
      <c r="AT2" s="124"/>
      <c r="AU2" s="539" t="s">
        <v>253</v>
      </c>
      <c r="AV2" s="539"/>
      <c r="AW2" s="539"/>
      <c r="AX2" s="54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8"/>
      <c r="Z3" s="1039"/>
      <c r="AA3" s="1040"/>
      <c r="AB3" s="1044"/>
      <c r="AC3" s="1045"/>
      <c r="AD3" s="1046"/>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customHeight="1" x14ac:dyDescent="0.15">
      <c r="A4" s="402"/>
      <c r="B4" s="400"/>
      <c r="C4" s="400"/>
      <c r="D4" s="400"/>
      <c r="E4" s="400"/>
      <c r="F4" s="401"/>
      <c r="G4" s="570"/>
      <c r="H4" s="571"/>
      <c r="I4" s="571"/>
      <c r="J4" s="571"/>
      <c r="K4" s="571"/>
      <c r="L4" s="571"/>
      <c r="M4" s="571"/>
      <c r="N4" s="571"/>
      <c r="O4" s="572"/>
      <c r="P4" s="98"/>
      <c r="Q4" s="531"/>
      <c r="R4" s="531"/>
      <c r="S4" s="531"/>
      <c r="T4" s="531"/>
      <c r="U4" s="531"/>
      <c r="V4" s="531"/>
      <c r="W4" s="531"/>
      <c r="X4" s="532"/>
      <c r="Y4" s="1032" t="s">
        <v>12</v>
      </c>
      <c r="Z4" s="1033"/>
      <c r="AA4" s="1034"/>
      <c r="AB4" s="460"/>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573"/>
      <c r="H5" s="574"/>
      <c r="I5" s="574"/>
      <c r="J5" s="574"/>
      <c r="K5" s="574"/>
      <c r="L5" s="574"/>
      <c r="M5" s="574"/>
      <c r="N5" s="574"/>
      <c r="O5" s="575"/>
      <c r="P5" s="533"/>
      <c r="Q5" s="533"/>
      <c r="R5" s="533"/>
      <c r="S5" s="533"/>
      <c r="T5" s="533"/>
      <c r="U5" s="533"/>
      <c r="V5" s="533"/>
      <c r="W5" s="533"/>
      <c r="X5" s="534"/>
      <c r="Y5" s="414" t="s">
        <v>54</v>
      </c>
      <c r="Z5" s="1029"/>
      <c r="AA5" s="1030"/>
      <c r="AB5" s="523"/>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576"/>
      <c r="H6" s="577"/>
      <c r="I6" s="577"/>
      <c r="J6" s="577"/>
      <c r="K6" s="577"/>
      <c r="L6" s="577"/>
      <c r="M6" s="577"/>
      <c r="N6" s="577"/>
      <c r="O6" s="578"/>
      <c r="P6" s="535"/>
      <c r="Q6" s="535"/>
      <c r="R6" s="535"/>
      <c r="S6" s="535"/>
      <c r="T6" s="535"/>
      <c r="U6" s="535"/>
      <c r="V6" s="535"/>
      <c r="W6" s="535"/>
      <c r="X6" s="536"/>
      <c r="Y6" s="1028" t="s">
        <v>13</v>
      </c>
      <c r="Z6" s="1029"/>
      <c r="AA6" s="1030"/>
      <c r="AB6" s="611"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485</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7"/>
      <c r="Z9" s="847"/>
      <c r="AA9" s="848"/>
      <c r="AB9" s="1041" t="s">
        <v>11</v>
      </c>
      <c r="AC9" s="1042"/>
      <c r="AD9" s="1043"/>
      <c r="AE9" s="1047" t="s">
        <v>356</v>
      </c>
      <c r="AF9" s="1047"/>
      <c r="AG9" s="1047"/>
      <c r="AH9" s="1047"/>
      <c r="AI9" s="1047" t="s">
        <v>362</v>
      </c>
      <c r="AJ9" s="1047"/>
      <c r="AK9" s="1047"/>
      <c r="AL9" s="1047"/>
      <c r="AM9" s="1047" t="s">
        <v>466</v>
      </c>
      <c r="AN9" s="1047"/>
      <c r="AO9" s="1047"/>
      <c r="AP9" s="563"/>
      <c r="AQ9" s="152" t="s">
        <v>354</v>
      </c>
      <c r="AR9" s="123"/>
      <c r="AS9" s="123"/>
      <c r="AT9" s="124"/>
      <c r="AU9" s="539" t="s">
        <v>253</v>
      </c>
      <c r="AV9" s="539"/>
      <c r="AW9" s="539"/>
      <c r="AX9" s="54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customHeight="1" x14ac:dyDescent="0.15">
      <c r="A11" s="402"/>
      <c r="B11" s="400"/>
      <c r="C11" s="400"/>
      <c r="D11" s="400"/>
      <c r="E11" s="400"/>
      <c r="F11" s="401"/>
      <c r="G11" s="570"/>
      <c r="H11" s="571"/>
      <c r="I11" s="571"/>
      <c r="J11" s="571"/>
      <c r="K11" s="571"/>
      <c r="L11" s="571"/>
      <c r="M11" s="571"/>
      <c r="N11" s="571"/>
      <c r="O11" s="572"/>
      <c r="P11" s="98"/>
      <c r="Q11" s="531"/>
      <c r="R11" s="531"/>
      <c r="S11" s="531"/>
      <c r="T11" s="531"/>
      <c r="U11" s="531"/>
      <c r="V11" s="531"/>
      <c r="W11" s="531"/>
      <c r="X11" s="532"/>
      <c r="Y11" s="1032" t="s">
        <v>12</v>
      </c>
      <c r="Z11" s="1033"/>
      <c r="AA11" s="1034"/>
      <c r="AB11" s="460"/>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573"/>
      <c r="H12" s="574"/>
      <c r="I12" s="574"/>
      <c r="J12" s="574"/>
      <c r="K12" s="574"/>
      <c r="L12" s="574"/>
      <c r="M12" s="574"/>
      <c r="N12" s="574"/>
      <c r="O12" s="575"/>
      <c r="P12" s="533"/>
      <c r="Q12" s="533"/>
      <c r="R12" s="533"/>
      <c r="S12" s="533"/>
      <c r="T12" s="533"/>
      <c r="U12" s="533"/>
      <c r="V12" s="533"/>
      <c r="W12" s="533"/>
      <c r="X12" s="534"/>
      <c r="Y12" s="414" t="s">
        <v>54</v>
      </c>
      <c r="Z12" s="1029"/>
      <c r="AA12" s="1030"/>
      <c r="AB12" s="523"/>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576"/>
      <c r="H13" s="577"/>
      <c r="I13" s="577"/>
      <c r="J13" s="577"/>
      <c r="K13" s="577"/>
      <c r="L13" s="577"/>
      <c r="M13" s="577"/>
      <c r="N13" s="577"/>
      <c r="O13" s="578"/>
      <c r="P13" s="535"/>
      <c r="Q13" s="535"/>
      <c r="R13" s="535"/>
      <c r="S13" s="535"/>
      <c r="T13" s="535"/>
      <c r="U13" s="535"/>
      <c r="V13" s="535"/>
      <c r="W13" s="535"/>
      <c r="X13" s="536"/>
      <c r="Y13" s="1028" t="s">
        <v>13</v>
      </c>
      <c r="Z13" s="1029"/>
      <c r="AA13" s="1030"/>
      <c r="AB13" s="611"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485</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7"/>
      <c r="Z16" s="847"/>
      <c r="AA16" s="848"/>
      <c r="AB16" s="1041" t="s">
        <v>11</v>
      </c>
      <c r="AC16" s="1042"/>
      <c r="AD16" s="1043"/>
      <c r="AE16" s="1047" t="s">
        <v>356</v>
      </c>
      <c r="AF16" s="1047"/>
      <c r="AG16" s="1047"/>
      <c r="AH16" s="1047"/>
      <c r="AI16" s="1047" t="s">
        <v>362</v>
      </c>
      <c r="AJ16" s="1047"/>
      <c r="AK16" s="1047"/>
      <c r="AL16" s="1047"/>
      <c r="AM16" s="1047" t="s">
        <v>466</v>
      </c>
      <c r="AN16" s="1047"/>
      <c r="AO16" s="1047"/>
      <c r="AP16" s="563"/>
      <c r="AQ16" s="152" t="s">
        <v>354</v>
      </c>
      <c r="AR16" s="123"/>
      <c r="AS16" s="123"/>
      <c r="AT16" s="124"/>
      <c r="AU16" s="539" t="s">
        <v>253</v>
      </c>
      <c r="AV16" s="539"/>
      <c r="AW16" s="539"/>
      <c r="AX16" s="54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customHeight="1" x14ac:dyDescent="0.15">
      <c r="A18" s="402"/>
      <c r="B18" s="400"/>
      <c r="C18" s="400"/>
      <c r="D18" s="400"/>
      <c r="E18" s="400"/>
      <c r="F18" s="401"/>
      <c r="G18" s="570"/>
      <c r="H18" s="571"/>
      <c r="I18" s="571"/>
      <c r="J18" s="571"/>
      <c r="K18" s="571"/>
      <c r="L18" s="571"/>
      <c r="M18" s="571"/>
      <c r="N18" s="571"/>
      <c r="O18" s="572"/>
      <c r="P18" s="98"/>
      <c r="Q18" s="531"/>
      <c r="R18" s="531"/>
      <c r="S18" s="531"/>
      <c r="T18" s="531"/>
      <c r="U18" s="531"/>
      <c r="V18" s="531"/>
      <c r="W18" s="531"/>
      <c r="X18" s="532"/>
      <c r="Y18" s="1032" t="s">
        <v>12</v>
      </c>
      <c r="Z18" s="1033"/>
      <c r="AA18" s="1034"/>
      <c r="AB18" s="460"/>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573"/>
      <c r="H19" s="574"/>
      <c r="I19" s="574"/>
      <c r="J19" s="574"/>
      <c r="K19" s="574"/>
      <c r="L19" s="574"/>
      <c r="M19" s="574"/>
      <c r="N19" s="574"/>
      <c r="O19" s="575"/>
      <c r="P19" s="533"/>
      <c r="Q19" s="533"/>
      <c r="R19" s="533"/>
      <c r="S19" s="533"/>
      <c r="T19" s="533"/>
      <c r="U19" s="533"/>
      <c r="V19" s="533"/>
      <c r="W19" s="533"/>
      <c r="X19" s="534"/>
      <c r="Y19" s="414" t="s">
        <v>54</v>
      </c>
      <c r="Z19" s="1029"/>
      <c r="AA19" s="1030"/>
      <c r="AB19" s="523"/>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576"/>
      <c r="H20" s="577"/>
      <c r="I20" s="577"/>
      <c r="J20" s="577"/>
      <c r="K20" s="577"/>
      <c r="L20" s="577"/>
      <c r="M20" s="577"/>
      <c r="N20" s="577"/>
      <c r="O20" s="578"/>
      <c r="P20" s="535"/>
      <c r="Q20" s="535"/>
      <c r="R20" s="535"/>
      <c r="S20" s="535"/>
      <c r="T20" s="535"/>
      <c r="U20" s="535"/>
      <c r="V20" s="535"/>
      <c r="W20" s="535"/>
      <c r="X20" s="536"/>
      <c r="Y20" s="1028" t="s">
        <v>13</v>
      </c>
      <c r="Z20" s="1029"/>
      <c r="AA20" s="1030"/>
      <c r="AB20" s="611"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485</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7"/>
      <c r="Z23" s="847"/>
      <c r="AA23" s="848"/>
      <c r="AB23" s="1041" t="s">
        <v>11</v>
      </c>
      <c r="AC23" s="1042"/>
      <c r="AD23" s="1043"/>
      <c r="AE23" s="1047" t="s">
        <v>356</v>
      </c>
      <c r="AF23" s="1047"/>
      <c r="AG23" s="1047"/>
      <c r="AH23" s="1047"/>
      <c r="AI23" s="1047" t="s">
        <v>362</v>
      </c>
      <c r="AJ23" s="1047"/>
      <c r="AK23" s="1047"/>
      <c r="AL23" s="1047"/>
      <c r="AM23" s="1047" t="s">
        <v>466</v>
      </c>
      <c r="AN23" s="1047"/>
      <c r="AO23" s="1047"/>
      <c r="AP23" s="563"/>
      <c r="AQ23" s="152" t="s">
        <v>354</v>
      </c>
      <c r="AR23" s="123"/>
      <c r="AS23" s="123"/>
      <c r="AT23" s="124"/>
      <c r="AU23" s="539" t="s">
        <v>253</v>
      </c>
      <c r="AV23" s="539"/>
      <c r="AW23" s="539"/>
      <c r="AX23" s="54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customHeight="1" x14ac:dyDescent="0.15">
      <c r="A25" s="402"/>
      <c r="B25" s="400"/>
      <c r="C25" s="400"/>
      <c r="D25" s="400"/>
      <c r="E25" s="400"/>
      <c r="F25" s="401"/>
      <c r="G25" s="570"/>
      <c r="H25" s="571"/>
      <c r="I25" s="571"/>
      <c r="J25" s="571"/>
      <c r="K25" s="571"/>
      <c r="L25" s="571"/>
      <c r="M25" s="571"/>
      <c r="N25" s="571"/>
      <c r="O25" s="572"/>
      <c r="P25" s="98"/>
      <c r="Q25" s="531"/>
      <c r="R25" s="531"/>
      <c r="S25" s="531"/>
      <c r="T25" s="531"/>
      <c r="U25" s="531"/>
      <c r="V25" s="531"/>
      <c r="W25" s="531"/>
      <c r="X25" s="532"/>
      <c r="Y25" s="1032" t="s">
        <v>12</v>
      </c>
      <c r="Z25" s="1033"/>
      <c r="AA25" s="1034"/>
      <c r="AB25" s="460"/>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573"/>
      <c r="H26" s="574"/>
      <c r="I26" s="574"/>
      <c r="J26" s="574"/>
      <c r="K26" s="574"/>
      <c r="L26" s="574"/>
      <c r="M26" s="574"/>
      <c r="N26" s="574"/>
      <c r="O26" s="575"/>
      <c r="P26" s="533"/>
      <c r="Q26" s="533"/>
      <c r="R26" s="533"/>
      <c r="S26" s="533"/>
      <c r="T26" s="533"/>
      <c r="U26" s="533"/>
      <c r="V26" s="533"/>
      <c r="W26" s="533"/>
      <c r="X26" s="534"/>
      <c r="Y26" s="414" t="s">
        <v>54</v>
      </c>
      <c r="Z26" s="1029"/>
      <c r="AA26" s="1030"/>
      <c r="AB26" s="523"/>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576"/>
      <c r="H27" s="577"/>
      <c r="I27" s="577"/>
      <c r="J27" s="577"/>
      <c r="K27" s="577"/>
      <c r="L27" s="577"/>
      <c r="M27" s="577"/>
      <c r="N27" s="577"/>
      <c r="O27" s="578"/>
      <c r="P27" s="535"/>
      <c r="Q27" s="535"/>
      <c r="R27" s="535"/>
      <c r="S27" s="535"/>
      <c r="T27" s="535"/>
      <c r="U27" s="535"/>
      <c r="V27" s="535"/>
      <c r="W27" s="535"/>
      <c r="X27" s="536"/>
      <c r="Y27" s="1028" t="s">
        <v>13</v>
      </c>
      <c r="Z27" s="1029"/>
      <c r="AA27" s="1030"/>
      <c r="AB27" s="611"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485</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7"/>
      <c r="Z30" s="847"/>
      <c r="AA30" s="848"/>
      <c r="AB30" s="1041" t="s">
        <v>11</v>
      </c>
      <c r="AC30" s="1042"/>
      <c r="AD30" s="1043"/>
      <c r="AE30" s="1047" t="s">
        <v>356</v>
      </c>
      <c r="AF30" s="1047"/>
      <c r="AG30" s="1047"/>
      <c r="AH30" s="1047"/>
      <c r="AI30" s="1047" t="s">
        <v>362</v>
      </c>
      <c r="AJ30" s="1047"/>
      <c r="AK30" s="1047"/>
      <c r="AL30" s="1047"/>
      <c r="AM30" s="1047" t="s">
        <v>466</v>
      </c>
      <c r="AN30" s="1047"/>
      <c r="AO30" s="1047"/>
      <c r="AP30" s="563"/>
      <c r="AQ30" s="152" t="s">
        <v>354</v>
      </c>
      <c r="AR30" s="123"/>
      <c r="AS30" s="123"/>
      <c r="AT30" s="124"/>
      <c r="AU30" s="539" t="s">
        <v>253</v>
      </c>
      <c r="AV30" s="539"/>
      <c r="AW30" s="539"/>
      <c r="AX30" s="54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customHeight="1" x14ac:dyDescent="0.15">
      <c r="A32" s="402"/>
      <c r="B32" s="400"/>
      <c r="C32" s="400"/>
      <c r="D32" s="400"/>
      <c r="E32" s="400"/>
      <c r="F32" s="401"/>
      <c r="G32" s="570"/>
      <c r="H32" s="571"/>
      <c r="I32" s="571"/>
      <c r="J32" s="571"/>
      <c r="K32" s="571"/>
      <c r="L32" s="571"/>
      <c r="M32" s="571"/>
      <c r="N32" s="571"/>
      <c r="O32" s="572"/>
      <c r="P32" s="98"/>
      <c r="Q32" s="531"/>
      <c r="R32" s="531"/>
      <c r="S32" s="531"/>
      <c r="T32" s="531"/>
      <c r="U32" s="531"/>
      <c r="V32" s="531"/>
      <c r="W32" s="531"/>
      <c r="X32" s="532"/>
      <c r="Y32" s="1032" t="s">
        <v>12</v>
      </c>
      <c r="Z32" s="1033"/>
      <c r="AA32" s="1034"/>
      <c r="AB32" s="460"/>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573"/>
      <c r="H33" s="574"/>
      <c r="I33" s="574"/>
      <c r="J33" s="574"/>
      <c r="K33" s="574"/>
      <c r="L33" s="574"/>
      <c r="M33" s="574"/>
      <c r="N33" s="574"/>
      <c r="O33" s="575"/>
      <c r="P33" s="533"/>
      <c r="Q33" s="533"/>
      <c r="R33" s="533"/>
      <c r="S33" s="533"/>
      <c r="T33" s="533"/>
      <c r="U33" s="533"/>
      <c r="V33" s="533"/>
      <c r="W33" s="533"/>
      <c r="X33" s="534"/>
      <c r="Y33" s="414" t="s">
        <v>54</v>
      </c>
      <c r="Z33" s="1029"/>
      <c r="AA33" s="1030"/>
      <c r="AB33" s="523"/>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576"/>
      <c r="H34" s="577"/>
      <c r="I34" s="577"/>
      <c r="J34" s="577"/>
      <c r="K34" s="577"/>
      <c r="L34" s="577"/>
      <c r="M34" s="577"/>
      <c r="N34" s="577"/>
      <c r="O34" s="578"/>
      <c r="P34" s="535"/>
      <c r="Q34" s="535"/>
      <c r="R34" s="535"/>
      <c r="S34" s="535"/>
      <c r="T34" s="535"/>
      <c r="U34" s="535"/>
      <c r="V34" s="535"/>
      <c r="W34" s="535"/>
      <c r="X34" s="536"/>
      <c r="Y34" s="1028" t="s">
        <v>13</v>
      </c>
      <c r="Z34" s="1029"/>
      <c r="AA34" s="1030"/>
      <c r="AB34" s="611"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485</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7"/>
      <c r="Z37" s="847"/>
      <c r="AA37" s="848"/>
      <c r="AB37" s="1041" t="s">
        <v>11</v>
      </c>
      <c r="AC37" s="1042"/>
      <c r="AD37" s="1043"/>
      <c r="AE37" s="1047" t="s">
        <v>356</v>
      </c>
      <c r="AF37" s="1047"/>
      <c r="AG37" s="1047"/>
      <c r="AH37" s="1047"/>
      <c r="AI37" s="1047" t="s">
        <v>362</v>
      </c>
      <c r="AJ37" s="1047"/>
      <c r="AK37" s="1047"/>
      <c r="AL37" s="1047"/>
      <c r="AM37" s="1047" t="s">
        <v>466</v>
      </c>
      <c r="AN37" s="1047"/>
      <c r="AO37" s="1047"/>
      <c r="AP37" s="563"/>
      <c r="AQ37" s="152" t="s">
        <v>354</v>
      </c>
      <c r="AR37" s="123"/>
      <c r="AS37" s="123"/>
      <c r="AT37" s="124"/>
      <c r="AU37" s="539" t="s">
        <v>253</v>
      </c>
      <c r="AV37" s="539"/>
      <c r="AW37" s="539"/>
      <c r="AX37" s="54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customHeight="1" x14ac:dyDescent="0.15">
      <c r="A39" s="402"/>
      <c r="B39" s="400"/>
      <c r="C39" s="400"/>
      <c r="D39" s="400"/>
      <c r="E39" s="400"/>
      <c r="F39" s="401"/>
      <c r="G39" s="570"/>
      <c r="H39" s="571"/>
      <c r="I39" s="571"/>
      <c r="J39" s="571"/>
      <c r="K39" s="571"/>
      <c r="L39" s="571"/>
      <c r="M39" s="571"/>
      <c r="N39" s="571"/>
      <c r="O39" s="572"/>
      <c r="P39" s="98"/>
      <c r="Q39" s="531"/>
      <c r="R39" s="531"/>
      <c r="S39" s="531"/>
      <c r="T39" s="531"/>
      <c r="U39" s="531"/>
      <c r="V39" s="531"/>
      <c r="W39" s="531"/>
      <c r="X39" s="532"/>
      <c r="Y39" s="1032" t="s">
        <v>12</v>
      </c>
      <c r="Z39" s="1033"/>
      <c r="AA39" s="1034"/>
      <c r="AB39" s="460"/>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573"/>
      <c r="H40" s="574"/>
      <c r="I40" s="574"/>
      <c r="J40" s="574"/>
      <c r="K40" s="574"/>
      <c r="L40" s="574"/>
      <c r="M40" s="574"/>
      <c r="N40" s="574"/>
      <c r="O40" s="575"/>
      <c r="P40" s="533"/>
      <c r="Q40" s="533"/>
      <c r="R40" s="533"/>
      <c r="S40" s="533"/>
      <c r="T40" s="533"/>
      <c r="U40" s="533"/>
      <c r="V40" s="533"/>
      <c r="W40" s="533"/>
      <c r="X40" s="534"/>
      <c r="Y40" s="414" t="s">
        <v>54</v>
      </c>
      <c r="Z40" s="1029"/>
      <c r="AA40" s="1030"/>
      <c r="AB40" s="523"/>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576"/>
      <c r="H41" s="577"/>
      <c r="I41" s="577"/>
      <c r="J41" s="577"/>
      <c r="K41" s="577"/>
      <c r="L41" s="577"/>
      <c r="M41" s="577"/>
      <c r="N41" s="577"/>
      <c r="O41" s="578"/>
      <c r="P41" s="535"/>
      <c r="Q41" s="535"/>
      <c r="R41" s="535"/>
      <c r="S41" s="535"/>
      <c r="T41" s="535"/>
      <c r="U41" s="535"/>
      <c r="V41" s="535"/>
      <c r="W41" s="535"/>
      <c r="X41" s="536"/>
      <c r="Y41" s="1028" t="s">
        <v>13</v>
      </c>
      <c r="Z41" s="1029"/>
      <c r="AA41" s="1030"/>
      <c r="AB41" s="611"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485</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7"/>
      <c r="Z44" s="847"/>
      <c r="AA44" s="848"/>
      <c r="AB44" s="1041" t="s">
        <v>11</v>
      </c>
      <c r="AC44" s="1042"/>
      <c r="AD44" s="1043"/>
      <c r="AE44" s="1047" t="s">
        <v>356</v>
      </c>
      <c r="AF44" s="1047"/>
      <c r="AG44" s="1047"/>
      <c r="AH44" s="1047"/>
      <c r="AI44" s="1047" t="s">
        <v>362</v>
      </c>
      <c r="AJ44" s="1047"/>
      <c r="AK44" s="1047"/>
      <c r="AL44" s="1047"/>
      <c r="AM44" s="1047" t="s">
        <v>466</v>
      </c>
      <c r="AN44" s="1047"/>
      <c r="AO44" s="1047"/>
      <c r="AP44" s="563"/>
      <c r="AQ44" s="152" t="s">
        <v>354</v>
      </c>
      <c r="AR44" s="123"/>
      <c r="AS44" s="123"/>
      <c r="AT44" s="124"/>
      <c r="AU44" s="539" t="s">
        <v>253</v>
      </c>
      <c r="AV44" s="539"/>
      <c r="AW44" s="539"/>
      <c r="AX44" s="54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customHeight="1" x14ac:dyDescent="0.15">
      <c r="A46" s="402"/>
      <c r="B46" s="400"/>
      <c r="C46" s="400"/>
      <c r="D46" s="400"/>
      <c r="E46" s="400"/>
      <c r="F46" s="401"/>
      <c r="G46" s="570"/>
      <c r="H46" s="571"/>
      <c r="I46" s="571"/>
      <c r="J46" s="571"/>
      <c r="K46" s="571"/>
      <c r="L46" s="571"/>
      <c r="M46" s="571"/>
      <c r="N46" s="571"/>
      <c r="O46" s="572"/>
      <c r="P46" s="98"/>
      <c r="Q46" s="531"/>
      <c r="R46" s="531"/>
      <c r="S46" s="531"/>
      <c r="T46" s="531"/>
      <c r="U46" s="531"/>
      <c r="V46" s="531"/>
      <c r="W46" s="531"/>
      <c r="X46" s="532"/>
      <c r="Y46" s="1032" t="s">
        <v>12</v>
      </c>
      <c r="Z46" s="1033"/>
      <c r="AA46" s="1034"/>
      <c r="AB46" s="460"/>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573"/>
      <c r="H47" s="574"/>
      <c r="I47" s="574"/>
      <c r="J47" s="574"/>
      <c r="K47" s="574"/>
      <c r="L47" s="574"/>
      <c r="M47" s="574"/>
      <c r="N47" s="574"/>
      <c r="O47" s="575"/>
      <c r="P47" s="533"/>
      <c r="Q47" s="533"/>
      <c r="R47" s="533"/>
      <c r="S47" s="533"/>
      <c r="T47" s="533"/>
      <c r="U47" s="533"/>
      <c r="V47" s="533"/>
      <c r="W47" s="533"/>
      <c r="X47" s="534"/>
      <c r="Y47" s="414" t="s">
        <v>54</v>
      </c>
      <c r="Z47" s="1029"/>
      <c r="AA47" s="1030"/>
      <c r="AB47" s="523"/>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576"/>
      <c r="H48" s="577"/>
      <c r="I48" s="577"/>
      <c r="J48" s="577"/>
      <c r="K48" s="577"/>
      <c r="L48" s="577"/>
      <c r="M48" s="577"/>
      <c r="N48" s="577"/>
      <c r="O48" s="578"/>
      <c r="P48" s="535"/>
      <c r="Q48" s="535"/>
      <c r="R48" s="535"/>
      <c r="S48" s="535"/>
      <c r="T48" s="535"/>
      <c r="U48" s="535"/>
      <c r="V48" s="535"/>
      <c r="W48" s="535"/>
      <c r="X48" s="536"/>
      <c r="Y48" s="1028" t="s">
        <v>13</v>
      </c>
      <c r="Z48" s="1029"/>
      <c r="AA48" s="1030"/>
      <c r="AB48" s="611"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485</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7"/>
      <c r="Z51" s="847"/>
      <c r="AA51" s="848"/>
      <c r="AB51" s="563" t="s">
        <v>11</v>
      </c>
      <c r="AC51" s="1042"/>
      <c r="AD51" s="1043"/>
      <c r="AE51" s="1047" t="s">
        <v>356</v>
      </c>
      <c r="AF51" s="1047"/>
      <c r="AG51" s="1047"/>
      <c r="AH51" s="1047"/>
      <c r="AI51" s="1047" t="s">
        <v>362</v>
      </c>
      <c r="AJ51" s="1047"/>
      <c r="AK51" s="1047"/>
      <c r="AL51" s="1047"/>
      <c r="AM51" s="1047" t="s">
        <v>466</v>
      </c>
      <c r="AN51" s="1047"/>
      <c r="AO51" s="1047"/>
      <c r="AP51" s="563"/>
      <c r="AQ51" s="152" t="s">
        <v>354</v>
      </c>
      <c r="AR51" s="123"/>
      <c r="AS51" s="123"/>
      <c r="AT51" s="124"/>
      <c r="AU51" s="539" t="s">
        <v>253</v>
      </c>
      <c r="AV51" s="539"/>
      <c r="AW51" s="539"/>
      <c r="AX51" s="54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customHeight="1" x14ac:dyDescent="0.15">
      <c r="A53" s="402"/>
      <c r="B53" s="400"/>
      <c r="C53" s="400"/>
      <c r="D53" s="400"/>
      <c r="E53" s="400"/>
      <c r="F53" s="401"/>
      <c r="G53" s="570"/>
      <c r="H53" s="571"/>
      <c r="I53" s="571"/>
      <c r="J53" s="571"/>
      <c r="K53" s="571"/>
      <c r="L53" s="571"/>
      <c r="M53" s="571"/>
      <c r="N53" s="571"/>
      <c r="O53" s="572"/>
      <c r="P53" s="98"/>
      <c r="Q53" s="531"/>
      <c r="R53" s="531"/>
      <c r="S53" s="531"/>
      <c r="T53" s="531"/>
      <c r="U53" s="531"/>
      <c r="V53" s="531"/>
      <c r="W53" s="531"/>
      <c r="X53" s="532"/>
      <c r="Y53" s="1032" t="s">
        <v>12</v>
      </c>
      <c r="Z53" s="1033"/>
      <c r="AA53" s="1034"/>
      <c r="AB53" s="460"/>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573"/>
      <c r="H54" s="574"/>
      <c r="I54" s="574"/>
      <c r="J54" s="574"/>
      <c r="K54" s="574"/>
      <c r="L54" s="574"/>
      <c r="M54" s="574"/>
      <c r="N54" s="574"/>
      <c r="O54" s="575"/>
      <c r="P54" s="533"/>
      <c r="Q54" s="533"/>
      <c r="R54" s="533"/>
      <c r="S54" s="533"/>
      <c r="T54" s="533"/>
      <c r="U54" s="533"/>
      <c r="V54" s="533"/>
      <c r="W54" s="533"/>
      <c r="X54" s="534"/>
      <c r="Y54" s="414" t="s">
        <v>54</v>
      </c>
      <c r="Z54" s="1029"/>
      <c r="AA54" s="1030"/>
      <c r="AB54" s="523"/>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576"/>
      <c r="H55" s="577"/>
      <c r="I55" s="577"/>
      <c r="J55" s="577"/>
      <c r="K55" s="577"/>
      <c r="L55" s="577"/>
      <c r="M55" s="577"/>
      <c r="N55" s="577"/>
      <c r="O55" s="578"/>
      <c r="P55" s="535"/>
      <c r="Q55" s="535"/>
      <c r="R55" s="535"/>
      <c r="S55" s="535"/>
      <c r="T55" s="535"/>
      <c r="U55" s="535"/>
      <c r="V55" s="535"/>
      <c r="W55" s="535"/>
      <c r="X55" s="536"/>
      <c r="Y55" s="1028" t="s">
        <v>13</v>
      </c>
      <c r="Z55" s="1029"/>
      <c r="AA55" s="1030"/>
      <c r="AB55" s="611"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485</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7"/>
      <c r="Z58" s="847"/>
      <c r="AA58" s="848"/>
      <c r="AB58" s="1041" t="s">
        <v>11</v>
      </c>
      <c r="AC58" s="1042"/>
      <c r="AD58" s="1043"/>
      <c r="AE58" s="1047" t="s">
        <v>356</v>
      </c>
      <c r="AF58" s="1047"/>
      <c r="AG58" s="1047"/>
      <c r="AH58" s="1047"/>
      <c r="AI58" s="1047" t="s">
        <v>362</v>
      </c>
      <c r="AJ58" s="1047"/>
      <c r="AK58" s="1047"/>
      <c r="AL58" s="1047"/>
      <c r="AM58" s="1047" t="s">
        <v>466</v>
      </c>
      <c r="AN58" s="1047"/>
      <c r="AO58" s="1047"/>
      <c r="AP58" s="563"/>
      <c r="AQ58" s="152" t="s">
        <v>354</v>
      </c>
      <c r="AR58" s="123"/>
      <c r="AS58" s="123"/>
      <c r="AT58" s="124"/>
      <c r="AU58" s="539" t="s">
        <v>253</v>
      </c>
      <c r="AV58" s="539"/>
      <c r="AW58" s="539"/>
      <c r="AX58" s="54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customHeight="1" x14ac:dyDescent="0.15">
      <c r="A60" s="402"/>
      <c r="B60" s="400"/>
      <c r="C60" s="400"/>
      <c r="D60" s="400"/>
      <c r="E60" s="400"/>
      <c r="F60" s="401"/>
      <c r="G60" s="570"/>
      <c r="H60" s="571"/>
      <c r="I60" s="571"/>
      <c r="J60" s="571"/>
      <c r="K60" s="571"/>
      <c r="L60" s="571"/>
      <c r="M60" s="571"/>
      <c r="N60" s="571"/>
      <c r="O60" s="572"/>
      <c r="P60" s="98"/>
      <c r="Q60" s="531"/>
      <c r="R60" s="531"/>
      <c r="S60" s="531"/>
      <c r="T60" s="531"/>
      <c r="U60" s="531"/>
      <c r="V60" s="531"/>
      <c r="W60" s="531"/>
      <c r="X60" s="532"/>
      <c r="Y60" s="1032" t="s">
        <v>12</v>
      </c>
      <c r="Z60" s="1033"/>
      <c r="AA60" s="1034"/>
      <c r="AB60" s="460"/>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573"/>
      <c r="H61" s="574"/>
      <c r="I61" s="574"/>
      <c r="J61" s="574"/>
      <c r="K61" s="574"/>
      <c r="L61" s="574"/>
      <c r="M61" s="574"/>
      <c r="N61" s="574"/>
      <c r="O61" s="575"/>
      <c r="P61" s="533"/>
      <c r="Q61" s="533"/>
      <c r="R61" s="533"/>
      <c r="S61" s="533"/>
      <c r="T61" s="533"/>
      <c r="U61" s="533"/>
      <c r="V61" s="533"/>
      <c r="W61" s="533"/>
      <c r="X61" s="534"/>
      <c r="Y61" s="414" t="s">
        <v>54</v>
      </c>
      <c r="Z61" s="1029"/>
      <c r="AA61" s="1030"/>
      <c r="AB61" s="523"/>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576"/>
      <c r="H62" s="577"/>
      <c r="I62" s="577"/>
      <c r="J62" s="577"/>
      <c r="K62" s="577"/>
      <c r="L62" s="577"/>
      <c r="M62" s="577"/>
      <c r="N62" s="577"/>
      <c r="O62" s="578"/>
      <c r="P62" s="535"/>
      <c r="Q62" s="535"/>
      <c r="R62" s="535"/>
      <c r="S62" s="535"/>
      <c r="T62" s="535"/>
      <c r="U62" s="535"/>
      <c r="V62" s="535"/>
      <c r="W62" s="535"/>
      <c r="X62" s="536"/>
      <c r="Y62" s="1028" t="s">
        <v>13</v>
      </c>
      <c r="Z62" s="1029"/>
      <c r="AA62" s="1030"/>
      <c r="AB62" s="611"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485</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7"/>
      <c r="Z65" s="847"/>
      <c r="AA65" s="848"/>
      <c r="AB65" s="1041" t="s">
        <v>11</v>
      </c>
      <c r="AC65" s="1042"/>
      <c r="AD65" s="1043"/>
      <c r="AE65" s="1047" t="s">
        <v>356</v>
      </c>
      <c r="AF65" s="1047"/>
      <c r="AG65" s="1047"/>
      <c r="AH65" s="1047"/>
      <c r="AI65" s="1047" t="s">
        <v>362</v>
      </c>
      <c r="AJ65" s="1047"/>
      <c r="AK65" s="1047"/>
      <c r="AL65" s="1047"/>
      <c r="AM65" s="1047" t="s">
        <v>466</v>
      </c>
      <c r="AN65" s="1047"/>
      <c r="AO65" s="1047"/>
      <c r="AP65" s="563"/>
      <c r="AQ65" s="152" t="s">
        <v>354</v>
      </c>
      <c r="AR65" s="123"/>
      <c r="AS65" s="123"/>
      <c r="AT65" s="124"/>
      <c r="AU65" s="539" t="s">
        <v>253</v>
      </c>
      <c r="AV65" s="539"/>
      <c r="AW65" s="539"/>
      <c r="AX65" s="54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customHeight="1" x14ac:dyDescent="0.15">
      <c r="A67" s="402"/>
      <c r="B67" s="400"/>
      <c r="C67" s="400"/>
      <c r="D67" s="400"/>
      <c r="E67" s="400"/>
      <c r="F67" s="401"/>
      <c r="G67" s="570"/>
      <c r="H67" s="571"/>
      <c r="I67" s="571"/>
      <c r="J67" s="571"/>
      <c r="K67" s="571"/>
      <c r="L67" s="571"/>
      <c r="M67" s="571"/>
      <c r="N67" s="571"/>
      <c r="O67" s="572"/>
      <c r="P67" s="98"/>
      <c r="Q67" s="531"/>
      <c r="R67" s="531"/>
      <c r="S67" s="531"/>
      <c r="T67" s="531"/>
      <c r="U67" s="531"/>
      <c r="V67" s="531"/>
      <c r="W67" s="531"/>
      <c r="X67" s="532"/>
      <c r="Y67" s="1032" t="s">
        <v>12</v>
      </c>
      <c r="Z67" s="1033"/>
      <c r="AA67" s="1034"/>
      <c r="AB67" s="460"/>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573"/>
      <c r="H68" s="574"/>
      <c r="I68" s="574"/>
      <c r="J68" s="574"/>
      <c r="K68" s="574"/>
      <c r="L68" s="574"/>
      <c r="M68" s="574"/>
      <c r="N68" s="574"/>
      <c r="O68" s="575"/>
      <c r="P68" s="533"/>
      <c r="Q68" s="533"/>
      <c r="R68" s="533"/>
      <c r="S68" s="533"/>
      <c r="T68" s="533"/>
      <c r="U68" s="533"/>
      <c r="V68" s="533"/>
      <c r="W68" s="533"/>
      <c r="X68" s="534"/>
      <c r="Y68" s="414" t="s">
        <v>54</v>
      </c>
      <c r="Z68" s="1029"/>
      <c r="AA68" s="1030"/>
      <c r="AB68" s="523"/>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576"/>
      <c r="H69" s="577"/>
      <c r="I69" s="577"/>
      <c r="J69" s="577"/>
      <c r="K69" s="577"/>
      <c r="L69" s="577"/>
      <c r="M69" s="577"/>
      <c r="N69" s="577"/>
      <c r="O69" s="578"/>
      <c r="P69" s="535"/>
      <c r="Q69" s="535"/>
      <c r="R69" s="535"/>
      <c r="S69" s="535"/>
      <c r="T69" s="535"/>
      <c r="U69" s="535"/>
      <c r="V69" s="535"/>
      <c r="W69" s="535"/>
      <c r="X69" s="536"/>
      <c r="Y69" s="414" t="s">
        <v>13</v>
      </c>
      <c r="Z69" s="1029"/>
      <c r="AA69" s="1030"/>
      <c r="AB69" s="56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E275" sqref="AE27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12" t="s">
        <v>693</v>
      </c>
      <c r="H2" s="613"/>
      <c r="I2" s="613"/>
      <c r="J2" s="613"/>
      <c r="K2" s="613"/>
      <c r="L2" s="613"/>
      <c r="M2" s="613"/>
      <c r="N2" s="613"/>
      <c r="O2" s="613"/>
      <c r="P2" s="613"/>
      <c r="Q2" s="613"/>
      <c r="R2" s="613"/>
      <c r="S2" s="613"/>
      <c r="T2" s="613"/>
      <c r="U2" s="613"/>
      <c r="V2" s="613"/>
      <c r="W2" s="613"/>
      <c r="X2" s="613"/>
      <c r="Y2" s="613"/>
      <c r="Z2" s="613"/>
      <c r="AA2" s="613"/>
      <c r="AB2" s="614"/>
      <c r="AC2" s="612" t="s">
        <v>695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33" t="s">
        <v>17</v>
      </c>
      <c r="H3" s="685"/>
      <c r="I3" s="685"/>
      <c r="J3" s="685"/>
      <c r="K3" s="685"/>
      <c r="L3" s="684" t="s">
        <v>18</v>
      </c>
      <c r="M3" s="685"/>
      <c r="N3" s="685"/>
      <c r="O3" s="685"/>
      <c r="P3" s="685"/>
      <c r="Q3" s="685"/>
      <c r="R3" s="685"/>
      <c r="S3" s="685"/>
      <c r="T3" s="685"/>
      <c r="U3" s="685"/>
      <c r="V3" s="685"/>
      <c r="W3" s="685"/>
      <c r="X3" s="686"/>
      <c r="Y3" s="670" t="s">
        <v>19</v>
      </c>
      <c r="Z3" s="671"/>
      <c r="AA3" s="671"/>
      <c r="AB3" s="816"/>
      <c r="AC3" s="833"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0"/>
      <c r="B4" s="1061"/>
      <c r="C4" s="1061"/>
      <c r="D4" s="1061"/>
      <c r="E4" s="1061"/>
      <c r="F4" s="1062"/>
      <c r="G4" s="687"/>
      <c r="H4" s="688"/>
      <c r="I4" s="688"/>
      <c r="J4" s="688"/>
      <c r="K4" s="689"/>
      <c r="L4" s="681" t="s">
        <v>694</v>
      </c>
      <c r="M4" s="682"/>
      <c r="N4" s="682"/>
      <c r="O4" s="682"/>
      <c r="P4" s="682"/>
      <c r="Q4" s="682"/>
      <c r="R4" s="682"/>
      <c r="S4" s="682"/>
      <c r="T4" s="682"/>
      <c r="U4" s="682"/>
      <c r="V4" s="682"/>
      <c r="W4" s="682"/>
      <c r="X4" s="683"/>
      <c r="Y4" s="387">
        <v>5.0999999999999996</v>
      </c>
      <c r="Z4" s="388"/>
      <c r="AA4" s="388"/>
      <c r="AB4" s="823"/>
      <c r="AC4" s="687" t="s">
        <v>640</v>
      </c>
      <c r="AD4" s="688"/>
      <c r="AE4" s="688"/>
      <c r="AF4" s="688"/>
      <c r="AG4" s="689"/>
      <c r="AH4" s="681" t="s">
        <v>696</v>
      </c>
      <c r="AI4" s="682"/>
      <c r="AJ4" s="682"/>
      <c r="AK4" s="682"/>
      <c r="AL4" s="682"/>
      <c r="AM4" s="682"/>
      <c r="AN4" s="682"/>
      <c r="AO4" s="682"/>
      <c r="AP4" s="682"/>
      <c r="AQ4" s="682"/>
      <c r="AR4" s="682"/>
      <c r="AS4" s="682"/>
      <c r="AT4" s="683"/>
      <c r="AU4" s="387">
        <v>3.5</v>
      </c>
      <c r="AV4" s="388"/>
      <c r="AW4" s="388"/>
      <c r="AX4" s="389"/>
    </row>
    <row r="5" spans="1:50" ht="24.75" customHeight="1" x14ac:dyDescent="0.15">
      <c r="A5" s="1060"/>
      <c r="B5" s="1061"/>
      <c r="C5" s="1061"/>
      <c r="D5" s="1061"/>
      <c r="E5" s="1061"/>
      <c r="F5" s="1062"/>
      <c r="G5" s="623"/>
      <c r="H5" s="624"/>
      <c r="I5" s="624"/>
      <c r="J5" s="624"/>
      <c r="K5" s="625"/>
      <c r="L5" s="615"/>
      <c r="M5" s="616"/>
      <c r="N5" s="616"/>
      <c r="O5" s="616"/>
      <c r="P5" s="616"/>
      <c r="Q5" s="616"/>
      <c r="R5" s="616"/>
      <c r="S5" s="616"/>
      <c r="T5" s="616"/>
      <c r="U5" s="616"/>
      <c r="V5" s="616"/>
      <c r="W5" s="616"/>
      <c r="X5" s="617"/>
      <c r="Y5" s="618"/>
      <c r="Z5" s="619"/>
      <c r="AA5" s="619"/>
      <c r="AB5" s="629"/>
      <c r="AC5" s="623" t="s">
        <v>196</v>
      </c>
      <c r="AD5" s="624"/>
      <c r="AE5" s="624"/>
      <c r="AF5" s="624"/>
      <c r="AG5" s="625"/>
      <c r="AH5" s="615" t="s">
        <v>697</v>
      </c>
      <c r="AI5" s="616"/>
      <c r="AJ5" s="616"/>
      <c r="AK5" s="616"/>
      <c r="AL5" s="616"/>
      <c r="AM5" s="616"/>
      <c r="AN5" s="616"/>
      <c r="AO5" s="616"/>
      <c r="AP5" s="616"/>
      <c r="AQ5" s="616"/>
      <c r="AR5" s="616"/>
      <c r="AS5" s="616"/>
      <c r="AT5" s="617"/>
      <c r="AU5" s="618">
        <v>0.7</v>
      </c>
      <c r="AV5" s="619"/>
      <c r="AW5" s="619"/>
      <c r="AX5" s="620"/>
    </row>
    <row r="6" spans="1:50" ht="24.75" customHeight="1" x14ac:dyDescent="0.15">
      <c r="A6" s="1060"/>
      <c r="B6" s="1061"/>
      <c r="C6" s="1061"/>
      <c r="D6" s="1061"/>
      <c r="E6" s="1061"/>
      <c r="F6" s="1062"/>
      <c r="G6" s="623"/>
      <c r="H6" s="624"/>
      <c r="I6" s="624"/>
      <c r="J6" s="624"/>
      <c r="K6" s="625"/>
      <c r="L6" s="615"/>
      <c r="M6" s="616"/>
      <c r="N6" s="616"/>
      <c r="O6" s="616"/>
      <c r="P6" s="616"/>
      <c r="Q6" s="616"/>
      <c r="R6" s="616"/>
      <c r="S6" s="616"/>
      <c r="T6" s="616"/>
      <c r="U6" s="616"/>
      <c r="V6" s="616"/>
      <c r="W6" s="616"/>
      <c r="X6" s="617"/>
      <c r="Y6" s="618"/>
      <c r="Z6" s="619"/>
      <c r="AA6" s="619"/>
      <c r="AB6" s="629"/>
      <c r="AC6" s="623" t="s">
        <v>652</v>
      </c>
      <c r="AD6" s="624"/>
      <c r="AE6" s="624"/>
      <c r="AF6" s="624"/>
      <c r="AG6" s="625"/>
      <c r="AH6" s="615"/>
      <c r="AI6" s="616"/>
      <c r="AJ6" s="616"/>
      <c r="AK6" s="616"/>
      <c r="AL6" s="616"/>
      <c r="AM6" s="616"/>
      <c r="AN6" s="616"/>
      <c r="AO6" s="616"/>
      <c r="AP6" s="616"/>
      <c r="AQ6" s="616"/>
      <c r="AR6" s="616"/>
      <c r="AS6" s="616"/>
      <c r="AT6" s="617"/>
      <c r="AU6" s="618">
        <v>0.8</v>
      </c>
      <c r="AV6" s="619"/>
      <c r="AW6" s="619"/>
      <c r="AX6" s="620"/>
    </row>
    <row r="7" spans="1:50" ht="24.75" customHeight="1" x14ac:dyDescent="0.15">
      <c r="A7" s="1060"/>
      <c r="B7" s="1061"/>
      <c r="C7" s="1061"/>
      <c r="D7" s="1061"/>
      <c r="E7" s="1061"/>
      <c r="F7" s="1062"/>
      <c r="G7" s="623"/>
      <c r="H7" s="624"/>
      <c r="I7" s="624"/>
      <c r="J7" s="624"/>
      <c r="K7" s="625"/>
      <c r="L7" s="615"/>
      <c r="M7" s="616"/>
      <c r="N7" s="616"/>
      <c r="O7" s="616"/>
      <c r="P7" s="616"/>
      <c r="Q7" s="616"/>
      <c r="R7" s="616"/>
      <c r="S7" s="616"/>
      <c r="T7" s="616"/>
      <c r="U7" s="616"/>
      <c r="V7" s="616"/>
      <c r="W7" s="616"/>
      <c r="X7" s="617"/>
      <c r="Y7" s="618"/>
      <c r="Z7" s="619"/>
      <c r="AA7" s="619"/>
      <c r="AB7" s="629"/>
      <c r="AC7" s="623" t="s">
        <v>644</v>
      </c>
      <c r="AD7" s="624"/>
      <c r="AE7" s="624"/>
      <c r="AF7" s="624"/>
      <c r="AG7" s="625"/>
      <c r="AH7" s="615"/>
      <c r="AI7" s="616"/>
      <c r="AJ7" s="616"/>
      <c r="AK7" s="616"/>
      <c r="AL7" s="616"/>
      <c r="AM7" s="616"/>
      <c r="AN7" s="616"/>
      <c r="AO7" s="616"/>
      <c r="AP7" s="616"/>
      <c r="AQ7" s="616"/>
      <c r="AR7" s="616"/>
      <c r="AS7" s="616"/>
      <c r="AT7" s="617"/>
      <c r="AU7" s="618">
        <v>0.4</v>
      </c>
      <c r="AV7" s="619"/>
      <c r="AW7" s="619"/>
      <c r="AX7" s="620"/>
    </row>
    <row r="8" spans="1:50" ht="24.75" customHeight="1" x14ac:dyDescent="0.15">
      <c r="A8" s="1060"/>
      <c r="B8" s="1061"/>
      <c r="C8" s="1061"/>
      <c r="D8" s="1061"/>
      <c r="E8" s="1061"/>
      <c r="F8" s="1062"/>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0"/>
      <c r="B9" s="1061"/>
      <c r="C9" s="1061"/>
      <c r="D9" s="1061"/>
      <c r="E9" s="1061"/>
      <c r="F9" s="1062"/>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0"/>
      <c r="B10" s="1061"/>
      <c r="C10" s="1061"/>
      <c r="D10" s="1061"/>
      <c r="E10" s="1061"/>
      <c r="F10" s="1062"/>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0"/>
      <c r="B11" s="1061"/>
      <c r="C11" s="1061"/>
      <c r="D11" s="1061"/>
      <c r="E11" s="1061"/>
      <c r="F11" s="1062"/>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0"/>
      <c r="B12" s="1061"/>
      <c r="C12" s="1061"/>
      <c r="D12" s="1061"/>
      <c r="E12" s="1061"/>
      <c r="F12" s="1062"/>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0"/>
      <c r="B13" s="1061"/>
      <c r="C13" s="1061"/>
      <c r="D13" s="1061"/>
      <c r="E13" s="1061"/>
      <c r="F13" s="1062"/>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x14ac:dyDescent="0.15">
      <c r="A14" s="1060"/>
      <c r="B14" s="1061"/>
      <c r="C14" s="1061"/>
      <c r="D14" s="1061"/>
      <c r="E14" s="1061"/>
      <c r="F14" s="1062"/>
      <c r="G14" s="844" t="s">
        <v>20</v>
      </c>
      <c r="H14" s="845"/>
      <c r="I14" s="845"/>
      <c r="J14" s="845"/>
      <c r="K14" s="845"/>
      <c r="L14" s="846"/>
      <c r="M14" s="847"/>
      <c r="N14" s="847"/>
      <c r="O14" s="847"/>
      <c r="P14" s="847"/>
      <c r="Q14" s="847"/>
      <c r="R14" s="847"/>
      <c r="S14" s="847"/>
      <c r="T14" s="847"/>
      <c r="U14" s="847"/>
      <c r="V14" s="847"/>
      <c r="W14" s="847"/>
      <c r="X14" s="848"/>
      <c r="Y14" s="849">
        <f>SUM(Y4:AB13)</f>
        <v>5.0999999999999996</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5.4</v>
      </c>
      <c r="AV14" s="850"/>
      <c r="AW14" s="850"/>
      <c r="AX14" s="852"/>
    </row>
    <row r="15" spans="1:50" ht="30" hidden="1" customHeight="1" x14ac:dyDescent="0.15">
      <c r="A15" s="1060"/>
      <c r="B15" s="1061"/>
      <c r="C15" s="1061"/>
      <c r="D15" s="1061"/>
      <c r="E15" s="1061"/>
      <c r="F15" s="1062"/>
      <c r="G15" s="612" t="s">
        <v>400</v>
      </c>
      <c r="H15" s="613"/>
      <c r="I15" s="613"/>
      <c r="J15" s="613"/>
      <c r="K15" s="613"/>
      <c r="L15" s="613"/>
      <c r="M15" s="613"/>
      <c r="N15" s="613"/>
      <c r="O15" s="613"/>
      <c r="P15" s="613"/>
      <c r="Q15" s="613"/>
      <c r="R15" s="613"/>
      <c r="S15" s="613"/>
      <c r="T15" s="613"/>
      <c r="U15" s="613"/>
      <c r="V15" s="613"/>
      <c r="W15" s="613"/>
      <c r="X15" s="613"/>
      <c r="Y15" s="613"/>
      <c r="Z15" s="613"/>
      <c r="AA15" s="613"/>
      <c r="AB15" s="614"/>
      <c r="AC15" s="612" t="s">
        <v>401</v>
      </c>
      <c r="AD15" s="613"/>
      <c r="AE15" s="613"/>
      <c r="AF15" s="613"/>
      <c r="AG15" s="613"/>
      <c r="AH15" s="613"/>
      <c r="AI15" s="613"/>
      <c r="AJ15" s="613"/>
      <c r="AK15" s="613"/>
      <c r="AL15" s="613"/>
      <c r="AM15" s="613"/>
      <c r="AN15" s="613"/>
      <c r="AO15" s="613"/>
      <c r="AP15" s="613"/>
      <c r="AQ15" s="613"/>
      <c r="AR15" s="613"/>
      <c r="AS15" s="613"/>
      <c r="AT15" s="613"/>
      <c r="AU15" s="613"/>
      <c r="AV15" s="613"/>
      <c r="AW15" s="613"/>
      <c r="AX15" s="811"/>
    </row>
    <row r="16" spans="1:50" ht="25.5" hidden="1" customHeight="1" x14ac:dyDescent="0.15">
      <c r="A16" s="1060"/>
      <c r="B16" s="1061"/>
      <c r="C16" s="1061"/>
      <c r="D16" s="1061"/>
      <c r="E16" s="1061"/>
      <c r="F16" s="1062"/>
      <c r="G16" s="833"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6"/>
      <c r="AC16" s="833"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hidden="1" customHeight="1" x14ac:dyDescent="0.15">
      <c r="A17" s="1060"/>
      <c r="B17" s="1061"/>
      <c r="C17" s="1061"/>
      <c r="D17" s="1061"/>
      <c r="E17" s="1061"/>
      <c r="F17" s="1062"/>
      <c r="G17" s="687"/>
      <c r="H17" s="688"/>
      <c r="I17" s="688"/>
      <c r="J17" s="688"/>
      <c r="K17" s="689"/>
      <c r="L17" s="681"/>
      <c r="M17" s="682"/>
      <c r="N17" s="682"/>
      <c r="O17" s="682"/>
      <c r="P17" s="682"/>
      <c r="Q17" s="682"/>
      <c r="R17" s="682"/>
      <c r="S17" s="682"/>
      <c r="T17" s="682"/>
      <c r="U17" s="682"/>
      <c r="V17" s="682"/>
      <c r="W17" s="682"/>
      <c r="X17" s="683"/>
      <c r="Y17" s="387"/>
      <c r="Z17" s="388"/>
      <c r="AA17" s="388"/>
      <c r="AB17" s="823"/>
      <c r="AC17" s="687"/>
      <c r="AD17" s="688"/>
      <c r="AE17" s="688"/>
      <c r="AF17" s="688"/>
      <c r="AG17" s="689"/>
      <c r="AH17" s="681"/>
      <c r="AI17" s="682"/>
      <c r="AJ17" s="682"/>
      <c r="AK17" s="682"/>
      <c r="AL17" s="682"/>
      <c r="AM17" s="682"/>
      <c r="AN17" s="682"/>
      <c r="AO17" s="682"/>
      <c r="AP17" s="682"/>
      <c r="AQ17" s="682"/>
      <c r="AR17" s="682"/>
      <c r="AS17" s="682"/>
      <c r="AT17" s="683"/>
      <c r="AU17" s="387"/>
      <c r="AV17" s="388"/>
      <c r="AW17" s="388"/>
      <c r="AX17" s="389"/>
    </row>
    <row r="18" spans="1:50" ht="24.75" hidden="1" customHeight="1" x14ac:dyDescent="0.15">
      <c r="A18" s="1060"/>
      <c r="B18" s="1061"/>
      <c r="C18" s="1061"/>
      <c r="D18" s="1061"/>
      <c r="E18" s="1061"/>
      <c r="F18" s="1062"/>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hidden="1" customHeight="1" x14ac:dyDescent="0.15">
      <c r="A19" s="1060"/>
      <c r="B19" s="1061"/>
      <c r="C19" s="1061"/>
      <c r="D19" s="1061"/>
      <c r="E19" s="1061"/>
      <c r="F19" s="1062"/>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hidden="1" customHeight="1" x14ac:dyDescent="0.15">
      <c r="A20" s="1060"/>
      <c r="B20" s="1061"/>
      <c r="C20" s="1061"/>
      <c r="D20" s="1061"/>
      <c r="E20" s="1061"/>
      <c r="F20" s="1062"/>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hidden="1" customHeight="1" x14ac:dyDescent="0.15">
      <c r="A21" s="1060"/>
      <c r="B21" s="1061"/>
      <c r="C21" s="1061"/>
      <c r="D21" s="1061"/>
      <c r="E21" s="1061"/>
      <c r="F21" s="1062"/>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hidden="1" customHeight="1" x14ac:dyDescent="0.15">
      <c r="A22" s="1060"/>
      <c r="B22" s="1061"/>
      <c r="C22" s="1061"/>
      <c r="D22" s="1061"/>
      <c r="E22" s="1061"/>
      <c r="F22" s="1062"/>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hidden="1" customHeight="1" x14ac:dyDescent="0.15">
      <c r="A23" s="1060"/>
      <c r="B23" s="1061"/>
      <c r="C23" s="1061"/>
      <c r="D23" s="1061"/>
      <c r="E23" s="1061"/>
      <c r="F23" s="1062"/>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hidden="1" customHeight="1" x14ac:dyDescent="0.15">
      <c r="A24" s="1060"/>
      <c r="B24" s="1061"/>
      <c r="C24" s="1061"/>
      <c r="D24" s="1061"/>
      <c r="E24" s="1061"/>
      <c r="F24" s="1062"/>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hidden="1" customHeight="1" x14ac:dyDescent="0.15">
      <c r="A25" s="1060"/>
      <c r="B25" s="1061"/>
      <c r="C25" s="1061"/>
      <c r="D25" s="1061"/>
      <c r="E25" s="1061"/>
      <c r="F25" s="1062"/>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hidden="1" customHeight="1" x14ac:dyDescent="0.15">
      <c r="A26" s="1060"/>
      <c r="B26" s="1061"/>
      <c r="C26" s="1061"/>
      <c r="D26" s="1061"/>
      <c r="E26" s="1061"/>
      <c r="F26" s="1062"/>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hidden="1" customHeight="1" thickBot="1" x14ac:dyDescent="0.2">
      <c r="A27" s="1060"/>
      <c r="B27" s="1061"/>
      <c r="C27" s="1061"/>
      <c r="D27" s="1061"/>
      <c r="E27" s="1061"/>
      <c r="F27" s="1062"/>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hidden="1" customHeight="1" x14ac:dyDescent="0.15">
      <c r="A28" s="1060"/>
      <c r="B28" s="1061"/>
      <c r="C28" s="1061"/>
      <c r="D28" s="1061"/>
      <c r="E28" s="1061"/>
      <c r="F28" s="1062"/>
      <c r="G28" s="612" t="s">
        <v>399</v>
      </c>
      <c r="H28" s="613"/>
      <c r="I28" s="613"/>
      <c r="J28" s="613"/>
      <c r="K28" s="613"/>
      <c r="L28" s="613"/>
      <c r="M28" s="613"/>
      <c r="N28" s="613"/>
      <c r="O28" s="613"/>
      <c r="P28" s="613"/>
      <c r="Q28" s="613"/>
      <c r="R28" s="613"/>
      <c r="S28" s="613"/>
      <c r="T28" s="613"/>
      <c r="U28" s="613"/>
      <c r="V28" s="613"/>
      <c r="W28" s="613"/>
      <c r="X28" s="613"/>
      <c r="Y28" s="613"/>
      <c r="Z28" s="613"/>
      <c r="AA28" s="613"/>
      <c r="AB28" s="614"/>
      <c r="AC28" s="612" t="s">
        <v>402</v>
      </c>
      <c r="AD28" s="613"/>
      <c r="AE28" s="613"/>
      <c r="AF28" s="613"/>
      <c r="AG28" s="613"/>
      <c r="AH28" s="613"/>
      <c r="AI28" s="613"/>
      <c r="AJ28" s="613"/>
      <c r="AK28" s="613"/>
      <c r="AL28" s="613"/>
      <c r="AM28" s="613"/>
      <c r="AN28" s="613"/>
      <c r="AO28" s="613"/>
      <c r="AP28" s="613"/>
      <c r="AQ28" s="613"/>
      <c r="AR28" s="613"/>
      <c r="AS28" s="613"/>
      <c r="AT28" s="613"/>
      <c r="AU28" s="613"/>
      <c r="AV28" s="613"/>
      <c r="AW28" s="613"/>
      <c r="AX28" s="811"/>
    </row>
    <row r="29" spans="1:50" ht="24.75" hidden="1" customHeight="1" x14ac:dyDescent="0.15">
      <c r="A29" s="1060"/>
      <c r="B29" s="1061"/>
      <c r="C29" s="1061"/>
      <c r="D29" s="1061"/>
      <c r="E29" s="1061"/>
      <c r="F29" s="1062"/>
      <c r="G29" s="833"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6"/>
      <c r="AC29" s="833"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hidden="1" customHeight="1" x14ac:dyDescent="0.15">
      <c r="A30" s="1060"/>
      <c r="B30" s="1061"/>
      <c r="C30" s="1061"/>
      <c r="D30" s="1061"/>
      <c r="E30" s="1061"/>
      <c r="F30" s="1062"/>
      <c r="G30" s="687"/>
      <c r="H30" s="688"/>
      <c r="I30" s="688"/>
      <c r="J30" s="688"/>
      <c r="K30" s="689"/>
      <c r="L30" s="681"/>
      <c r="M30" s="682"/>
      <c r="N30" s="682"/>
      <c r="O30" s="682"/>
      <c r="P30" s="682"/>
      <c r="Q30" s="682"/>
      <c r="R30" s="682"/>
      <c r="S30" s="682"/>
      <c r="T30" s="682"/>
      <c r="U30" s="682"/>
      <c r="V30" s="682"/>
      <c r="W30" s="682"/>
      <c r="X30" s="683"/>
      <c r="Y30" s="387"/>
      <c r="Z30" s="388"/>
      <c r="AA30" s="388"/>
      <c r="AB30" s="823"/>
      <c r="AC30" s="687"/>
      <c r="AD30" s="688"/>
      <c r="AE30" s="688"/>
      <c r="AF30" s="688"/>
      <c r="AG30" s="689"/>
      <c r="AH30" s="681"/>
      <c r="AI30" s="682"/>
      <c r="AJ30" s="682"/>
      <c r="AK30" s="682"/>
      <c r="AL30" s="682"/>
      <c r="AM30" s="682"/>
      <c r="AN30" s="682"/>
      <c r="AO30" s="682"/>
      <c r="AP30" s="682"/>
      <c r="AQ30" s="682"/>
      <c r="AR30" s="682"/>
      <c r="AS30" s="682"/>
      <c r="AT30" s="683"/>
      <c r="AU30" s="387"/>
      <c r="AV30" s="388"/>
      <c r="AW30" s="388"/>
      <c r="AX30" s="389"/>
    </row>
    <row r="31" spans="1:50" ht="24.75" hidden="1" customHeight="1" x14ac:dyDescent="0.15">
      <c r="A31" s="1060"/>
      <c r="B31" s="1061"/>
      <c r="C31" s="1061"/>
      <c r="D31" s="1061"/>
      <c r="E31" s="1061"/>
      <c r="F31" s="1062"/>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hidden="1" customHeight="1" x14ac:dyDescent="0.15">
      <c r="A32" s="1060"/>
      <c r="B32" s="1061"/>
      <c r="C32" s="1061"/>
      <c r="D32" s="1061"/>
      <c r="E32" s="1061"/>
      <c r="F32" s="1062"/>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hidden="1" customHeight="1" x14ac:dyDescent="0.15">
      <c r="A33" s="1060"/>
      <c r="B33" s="1061"/>
      <c r="C33" s="1061"/>
      <c r="D33" s="1061"/>
      <c r="E33" s="1061"/>
      <c r="F33" s="1062"/>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hidden="1" customHeight="1" x14ac:dyDescent="0.15">
      <c r="A34" s="1060"/>
      <c r="B34" s="1061"/>
      <c r="C34" s="1061"/>
      <c r="D34" s="1061"/>
      <c r="E34" s="1061"/>
      <c r="F34" s="1062"/>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hidden="1" customHeight="1" x14ac:dyDescent="0.15">
      <c r="A35" s="1060"/>
      <c r="B35" s="1061"/>
      <c r="C35" s="1061"/>
      <c r="D35" s="1061"/>
      <c r="E35" s="1061"/>
      <c r="F35" s="1062"/>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hidden="1" customHeight="1" x14ac:dyDescent="0.15">
      <c r="A36" s="1060"/>
      <c r="B36" s="1061"/>
      <c r="C36" s="1061"/>
      <c r="D36" s="1061"/>
      <c r="E36" s="1061"/>
      <c r="F36" s="1062"/>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hidden="1" customHeight="1" x14ac:dyDescent="0.15">
      <c r="A37" s="1060"/>
      <c r="B37" s="1061"/>
      <c r="C37" s="1061"/>
      <c r="D37" s="1061"/>
      <c r="E37" s="1061"/>
      <c r="F37" s="1062"/>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15">
      <c r="A38" s="1060"/>
      <c r="B38" s="1061"/>
      <c r="C38" s="1061"/>
      <c r="D38" s="1061"/>
      <c r="E38" s="1061"/>
      <c r="F38" s="1062"/>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hidden="1" customHeight="1" x14ac:dyDescent="0.15">
      <c r="A39" s="1060"/>
      <c r="B39" s="1061"/>
      <c r="C39" s="1061"/>
      <c r="D39" s="1061"/>
      <c r="E39" s="1061"/>
      <c r="F39" s="1062"/>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hidden="1" customHeight="1" thickBot="1" x14ac:dyDescent="0.2">
      <c r="A40" s="1060"/>
      <c r="B40" s="1061"/>
      <c r="C40" s="1061"/>
      <c r="D40" s="1061"/>
      <c r="E40" s="1061"/>
      <c r="F40" s="1062"/>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hidden="1" customHeight="1" x14ac:dyDescent="0.15">
      <c r="A41" s="1060"/>
      <c r="B41" s="1061"/>
      <c r="C41" s="1061"/>
      <c r="D41" s="1061"/>
      <c r="E41" s="1061"/>
      <c r="F41" s="1062"/>
      <c r="G41" s="612" t="s">
        <v>449</v>
      </c>
      <c r="H41" s="613"/>
      <c r="I41" s="613"/>
      <c r="J41" s="613"/>
      <c r="K41" s="613"/>
      <c r="L41" s="613"/>
      <c r="M41" s="613"/>
      <c r="N41" s="613"/>
      <c r="O41" s="613"/>
      <c r="P41" s="613"/>
      <c r="Q41" s="613"/>
      <c r="R41" s="613"/>
      <c r="S41" s="613"/>
      <c r="T41" s="613"/>
      <c r="U41" s="613"/>
      <c r="V41" s="613"/>
      <c r="W41" s="613"/>
      <c r="X41" s="613"/>
      <c r="Y41" s="613"/>
      <c r="Z41" s="613"/>
      <c r="AA41" s="613"/>
      <c r="AB41" s="614"/>
      <c r="AC41" s="612" t="s">
        <v>302</v>
      </c>
      <c r="AD41" s="613"/>
      <c r="AE41" s="613"/>
      <c r="AF41" s="613"/>
      <c r="AG41" s="613"/>
      <c r="AH41" s="613"/>
      <c r="AI41" s="613"/>
      <c r="AJ41" s="613"/>
      <c r="AK41" s="613"/>
      <c r="AL41" s="613"/>
      <c r="AM41" s="613"/>
      <c r="AN41" s="613"/>
      <c r="AO41" s="613"/>
      <c r="AP41" s="613"/>
      <c r="AQ41" s="613"/>
      <c r="AR41" s="613"/>
      <c r="AS41" s="613"/>
      <c r="AT41" s="613"/>
      <c r="AU41" s="613"/>
      <c r="AV41" s="613"/>
      <c r="AW41" s="613"/>
      <c r="AX41" s="811"/>
    </row>
    <row r="42" spans="1:50" ht="24.75" hidden="1" customHeight="1" x14ac:dyDescent="0.15">
      <c r="A42" s="1060"/>
      <c r="B42" s="1061"/>
      <c r="C42" s="1061"/>
      <c r="D42" s="1061"/>
      <c r="E42" s="1061"/>
      <c r="F42" s="1062"/>
      <c r="G42" s="833"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6"/>
      <c r="AC42" s="833"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hidden="1" customHeight="1" x14ac:dyDescent="0.15">
      <c r="A43" s="1060"/>
      <c r="B43" s="1061"/>
      <c r="C43" s="1061"/>
      <c r="D43" s="1061"/>
      <c r="E43" s="1061"/>
      <c r="F43" s="1062"/>
      <c r="G43" s="687"/>
      <c r="H43" s="688"/>
      <c r="I43" s="688"/>
      <c r="J43" s="688"/>
      <c r="K43" s="689"/>
      <c r="L43" s="681"/>
      <c r="M43" s="682"/>
      <c r="N43" s="682"/>
      <c r="O43" s="682"/>
      <c r="P43" s="682"/>
      <c r="Q43" s="682"/>
      <c r="R43" s="682"/>
      <c r="S43" s="682"/>
      <c r="T43" s="682"/>
      <c r="U43" s="682"/>
      <c r="V43" s="682"/>
      <c r="W43" s="682"/>
      <c r="X43" s="683"/>
      <c r="Y43" s="387"/>
      <c r="Z43" s="388"/>
      <c r="AA43" s="388"/>
      <c r="AB43" s="823"/>
      <c r="AC43" s="687"/>
      <c r="AD43" s="688"/>
      <c r="AE43" s="688"/>
      <c r="AF43" s="688"/>
      <c r="AG43" s="689"/>
      <c r="AH43" s="681"/>
      <c r="AI43" s="682"/>
      <c r="AJ43" s="682"/>
      <c r="AK43" s="682"/>
      <c r="AL43" s="682"/>
      <c r="AM43" s="682"/>
      <c r="AN43" s="682"/>
      <c r="AO43" s="682"/>
      <c r="AP43" s="682"/>
      <c r="AQ43" s="682"/>
      <c r="AR43" s="682"/>
      <c r="AS43" s="682"/>
      <c r="AT43" s="683"/>
      <c r="AU43" s="387"/>
      <c r="AV43" s="388"/>
      <c r="AW43" s="388"/>
      <c r="AX43" s="389"/>
    </row>
    <row r="44" spans="1:50" ht="24.75" hidden="1" customHeight="1" x14ac:dyDescent="0.15">
      <c r="A44" s="1060"/>
      <c r="B44" s="1061"/>
      <c r="C44" s="1061"/>
      <c r="D44" s="1061"/>
      <c r="E44" s="1061"/>
      <c r="F44" s="1062"/>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hidden="1" customHeight="1" x14ac:dyDescent="0.15">
      <c r="A45" s="1060"/>
      <c r="B45" s="1061"/>
      <c r="C45" s="1061"/>
      <c r="D45" s="1061"/>
      <c r="E45" s="1061"/>
      <c r="F45" s="1062"/>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hidden="1" customHeight="1" x14ac:dyDescent="0.15">
      <c r="A46" s="1060"/>
      <c r="B46" s="1061"/>
      <c r="C46" s="1061"/>
      <c r="D46" s="1061"/>
      <c r="E46" s="1061"/>
      <c r="F46" s="1062"/>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hidden="1" customHeight="1" x14ac:dyDescent="0.15">
      <c r="A47" s="1060"/>
      <c r="B47" s="1061"/>
      <c r="C47" s="1061"/>
      <c r="D47" s="1061"/>
      <c r="E47" s="1061"/>
      <c r="F47" s="1062"/>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hidden="1" customHeight="1" x14ac:dyDescent="0.15">
      <c r="A48" s="1060"/>
      <c r="B48" s="1061"/>
      <c r="C48" s="1061"/>
      <c r="D48" s="1061"/>
      <c r="E48" s="1061"/>
      <c r="F48" s="1062"/>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hidden="1" customHeight="1" x14ac:dyDescent="0.15">
      <c r="A49" s="1060"/>
      <c r="B49" s="1061"/>
      <c r="C49" s="1061"/>
      <c r="D49" s="1061"/>
      <c r="E49" s="1061"/>
      <c r="F49" s="1062"/>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15">
      <c r="A50" s="1060"/>
      <c r="B50" s="1061"/>
      <c r="C50" s="1061"/>
      <c r="D50" s="1061"/>
      <c r="E50" s="1061"/>
      <c r="F50" s="1062"/>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hidden="1" customHeight="1" x14ac:dyDescent="0.15">
      <c r="A51" s="1060"/>
      <c r="B51" s="1061"/>
      <c r="C51" s="1061"/>
      <c r="D51" s="1061"/>
      <c r="E51" s="1061"/>
      <c r="F51" s="1062"/>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hidden="1" customHeight="1" x14ac:dyDescent="0.15">
      <c r="A52" s="1060"/>
      <c r="B52" s="1061"/>
      <c r="C52" s="1061"/>
      <c r="D52" s="1061"/>
      <c r="E52" s="1061"/>
      <c r="F52" s="1062"/>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hidden="1"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66" t="s">
        <v>28</v>
      </c>
      <c r="B55" s="1067"/>
      <c r="C55" s="1067"/>
      <c r="D55" s="1067"/>
      <c r="E55" s="1067"/>
      <c r="F55" s="1068"/>
      <c r="G55" s="612" t="s">
        <v>303</v>
      </c>
      <c r="H55" s="613"/>
      <c r="I55" s="613"/>
      <c r="J55" s="613"/>
      <c r="K55" s="613"/>
      <c r="L55" s="613"/>
      <c r="M55" s="613"/>
      <c r="N55" s="613"/>
      <c r="O55" s="613"/>
      <c r="P55" s="613"/>
      <c r="Q55" s="613"/>
      <c r="R55" s="613"/>
      <c r="S55" s="613"/>
      <c r="T55" s="613"/>
      <c r="U55" s="613"/>
      <c r="V55" s="613"/>
      <c r="W55" s="613"/>
      <c r="X55" s="613"/>
      <c r="Y55" s="613"/>
      <c r="Z55" s="613"/>
      <c r="AA55" s="613"/>
      <c r="AB55" s="614"/>
      <c r="AC55" s="612" t="s">
        <v>403</v>
      </c>
      <c r="AD55" s="613"/>
      <c r="AE55" s="613"/>
      <c r="AF55" s="613"/>
      <c r="AG55" s="613"/>
      <c r="AH55" s="613"/>
      <c r="AI55" s="613"/>
      <c r="AJ55" s="613"/>
      <c r="AK55" s="613"/>
      <c r="AL55" s="613"/>
      <c r="AM55" s="613"/>
      <c r="AN55" s="613"/>
      <c r="AO55" s="613"/>
      <c r="AP55" s="613"/>
      <c r="AQ55" s="613"/>
      <c r="AR55" s="613"/>
      <c r="AS55" s="613"/>
      <c r="AT55" s="613"/>
      <c r="AU55" s="613"/>
      <c r="AV55" s="613"/>
      <c r="AW55" s="613"/>
      <c r="AX55" s="811"/>
    </row>
    <row r="56" spans="1:50" ht="24.75" hidden="1" customHeight="1" x14ac:dyDescent="0.15">
      <c r="A56" s="1060"/>
      <c r="B56" s="1061"/>
      <c r="C56" s="1061"/>
      <c r="D56" s="1061"/>
      <c r="E56" s="1061"/>
      <c r="F56" s="1062"/>
      <c r="G56" s="833"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6"/>
      <c r="AC56" s="833"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hidden="1" customHeight="1" x14ac:dyDescent="0.15">
      <c r="A57" s="1060"/>
      <c r="B57" s="1061"/>
      <c r="C57" s="1061"/>
      <c r="D57" s="1061"/>
      <c r="E57" s="1061"/>
      <c r="F57" s="1062"/>
      <c r="G57" s="687"/>
      <c r="H57" s="688"/>
      <c r="I57" s="688"/>
      <c r="J57" s="688"/>
      <c r="K57" s="689"/>
      <c r="L57" s="681"/>
      <c r="M57" s="682"/>
      <c r="N57" s="682"/>
      <c r="O57" s="682"/>
      <c r="P57" s="682"/>
      <c r="Q57" s="682"/>
      <c r="R57" s="682"/>
      <c r="S57" s="682"/>
      <c r="T57" s="682"/>
      <c r="U57" s="682"/>
      <c r="V57" s="682"/>
      <c r="W57" s="682"/>
      <c r="X57" s="683"/>
      <c r="Y57" s="387"/>
      <c r="Z57" s="388"/>
      <c r="AA57" s="388"/>
      <c r="AB57" s="823"/>
      <c r="AC57" s="687"/>
      <c r="AD57" s="688"/>
      <c r="AE57" s="688"/>
      <c r="AF57" s="688"/>
      <c r="AG57" s="689"/>
      <c r="AH57" s="681"/>
      <c r="AI57" s="682"/>
      <c r="AJ57" s="682"/>
      <c r="AK57" s="682"/>
      <c r="AL57" s="682"/>
      <c r="AM57" s="682"/>
      <c r="AN57" s="682"/>
      <c r="AO57" s="682"/>
      <c r="AP57" s="682"/>
      <c r="AQ57" s="682"/>
      <c r="AR57" s="682"/>
      <c r="AS57" s="682"/>
      <c r="AT57" s="683"/>
      <c r="AU57" s="387"/>
      <c r="AV57" s="388"/>
      <c r="AW57" s="388"/>
      <c r="AX57" s="389"/>
    </row>
    <row r="58" spans="1:50" ht="24.75" hidden="1" customHeight="1" x14ac:dyDescent="0.15">
      <c r="A58" s="1060"/>
      <c r="B58" s="1061"/>
      <c r="C58" s="1061"/>
      <c r="D58" s="1061"/>
      <c r="E58" s="1061"/>
      <c r="F58" s="1062"/>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hidden="1" customHeight="1" x14ac:dyDescent="0.15">
      <c r="A59" s="1060"/>
      <c r="B59" s="1061"/>
      <c r="C59" s="1061"/>
      <c r="D59" s="1061"/>
      <c r="E59" s="1061"/>
      <c r="F59" s="1062"/>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hidden="1" customHeight="1" x14ac:dyDescent="0.15">
      <c r="A60" s="1060"/>
      <c r="B60" s="1061"/>
      <c r="C60" s="1061"/>
      <c r="D60" s="1061"/>
      <c r="E60" s="1061"/>
      <c r="F60" s="1062"/>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hidden="1" customHeight="1" x14ac:dyDescent="0.15">
      <c r="A61" s="1060"/>
      <c r="B61" s="1061"/>
      <c r="C61" s="1061"/>
      <c r="D61" s="1061"/>
      <c r="E61" s="1061"/>
      <c r="F61" s="1062"/>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hidden="1" customHeight="1" x14ac:dyDescent="0.15">
      <c r="A62" s="1060"/>
      <c r="B62" s="1061"/>
      <c r="C62" s="1061"/>
      <c r="D62" s="1061"/>
      <c r="E62" s="1061"/>
      <c r="F62" s="1062"/>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hidden="1" customHeight="1" x14ac:dyDescent="0.15">
      <c r="A63" s="1060"/>
      <c r="B63" s="1061"/>
      <c r="C63" s="1061"/>
      <c r="D63" s="1061"/>
      <c r="E63" s="1061"/>
      <c r="F63" s="1062"/>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hidden="1" customHeight="1" x14ac:dyDescent="0.15">
      <c r="A64" s="1060"/>
      <c r="B64" s="1061"/>
      <c r="C64" s="1061"/>
      <c r="D64" s="1061"/>
      <c r="E64" s="1061"/>
      <c r="F64" s="1062"/>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15">
      <c r="A65" s="1060"/>
      <c r="B65" s="1061"/>
      <c r="C65" s="1061"/>
      <c r="D65" s="1061"/>
      <c r="E65" s="1061"/>
      <c r="F65" s="1062"/>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hidden="1" customHeight="1" x14ac:dyDescent="0.15">
      <c r="A66" s="1060"/>
      <c r="B66" s="1061"/>
      <c r="C66" s="1061"/>
      <c r="D66" s="1061"/>
      <c r="E66" s="1061"/>
      <c r="F66" s="1062"/>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hidden="1" customHeight="1" thickBot="1" x14ac:dyDescent="0.2">
      <c r="A67" s="1060"/>
      <c r="B67" s="1061"/>
      <c r="C67" s="1061"/>
      <c r="D67" s="1061"/>
      <c r="E67" s="1061"/>
      <c r="F67" s="1062"/>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hidden="1" customHeight="1" x14ac:dyDescent="0.15">
      <c r="A68" s="1060"/>
      <c r="B68" s="1061"/>
      <c r="C68" s="1061"/>
      <c r="D68" s="1061"/>
      <c r="E68" s="1061"/>
      <c r="F68" s="1062"/>
      <c r="G68" s="612" t="s">
        <v>404</v>
      </c>
      <c r="H68" s="613"/>
      <c r="I68" s="613"/>
      <c r="J68" s="613"/>
      <c r="K68" s="613"/>
      <c r="L68" s="613"/>
      <c r="M68" s="613"/>
      <c r="N68" s="613"/>
      <c r="O68" s="613"/>
      <c r="P68" s="613"/>
      <c r="Q68" s="613"/>
      <c r="R68" s="613"/>
      <c r="S68" s="613"/>
      <c r="T68" s="613"/>
      <c r="U68" s="613"/>
      <c r="V68" s="613"/>
      <c r="W68" s="613"/>
      <c r="X68" s="613"/>
      <c r="Y68" s="613"/>
      <c r="Z68" s="613"/>
      <c r="AA68" s="613"/>
      <c r="AB68" s="614"/>
      <c r="AC68" s="612" t="s">
        <v>405</v>
      </c>
      <c r="AD68" s="613"/>
      <c r="AE68" s="613"/>
      <c r="AF68" s="613"/>
      <c r="AG68" s="613"/>
      <c r="AH68" s="613"/>
      <c r="AI68" s="613"/>
      <c r="AJ68" s="613"/>
      <c r="AK68" s="613"/>
      <c r="AL68" s="613"/>
      <c r="AM68" s="613"/>
      <c r="AN68" s="613"/>
      <c r="AO68" s="613"/>
      <c r="AP68" s="613"/>
      <c r="AQ68" s="613"/>
      <c r="AR68" s="613"/>
      <c r="AS68" s="613"/>
      <c r="AT68" s="613"/>
      <c r="AU68" s="613"/>
      <c r="AV68" s="613"/>
      <c r="AW68" s="613"/>
      <c r="AX68" s="811"/>
    </row>
    <row r="69" spans="1:50" ht="25.5" hidden="1" customHeight="1" x14ac:dyDescent="0.15">
      <c r="A69" s="1060"/>
      <c r="B69" s="1061"/>
      <c r="C69" s="1061"/>
      <c r="D69" s="1061"/>
      <c r="E69" s="1061"/>
      <c r="F69" s="1062"/>
      <c r="G69" s="833"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6"/>
      <c r="AC69" s="833"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hidden="1" customHeight="1" x14ac:dyDescent="0.15">
      <c r="A70" s="1060"/>
      <c r="B70" s="1061"/>
      <c r="C70" s="1061"/>
      <c r="D70" s="1061"/>
      <c r="E70" s="1061"/>
      <c r="F70" s="1062"/>
      <c r="G70" s="687"/>
      <c r="H70" s="688"/>
      <c r="I70" s="688"/>
      <c r="J70" s="688"/>
      <c r="K70" s="689"/>
      <c r="L70" s="681"/>
      <c r="M70" s="682"/>
      <c r="N70" s="682"/>
      <c r="O70" s="682"/>
      <c r="P70" s="682"/>
      <c r="Q70" s="682"/>
      <c r="R70" s="682"/>
      <c r="S70" s="682"/>
      <c r="T70" s="682"/>
      <c r="U70" s="682"/>
      <c r="V70" s="682"/>
      <c r="W70" s="682"/>
      <c r="X70" s="683"/>
      <c r="Y70" s="387"/>
      <c r="Z70" s="388"/>
      <c r="AA70" s="388"/>
      <c r="AB70" s="823"/>
      <c r="AC70" s="687"/>
      <c r="AD70" s="688"/>
      <c r="AE70" s="688"/>
      <c r="AF70" s="688"/>
      <c r="AG70" s="689"/>
      <c r="AH70" s="681"/>
      <c r="AI70" s="682"/>
      <c r="AJ70" s="682"/>
      <c r="AK70" s="682"/>
      <c r="AL70" s="682"/>
      <c r="AM70" s="682"/>
      <c r="AN70" s="682"/>
      <c r="AO70" s="682"/>
      <c r="AP70" s="682"/>
      <c r="AQ70" s="682"/>
      <c r="AR70" s="682"/>
      <c r="AS70" s="682"/>
      <c r="AT70" s="683"/>
      <c r="AU70" s="387"/>
      <c r="AV70" s="388"/>
      <c r="AW70" s="388"/>
      <c r="AX70" s="389"/>
    </row>
    <row r="71" spans="1:50" ht="24.75" hidden="1" customHeight="1" x14ac:dyDescent="0.15">
      <c r="A71" s="1060"/>
      <c r="B71" s="1061"/>
      <c r="C71" s="1061"/>
      <c r="D71" s="1061"/>
      <c r="E71" s="1061"/>
      <c r="F71" s="1062"/>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hidden="1" customHeight="1" x14ac:dyDescent="0.15">
      <c r="A72" s="1060"/>
      <c r="B72" s="1061"/>
      <c r="C72" s="1061"/>
      <c r="D72" s="1061"/>
      <c r="E72" s="1061"/>
      <c r="F72" s="1062"/>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hidden="1" customHeight="1" x14ac:dyDescent="0.15">
      <c r="A73" s="1060"/>
      <c r="B73" s="1061"/>
      <c r="C73" s="1061"/>
      <c r="D73" s="1061"/>
      <c r="E73" s="1061"/>
      <c r="F73" s="1062"/>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hidden="1" customHeight="1" x14ac:dyDescent="0.15">
      <c r="A74" s="1060"/>
      <c r="B74" s="1061"/>
      <c r="C74" s="1061"/>
      <c r="D74" s="1061"/>
      <c r="E74" s="1061"/>
      <c r="F74" s="1062"/>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hidden="1" customHeight="1" x14ac:dyDescent="0.15">
      <c r="A75" s="1060"/>
      <c r="B75" s="1061"/>
      <c r="C75" s="1061"/>
      <c r="D75" s="1061"/>
      <c r="E75" s="1061"/>
      <c r="F75" s="1062"/>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hidden="1" customHeight="1" x14ac:dyDescent="0.15">
      <c r="A76" s="1060"/>
      <c r="B76" s="1061"/>
      <c r="C76" s="1061"/>
      <c r="D76" s="1061"/>
      <c r="E76" s="1061"/>
      <c r="F76" s="1062"/>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hidden="1" customHeight="1" x14ac:dyDescent="0.15">
      <c r="A77" s="1060"/>
      <c r="B77" s="1061"/>
      <c r="C77" s="1061"/>
      <c r="D77" s="1061"/>
      <c r="E77" s="1061"/>
      <c r="F77" s="1062"/>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15">
      <c r="A78" s="1060"/>
      <c r="B78" s="1061"/>
      <c r="C78" s="1061"/>
      <c r="D78" s="1061"/>
      <c r="E78" s="1061"/>
      <c r="F78" s="1062"/>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hidden="1" customHeight="1" x14ac:dyDescent="0.15">
      <c r="A79" s="1060"/>
      <c r="B79" s="1061"/>
      <c r="C79" s="1061"/>
      <c r="D79" s="1061"/>
      <c r="E79" s="1061"/>
      <c r="F79" s="1062"/>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hidden="1" customHeight="1" thickBot="1" x14ac:dyDescent="0.2">
      <c r="A80" s="1060"/>
      <c r="B80" s="1061"/>
      <c r="C80" s="1061"/>
      <c r="D80" s="1061"/>
      <c r="E80" s="1061"/>
      <c r="F80" s="1062"/>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hidden="1" customHeight="1" x14ac:dyDescent="0.15">
      <c r="A81" s="1060"/>
      <c r="B81" s="1061"/>
      <c r="C81" s="1061"/>
      <c r="D81" s="1061"/>
      <c r="E81" s="1061"/>
      <c r="F81" s="1062"/>
      <c r="G81" s="612" t="s">
        <v>406</v>
      </c>
      <c r="H81" s="613"/>
      <c r="I81" s="613"/>
      <c r="J81" s="613"/>
      <c r="K81" s="613"/>
      <c r="L81" s="613"/>
      <c r="M81" s="613"/>
      <c r="N81" s="613"/>
      <c r="O81" s="613"/>
      <c r="P81" s="613"/>
      <c r="Q81" s="613"/>
      <c r="R81" s="613"/>
      <c r="S81" s="613"/>
      <c r="T81" s="613"/>
      <c r="U81" s="613"/>
      <c r="V81" s="613"/>
      <c r="W81" s="613"/>
      <c r="X81" s="613"/>
      <c r="Y81" s="613"/>
      <c r="Z81" s="613"/>
      <c r="AA81" s="613"/>
      <c r="AB81" s="614"/>
      <c r="AC81" s="612" t="s">
        <v>407</v>
      </c>
      <c r="AD81" s="613"/>
      <c r="AE81" s="613"/>
      <c r="AF81" s="613"/>
      <c r="AG81" s="613"/>
      <c r="AH81" s="613"/>
      <c r="AI81" s="613"/>
      <c r="AJ81" s="613"/>
      <c r="AK81" s="613"/>
      <c r="AL81" s="613"/>
      <c r="AM81" s="613"/>
      <c r="AN81" s="613"/>
      <c r="AO81" s="613"/>
      <c r="AP81" s="613"/>
      <c r="AQ81" s="613"/>
      <c r="AR81" s="613"/>
      <c r="AS81" s="613"/>
      <c r="AT81" s="613"/>
      <c r="AU81" s="613"/>
      <c r="AV81" s="613"/>
      <c r="AW81" s="613"/>
      <c r="AX81" s="811"/>
    </row>
    <row r="82" spans="1:50" ht="24.75" hidden="1" customHeight="1" x14ac:dyDescent="0.15">
      <c r="A82" s="1060"/>
      <c r="B82" s="1061"/>
      <c r="C82" s="1061"/>
      <c r="D82" s="1061"/>
      <c r="E82" s="1061"/>
      <c r="F82" s="1062"/>
      <c r="G82" s="833"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6"/>
      <c r="AC82" s="833"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hidden="1" customHeight="1" x14ac:dyDescent="0.15">
      <c r="A83" s="1060"/>
      <c r="B83" s="1061"/>
      <c r="C83" s="1061"/>
      <c r="D83" s="1061"/>
      <c r="E83" s="1061"/>
      <c r="F83" s="1062"/>
      <c r="G83" s="687"/>
      <c r="H83" s="688"/>
      <c r="I83" s="688"/>
      <c r="J83" s="688"/>
      <c r="K83" s="689"/>
      <c r="L83" s="681"/>
      <c r="M83" s="682"/>
      <c r="N83" s="682"/>
      <c r="O83" s="682"/>
      <c r="P83" s="682"/>
      <c r="Q83" s="682"/>
      <c r="R83" s="682"/>
      <c r="S83" s="682"/>
      <c r="T83" s="682"/>
      <c r="U83" s="682"/>
      <c r="V83" s="682"/>
      <c r="W83" s="682"/>
      <c r="X83" s="683"/>
      <c r="Y83" s="387"/>
      <c r="Z83" s="388"/>
      <c r="AA83" s="388"/>
      <c r="AB83" s="823"/>
      <c r="AC83" s="687"/>
      <c r="AD83" s="688"/>
      <c r="AE83" s="688"/>
      <c r="AF83" s="688"/>
      <c r="AG83" s="689"/>
      <c r="AH83" s="681"/>
      <c r="AI83" s="682"/>
      <c r="AJ83" s="682"/>
      <c r="AK83" s="682"/>
      <c r="AL83" s="682"/>
      <c r="AM83" s="682"/>
      <c r="AN83" s="682"/>
      <c r="AO83" s="682"/>
      <c r="AP83" s="682"/>
      <c r="AQ83" s="682"/>
      <c r="AR83" s="682"/>
      <c r="AS83" s="682"/>
      <c r="AT83" s="683"/>
      <c r="AU83" s="387"/>
      <c r="AV83" s="388"/>
      <c r="AW83" s="388"/>
      <c r="AX83" s="389"/>
    </row>
    <row r="84" spans="1:50" ht="24.75" hidden="1" customHeight="1" x14ac:dyDescent="0.15">
      <c r="A84" s="1060"/>
      <c r="B84" s="1061"/>
      <c r="C84" s="1061"/>
      <c r="D84" s="1061"/>
      <c r="E84" s="1061"/>
      <c r="F84" s="1062"/>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hidden="1" customHeight="1" x14ac:dyDescent="0.15">
      <c r="A85" s="1060"/>
      <c r="B85" s="1061"/>
      <c r="C85" s="1061"/>
      <c r="D85" s="1061"/>
      <c r="E85" s="1061"/>
      <c r="F85" s="1062"/>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hidden="1" customHeight="1" x14ac:dyDescent="0.15">
      <c r="A86" s="1060"/>
      <c r="B86" s="1061"/>
      <c r="C86" s="1061"/>
      <c r="D86" s="1061"/>
      <c r="E86" s="1061"/>
      <c r="F86" s="1062"/>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hidden="1" customHeight="1" x14ac:dyDescent="0.15">
      <c r="A87" s="1060"/>
      <c r="B87" s="1061"/>
      <c r="C87" s="1061"/>
      <c r="D87" s="1061"/>
      <c r="E87" s="1061"/>
      <c r="F87" s="1062"/>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hidden="1" customHeight="1" x14ac:dyDescent="0.15">
      <c r="A88" s="1060"/>
      <c r="B88" s="1061"/>
      <c r="C88" s="1061"/>
      <c r="D88" s="1061"/>
      <c r="E88" s="1061"/>
      <c r="F88" s="1062"/>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hidden="1" customHeight="1" x14ac:dyDescent="0.15">
      <c r="A89" s="1060"/>
      <c r="B89" s="1061"/>
      <c r="C89" s="1061"/>
      <c r="D89" s="1061"/>
      <c r="E89" s="1061"/>
      <c r="F89" s="1062"/>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hidden="1" customHeight="1" x14ac:dyDescent="0.15">
      <c r="A90" s="1060"/>
      <c r="B90" s="1061"/>
      <c r="C90" s="1061"/>
      <c r="D90" s="1061"/>
      <c r="E90" s="1061"/>
      <c r="F90" s="1062"/>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15">
      <c r="A91" s="1060"/>
      <c r="B91" s="1061"/>
      <c r="C91" s="1061"/>
      <c r="D91" s="1061"/>
      <c r="E91" s="1061"/>
      <c r="F91" s="1062"/>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hidden="1" customHeight="1" x14ac:dyDescent="0.15">
      <c r="A92" s="1060"/>
      <c r="B92" s="1061"/>
      <c r="C92" s="1061"/>
      <c r="D92" s="1061"/>
      <c r="E92" s="1061"/>
      <c r="F92" s="1062"/>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hidden="1" customHeight="1" thickBot="1" x14ac:dyDescent="0.2">
      <c r="A93" s="1060"/>
      <c r="B93" s="1061"/>
      <c r="C93" s="1061"/>
      <c r="D93" s="1061"/>
      <c r="E93" s="1061"/>
      <c r="F93" s="1062"/>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hidden="1" customHeight="1" x14ac:dyDescent="0.15">
      <c r="A94" s="1060"/>
      <c r="B94" s="1061"/>
      <c r="C94" s="1061"/>
      <c r="D94" s="1061"/>
      <c r="E94" s="1061"/>
      <c r="F94" s="1062"/>
      <c r="G94" s="612" t="s">
        <v>408</v>
      </c>
      <c r="H94" s="613"/>
      <c r="I94" s="613"/>
      <c r="J94" s="613"/>
      <c r="K94" s="613"/>
      <c r="L94" s="613"/>
      <c r="M94" s="613"/>
      <c r="N94" s="613"/>
      <c r="O94" s="613"/>
      <c r="P94" s="613"/>
      <c r="Q94" s="613"/>
      <c r="R94" s="613"/>
      <c r="S94" s="613"/>
      <c r="T94" s="613"/>
      <c r="U94" s="613"/>
      <c r="V94" s="613"/>
      <c r="W94" s="613"/>
      <c r="X94" s="613"/>
      <c r="Y94" s="613"/>
      <c r="Z94" s="613"/>
      <c r="AA94" s="613"/>
      <c r="AB94" s="614"/>
      <c r="AC94" s="612" t="s">
        <v>304</v>
      </c>
      <c r="AD94" s="613"/>
      <c r="AE94" s="613"/>
      <c r="AF94" s="613"/>
      <c r="AG94" s="613"/>
      <c r="AH94" s="613"/>
      <c r="AI94" s="613"/>
      <c r="AJ94" s="613"/>
      <c r="AK94" s="613"/>
      <c r="AL94" s="613"/>
      <c r="AM94" s="613"/>
      <c r="AN94" s="613"/>
      <c r="AO94" s="613"/>
      <c r="AP94" s="613"/>
      <c r="AQ94" s="613"/>
      <c r="AR94" s="613"/>
      <c r="AS94" s="613"/>
      <c r="AT94" s="613"/>
      <c r="AU94" s="613"/>
      <c r="AV94" s="613"/>
      <c r="AW94" s="613"/>
      <c r="AX94" s="811"/>
    </row>
    <row r="95" spans="1:50" ht="24.75" hidden="1" customHeight="1" x14ac:dyDescent="0.15">
      <c r="A95" s="1060"/>
      <c r="B95" s="1061"/>
      <c r="C95" s="1061"/>
      <c r="D95" s="1061"/>
      <c r="E95" s="1061"/>
      <c r="F95" s="1062"/>
      <c r="G95" s="833"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6"/>
      <c r="AC95" s="833"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hidden="1" customHeight="1" x14ac:dyDescent="0.15">
      <c r="A96" s="1060"/>
      <c r="B96" s="1061"/>
      <c r="C96" s="1061"/>
      <c r="D96" s="1061"/>
      <c r="E96" s="1061"/>
      <c r="F96" s="1062"/>
      <c r="G96" s="687"/>
      <c r="H96" s="688"/>
      <c r="I96" s="688"/>
      <c r="J96" s="688"/>
      <c r="K96" s="689"/>
      <c r="L96" s="681"/>
      <c r="M96" s="682"/>
      <c r="N96" s="682"/>
      <c r="O96" s="682"/>
      <c r="P96" s="682"/>
      <c r="Q96" s="682"/>
      <c r="R96" s="682"/>
      <c r="S96" s="682"/>
      <c r="T96" s="682"/>
      <c r="U96" s="682"/>
      <c r="V96" s="682"/>
      <c r="W96" s="682"/>
      <c r="X96" s="683"/>
      <c r="Y96" s="387"/>
      <c r="Z96" s="388"/>
      <c r="AA96" s="388"/>
      <c r="AB96" s="823"/>
      <c r="AC96" s="687"/>
      <c r="AD96" s="688"/>
      <c r="AE96" s="688"/>
      <c r="AF96" s="688"/>
      <c r="AG96" s="689"/>
      <c r="AH96" s="681"/>
      <c r="AI96" s="682"/>
      <c r="AJ96" s="682"/>
      <c r="AK96" s="682"/>
      <c r="AL96" s="682"/>
      <c r="AM96" s="682"/>
      <c r="AN96" s="682"/>
      <c r="AO96" s="682"/>
      <c r="AP96" s="682"/>
      <c r="AQ96" s="682"/>
      <c r="AR96" s="682"/>
      <c r="AS96" s="682"/>
      <c r="AT96" s="683"/>
      <c r="AU96" s="387"/>
      <c r="AV96" s="388"/>
      <c r="AW96" s="388"/>
      <c r="AX96" s="389"/>
    </row>
    <row r="97" spans="1:50" ht="24.75" hidden="1" customHeight="1" x14ac:dyDescent="0.15">
      <c r="A97" s="1060"/>
      <c r="B97" s="1061"/>
      <c r="C97" s="1061"/>
      <c r="D97" s="1061"/>
      <c r="E97" s="1061"/>
      <c r="F97" s="1062"/>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hidden="1" customHeight="1" x14ac:dyDescent="0.15">
      <c r="A98" s="1060"/>
      <c r="B98" s="1061"/>
      <c r="C98" s="1061"/>
      <c r="D98" s="1061"/>
      <c r="E98" s="1061"/>
      <c r="F98" s="1062"/>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hidden="1" customHeight="1" x14ac:dyDescent="0.15">
      <c r="A99" s="1060"/>
      <c r="B99" s="1061"/>
      <c r="C99" s="1061"/>
      <c r="D99" s="1061"/>
      <c r="E99" s="1061"/>
      <c r="F99" s="1062"/>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hidden="1" customHeight="1" x14ac:dyDescent="0.15">
      <c r="A100" s="1060"/>
      <c r="B100" s="1061"/>
      <c r="C100" s="1061"/>
      <c r="D100" s="1061"/>
      <c r="E100" s="1061"/>
      <c r="F100" s="1062"/>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hidden="1" customHeight="1" x14ac:dyDescent="0.15">
      <c r="A101" s="1060"/>
      <c r="B101" s="1061"/>
      <c r="C101" s="1061"/>
      <c r="D101" s="1061"/>
      <c r="E101" s="1061"/>
      <c r="F101" s="1062"/>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hidden="1" customHeight="1" x14ac:dyDescent="0.15">
      <c r="A102" s="1060"/>
      <c r="B102" s="1061"/>
      <c r="C102" s="1061"/>
      <c r="D102" s="1061"/>
      <c r="E102" s="1061"/>
      <c r="F102" s="1062"/>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hidden="1" customHeight="1" x14ac:dyDescent="0.15">
      <c r="A103" s="1060"/>
      <c r="B103" s="1061"/>
      <c r="C103" s="1061"/>
      <c r="D103" s="1061"/>
      <c r="E103" s="1061"/>
      <c r="F103" s="1062"/>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15">
      <c r="A104" s="1060"/>
      <c r="B104" s="1061"/>
      <c r="C104" s="1061"/>
      <c r="D104" s="1061"/>
      <c r="E104" s="1061"/>
      <c r="F104" s="1062"/>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hidden="1" customHeight="1" x14ac:dyDescent="0.15">
      <c r="A105" s="1060"/>
      <c r="B105" s="1061"/>
      <c r="C105" s="1061"/>
      <c r="D105" s="1061"/>
      <c r="E105" s="1061"/>
      <c r="F105" s="1062"/>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hidden="1"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66" t="s">
        <v>28</v>
      </c>
      <c r="B108" s="1067"/>
      <c r="C108" s="1067"/>
      <c r="D108" s="1067"/>
      <c r="E108" s="1067"/>
      <c r="F108" s="1068"/>
      <c r="G108" s="612" t="s">
        <v>305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409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1"/>
    </row>
    <row r="109" spans="1:50" ht="24.75" hidden="1" customHeight="1" x14ac:dyDescent="0.15">
      <c r="A109" s="1060"/>
      <c r="B109" s="1061"/>
      <c r="C109" s="1061"/>
      <c r="D109" s="1061"/>
      <c r="E109" s="1061"/>
      <c r="F109" s="1062"/>
      <c r="G109" s="833"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6"/>
      <c r="AC109" s="833"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hidden="1" customHeight="1" x14ac:dyDescent="0.15">
      <c r="A110" s="1060"/>
      <c r="B110" s="1061"/>
      <c r="C110" s="1061"/>
      <c r="D110" s="1061"/>
      <c r="E110" s="1061"/>
      <c r="F110" s="1062"/>
      <c r="G110" s="687"/>
      <c r="H110" s="688"/>
      <c r="I110" s="688"/>
      <c r="J110" s="688"/>
      <c r="K110" s="689"/>
      <c r="L110" s="681"/>
      <c r="M110" s="682"/>
      <c r="N110" s="682"/>
      <c r="O110" s="682"/>
      <c r="P110" s="682"/>
      <c r="Q110" s="682"/>
      <c r="R110" s="682"/>
      <c r="S110" s="682"/>
      <c r="T110" s="682"/>
      <c r="U110" s="682"/>
      <c r="V110" s="682"/>
      <c r="W110" s="682"/>
      <c r="X110" s="683"/>
      <c r="Y110" s="387"/>
      <c r="Z110" s="388"/>
      <c r="AA110" s="388"/>
      <c r="AB110" s="823"/>
      <c r="AC110" s="687"/>
      <c r="AD110" s="688"/>
      <c r="AE110" s="688"/>
      <c r="AF110" s="688"/>
      <c r="AG110" s="689"/>
      <c r="AH110" s="681"/>
      <c r="AI110" s="682"/>
      <c r="AJ110" s="682"/>
      <c r="AK110" s="682"/>
      <c r="AL110" s="682"/>
      <c r="AM110" s="682"/>
      <c r="AN110" s="682"/>
      <c r="AO110" s="682"/>
      <c r="AP110" s="682"/>
      <c r="AQ110" s="682"/>
      <c r="AR110" s="682"/>
      <c r="AS110" s="682"/>
      <c r="AT110" s="683"/>
      <c r="AU110" s="387"/>
      <c r="AV110" s="388"/>
      <c r="AW110" s="388"/>
      <c r="AX110" s="389"/>
    </row>
    <row r="111" spans="1:50" ht="24.75" hidden="1" customHeight="1" x14ac:dyDescent="0.15">
      <c r="A111" s="1060"/>
      <c r="B111" s="1061"/>
      <c r="C111" s="1061"/>
      <c r="D111" s="1061"/>
      <c r="E111" s="1061"/>
      <c r="F111" s="1062"/>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hidden="1" customHeight="1" x14ac:dyDescent="0.15">
      <c r="A112" s="1060"/>
      <c r="B112" s="1061"/>
      <c r="C112" s="1061"/>
      <c r="D112" s="1061"/>
      <c r="E112" s="1061"/>
      <c r="F112" s="1062"/>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hidden="1" customHeight="1" x14ac:dyDescent="0.15">
      <c r="A113" s="1060"/>
      <c r="B113" s="1061"/>
      <c r="C113" s="1061"/>
      <c r="D113" s="1061"/>
      <c r="E113" s="1061"/>
      <c r="F113" s="1062"/>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hidden="1" customHeight="1" x14ac:dyDescent="0.15">
      <c r="A114" s="1060"/>
      <c r="B114" s="1061"/>
      <c r="C114" s="1061"/>
      <c r="D114" s="1061"/>
      <c r="E114" s="1061"/>
      <c r="F114" s="1062"/>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hidden="1" customHeight="1" x14ac:dyDescent="0.15">
      <c r="A115" s="1060"/>
      <c r="B115" s="1061"/>
      <c r="C115" s="1061"/>
      <c r="D115" s="1061"/>
      <c r="E115" s="1061"/>
      <c r="F115" s="1062"/>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hidden="1" customHeight="1" x14ac:dyDescent="0.15">
      <c r="A116" s="1060"/>
      <c r="B116" s="1061"/>
      <c r="C116" s="1061"/>
      <c r="D116" s="1061"/>
      <c r="E116" s="1061"/>
      <c r="F116" s="1062"/>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hidden="1" customHeight="1" x14ac:dyDescent="0.15">
      <c r="A117" s="1060"/>
      <c r="B117" s="1061"/>
      <c r="C117" s="1061"/>
      <c r="D117" s="1061"/>
      <c r="E117" s="1061"/>
      <c r="F117" s="1062"/>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hidden="1" customHeight="1" x14ac:dyDescent="0.15">
      <c r="A118" s="1060"/>
      <c r="B118" s="1061"/>
      <c r="C118" s="1061"/>
      <c r="D118" s="1061"/>
      <c r="E118" s="1061"/>
      <c r="F118" s="1062"/>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hidden="1" customHeight="1" x14ac:dyDescent="0.15">
      <c r="A119" s="1060"/>
      <c r="B119" s="1061"/>
      <c r="C119" s="1061"/>
      <c r="D119" s="1061"/>
      <c r="E119" s="1061"/>
      <c r="F119" s="1062"/>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hidden="1" customHeight="1" thickBot="1" x14ac:dyDescent="0.2">
      <c r="A120" s="1060"/>
      <c r="B120" s="1061"/>
      <c r="C120" s="1061"/>
      <c r="D120" s="1061"/>
      <c r="E120" s="1061"/>
      <c r="F120" s="1062"/>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hidden="1" customHeight="1" x14ac:dyDescent="0.15">
      <c r="A121" s="1060"/>
      <c r="B121" s="1061"/>
      <c r="C121" s="1061"/>
      <c r="D121" s="1061"/>
      <c r="E121" s="1061"/>
      <c r="F121" s="1062"/>
      <c r="G121" s="612" t="s">
        <v>410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1"/>
    </row>
    <row r="122" spans="1:50" ht="25.5" hidden="1" customHeight="1" x14ac:dyDescent="0.15">
      <c r="A122" s="1060"/>
      <c r="B122" s="1061"/>
      <c r="C122" s="1061"/>
      <c r="D122" s="1061"/>
      <c r="E122" s="1061"/>
      <c r="F122" s="1062"/>
      <c r="G122" s="833"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6"/>
      <c r="AC122" s="833"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hidden="1" customHeight="1" x14ac:dyDescent="0.15">
      <c r="A123" s="1060"/>
      <c r="B123" s="1061"/>
      <c r="C123" s="1061"/>
      <c r="D123" s="1061"/>
      <c r="E123" s="1061"/>
      <c r="F123" s="1062"/>
      <c r="G123" s="687"/>
      <c r="H123" s="688"/>
      <c r="I123" s="688"/>
      <c r="J123" s="688"/>
      <c r="K123" s="689"/>
      <c r="L123" s="681"/>
      <c r="M123" s="682"/>
      <c r="N123" s="682"/>
      <c r="O123" s="682"/>
      <c r="P123" s="682"/>
      <c r="Q123" s="682"/>
      <c r="R123" s="682"/>
      <c r="S123" s="682"/>
      <c r="T123" s="682"/>
      <c r="U123" s="682"/>
      <c r="V123" s="682"/>
      <c r="W123" s="682"/>
      <c r="X123" s="683"/>
      <c r="Y123" s="387"/>
      <c r="Z123" s="388"/>
      <c r="AA123" s="388"/>
      <c r="AB123" s="823"/>
      <c r="AC123" s="687"/>
      <c r="AD123" s="688"/>
      <c r="AE123" s="688"/>
      <c r="AF123" s="688"/>
      <c r="AG123" s="689"/>
      <c r="AH123" s="681"/>
      <c r="AI123" s="682"/>
      <c r="AJ123" s="682"/>
      <c r="AK123" s="682"/>
      <c r="AL123" s="682"/>
      <c r="AM123" s="682"/>
      <c r="AN123" s="682"/>
      <c r="AO123" s="682"/>
      <c r="AP123" s="682"/>
      <c r="AQ123" s="682"/>
      <c r="AR123" s="682"/>
      <c r="AS123" s="682"/>
      <c r="AT123" s="683"/>
      <c r="AU123" s="387"/>
      <c r="AV123" s="388"/>
      <c r="AW123" s="388"/>
      <c r="AX123" s="389"/>
    </row>
    <row r="124" spans="1:50" ht="24.75" hidden="1" customHeight="1" x14ac:dyDescent="0.15">
      <c r="A124" s="1060"/>
      <c r="B124" s="1061"/>
      <c r="C124" s="1061"/>
      <c r="D124" s="1061"/>
      <c r="E124" s="1061"/>
      <c r="F124" s="1062"/>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hidden="1" customHeight="1" x14ac:dyDescent="0.15">
      <c r="A125" s="1060"/>
      <c r="B125" s="1061"/>
      <c r="C125" s="1061"/>
      <c r="D125" s="1061"/>
      <c r="E125" s="1061"/>
      <c r="F125" s="1062"/>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hidden="1" customHeight="1" x14ac:dyDescent="0.15">
      <c r="A126" s="1060"/>
      <c r="B126" s="1061"/>
      <c r="C126" s="1061"/>
      <c r="D126" s="1061"/>
      <c r="E126" s="1061"/>
      <c r="F126" s="1062"/>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hidden="1" customHeight="1" x14ac:dyDescent="0.15">
      <c r="A127" s="1060"/>
      <c r="B127" s="1061"/>
      <c r="C127" s="1061"/>
      <c r="D127" s="1061"/>
      <c r="E127" s="1061"/>
      <c r="F127" s="1062"/>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hidden="1" customHeight="1" x14ac:dyDescent="0.15">
      <c r="A128" s="1060"/>
      <c r="B128" s="1061"/>
      <c r="C128" s="1061"/>
      <c r="D128" s="1061"/>
      <c r="E128" s="1061"/>
      <c r="F128" s="1062"/>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hidden="1" customHeight="1" x14ac:dyDescent="0.15">
      <c r="A129" s="1060"/>
      <c r="B129" s="1061"/>
      <c r="C129" s="1061"/>
      <c r="D129" s="1061"/>
      <c r="E129" s="1061"/>
      <c r="F129" s="1062"/>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hidden="1" customHeight="1" x14ac:dyDescent="0.15">
      <c r="A130" s="1060"/>
      <c r="B130" s="1061"/>
      <c r="C130" s="1061"/>
      <c r="D130" s="1061"/>
      <c r="E130" s="1061"/>
      <c r="F130" s="1062"/>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hidden="1" customHeight="1" x14ac:dyDescent="0.15">
      <c r="A131" s="1060"/>
      <c r="B131" s="1061"/>
      <c r="C131" s="1061"/>
      <c r="D131" s="1061"/>
      <c r="E131" s="1061"/>
      <c r="F131" s="1062"/>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hidden="1" customHeight="1" x14ac:dyDescent="0.15">
      <c r="A132" s="1060"/>
      <c r="B132" s="1061"/>
      <c r="C132" s="1061"/>
      <c r="D132" s="1061"/>
      <c r="E132" s="1061"/>
      <c r="F132" s="1062"/>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hidden="1" customHeight="1" thickBot="1" x14ac:dyDescent="0.2">
      <c r="A133" s="1060"/>
      <c r="B133" s="1061"/>
      <c r="C133" s="1061"/>
      <c r="D133" s="1061"/>
      <c r="E133" s="1061"/>
      <c r="F133" s="1062"/>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hidden="1" customHeight="1" x14ac:dyDescent="0.15">
      <c r="A134" s="1060"/>
      <c r="B134" s="1061"/>
      <c r="C134" s="1061"/>
      <c r="D134" s="1061"/>
      <c r="E134" s="1061"/>
      <c r="F134" s="1062"/>
      <c r="G134" s="612" t="s">
        <v>412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1"/>
    </row>
    <row r="135" spans="1:50" ht="24.75" hidden="1" customHeight="1" x14ac:dyDescent="0.15">
      <c r="A135" s="1060"/>
      <c r="B135" s="1061"/>
      <c r="C135" s="1061"/>
      <c r="D135" s="1061"/>
      <c r="E135" s="1061"/>
      <c r="F135" s="1062"/>
      <c r="G135" s="833"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6"/>
      <c r="AC135" s="833"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hidden="1" customHeight="1" x14ac:dyDescent="0.15">
      <c r="A136" s="1060"/>
      <c r="B136" s="1061"/>
      <c r="C136" s="1061"/>
      <c r="D136" s="1061"/>
      <c r="E136" s="1061"/>
      <c r="F136" s="1062"/>
      <c r="G136" s="687"/>
      <c r="H136" s="688"/>
      <c r="I136" s="688"/>
      <c r="J136" s="688"/>
      <c r="K136" s="689"/>
      <c r="L136" s="681"/>
      <c r="M136" s="682"/>
      <c r="N136" s="682"/>
      <c r="O136" s="682"/>
      <c r="P136" s="682"/>
      <c r="Q136" s="682"/>
      <c r="R136" s="682"/>
      <c r="S136" s="682"/>
      <c r="T136" s="682"/>
      <c r="U136" s="682"/>
      <c r="V136" s="682"/>
      <c r="W136" s="682"/>
      <c r="X136" s="683"/>
      <c r="Y136" s="387"/>
      <c r="Z136" s="388"/>
      <c r="AA136" s="388"/>
      <c r="AB136" s="823"/>
      <c r="AC136" s="687"/>
      <c r="AD136" s="688"/>
      <c r="AE136" s="688"/>
      <c r="AF136" s="688"/>
      <c r="AG136" s="689"/>
      <c r="AH136" s="681"/>
      <c r="AI136" s="682"/>
      <c r="AJ136" s="682"/>
      <c r="AK136" s="682"/>
      <c r="AL136" s="682"/>
      <c r="AM136" s="682"/>
      <c r="AN136" s="682"/>
      <c r="AO136" s="682"/>
      <c r="AP136" s="682"/>
      <c r="AQ136" s="682"/>
      <c r="AR136" s="682"/>
      <c r="AS136" s="682"/>
      <c r="AT136" s="683"/>
      <c r="AU136" s="387"/>
      <c r="AV136" s="388"/>
      <c r="AW136" s="388"/>
      <c r="AX136" s="389"/>
    </row>
    <row r="137" spans="1:50" ht="24.75" hidden="1" customHeight="1" x14ac:dyDescent="0.15">
      <c r="A137" s="1060"/>
      <c r="B137" s="1061"/>
      <c r="C137" s="1061"/>
      <c r="D137" s="1061"/>
      <c r="E137" s="1061"/>
      <c r="F137" s="1062"/>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hidden="1" customHeight="1" x14ac:dyDescent="0.15">
      <c r="A138" s="1060"/>
      <c r="B138" s="1061"/>
      <c r="C138" s="1061"/>
      <c r="D138" s="1061"/>
      <c r="E138" s="1061"/>
      <c r="F138" s="1062"/>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hidden="1" customHeight="1" x14ac:dyDescent="0.15">
      <c r="A139" s="1060"/>
      <c r="B139" s="1061"/>
      <c r="C139" s="1061"/>
      <c r="D139" s="1061"/>
      <c r="E139" s="1061"/>
      <c r="F139" s="1062"/>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hidden="1" customHeight="1" x14ac:dyDescent="0.15">
      <c r="A140" s="1060"/>
      <c r="B140" s="1061"/>
      <c r="C140" s="1061"/>
      <c r="D140" s="1061"/>
      <c r="E140" s="1061"/>
      <c r="F140" s="1062"/>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hidden="1" customHeight="1" x14ac:dyDescent="0.15">
      <c r="A141" s="1060"/>
      <c r="B141" s="1061"/>
      <c r="C141" s="1061"/>
      <c r="D141" s="1061"/>
      <c r="E141" s="1061"/>
      <c r="F141" s="1062"/>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hidden="1" customHeight="1" x14ac:dyDescent="0.15">
      <c r="A142" s="1060"/>
      <c r="B142" s="1061"/>
      <c r="C142" s="1061"/>
      <c r="D142" s="1061"/>
      <c r="E142" s="1061"/>
      <c r="F142" s="1062"/>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hidden="1" customHeight="1" x14ac:dyDescent="0.15">
      <c r="A143" s="1060"/>
      <c r="B143" s="1061"/>
      <c r="C143" s="1061"/>
      <c r="D143" s="1061"/>
      <c r="E143" s="1061"/>
      <c r="F143" s="1062"/>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hidden="1" customHeight="1" x14ac:dyDescent="0.15">
      <c r="A144" s="1060"/>
      <c r="B144" s="1061"/>
      <c r="C144" s="1061"/>
      <c r="D144" s="1061"/>
      <c r="E144" s="1061"/>
      <c r="F144" s="1062"/>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hidden="1" customHeight="1" x14ac:dyDescent="0.15">
      <c r="A145" s="1060"/>
      <c r="B145" s="1061"/>
      <c r="C145" s="1061"/>
      <c r="D145" s="1061"/>
      <c r="E145" s="1061"/>
      <c r="F145" s="1062"/>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hidden="1" customHeight="1" thickBot="1" x14ac:dyDescent="0.2">
      <c r="A146" s="1060"/>
      <c r="B146" s="1061"/>
      <c r="C146" s="1061"/>
      <c r="D146" s="1061"/>
      <c r="E146" s="1061"/>
      <c r="F146" s="1062"/>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hidden="1" customHeight="1" x14ac:dyDescent="0.15">
      <c r="A147" s="1060"/>
      <c r="B147" s="1061"/>
      <c r="C147" s="1061"/>
      <c r="D147" s="1061"/>
      <c r="E147" s="1061"/>
      <c r="F147" s="1062"/>
      <c r="G147" s="612" t="s">
        <v>414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306</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1"/>
    </row>
    <row r="148" spans="1:50" ht="24.75" hidden="1" customHeight="1" x14ac:dyDescent="0.15">
      <c r="A148" s="1060"/>
      <c r="B148" s="1061"/>
      <c r="C148" s="1061"/>
      <c r="D148" s="1061"/>
      <c r="E148" s="1061"/>
      <c r="F148" s="1062"/>
      <c r="G148" s="833"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6"/>
      <c r="AC148" s="833"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hidden="1" customHeight="1" x14ac:dyDescent="0.15">
      <c r="A149" s="1060"/>
      <c r="B149" s="1061"/>
      <c r="C149" s="1061"/>
      <c r="D149" s="1061"/>
      <c r="E149" s="1061"/>
      <c r="F149" s="1062"/>
      <c r="G149" s="687"/>
      <c r="H149" s="688"/>
      <c r="I149" s="688"/>
      <c r="J149" s="688"/>
      <c r="K149" s="689"/>
      <c r="L149" s="681"/>
      <c r="M149" s="682"/>
      <c r="N149" s="682"/>
      <c r="O149" s="682"/>
      <c r="P149" s="682"/>
      <c r="Q149" s="682"/>
      <c r="R149" s="682"/>
      <c r="S149" s="682"/>
      <c r="T149" s="682"/>
      <c r="U149" s="682"/>
      <c r="V149" s="682"/>
      <c r="W149" s="682"/>
      <c r="X149" s="683"/>
      <c r="Y149" s="387"/>
      <c r="Z149" s="388"/>
      <c r="AA149" s="388"/>
      <c r="AB149" s="823"/>
      <c r="AC149" s="687"/>
      <c r="AD149" s="688"/>
      <c r="AE149" s="688"/>
      <c r="AF149" s="688"/>
      <c r="AG149" s="689"/>
      <c r="AH149" s="681"/>
      <c r="AI149" s="682"/>
      <c r="AJ149" s="682"/>
      <c r="AK149" s="682"/>
      <c r="AL149" s="682"/>
      <c r="AM149" s="682"/>
      <c r="AN149" s="682"/>
      <c r="AO149" s="682"/>
      <c r="AP149" s="682"/>
      <c r="AQ149" s="682"/>
      <c r="AR149" s="682"/>
      <c r="AS149" s="682"/>
      <c r="AT149" s="683"/>
      <c r="AU149" s="387"/>
      <c r="AV149" s="388"/>
      <c r="AW149" s="388"/>
      <c r="AX149" s="389"/>
    </row>
    <row r="150" spans="1:50" ht="24.75" hidden="1" customHeight="1" x14ac:dyDescent="0.15">
      <c r="A150" s="1060"/>
      <c r="B150" s="1061"/>
      <c r="C150" s="1061"/>
      <c r="D150" s="1061"/>
      <c r="E150" s="1061"/>
      <c r="F150" s="1062"/>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hidden="1" customHeight="1" x14ac:dyDescent="0.15">
      <c r="A151" s="1060"/>
      <c r="B151" s="1061"/>
      <c r="C151" s="1061"/>
      <c r="D151" s="1061"/>
      <c r="E151" s="1061"/>
      <c r="F151" s="1062"/>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hidden="1" customHeight="1" x14ac:dyDescent="0.15">
      <c r="A152" s="1060"/>
      <c r="B152" s="1061"/>
      <c r="C152" s="1061"/>
      <c r="D152" s="1061"/>
      <c r="E152" s="1061"/>
      <c r="F152" s="1062"/>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hidden="1" customHeight="1" x14ac:dyDescent="0.15">
      <c r="A153" s="1060"/>
      <c r="B153" s="1061"/>
      <c r="C153" s="1061"/>
      <c r="D153" s="1061"/>
      <c r="E153" s="1061"/>
      <c r="F153" s="1062"/>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hidden="1" customHeight="1" x14ac:dyDescent="0.15">
      <c r="A154" s="1060"/>
      <c r="B154" s="1061"/>
      <c r="C154" s="1061"/>
      <c r="D154" s="1061"/>
      <c r="E154" s="1061"/>
      <c r="F154" s="1062"/>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hidden="1" customHeight="1" x14ac:dyDescent="0.15">
      <c r="A155" s="1060"/>
      <c r="B155" s="1061"/>
      <c r="C155" s="1061"/>
      <c r="D155" s="1061"/>
      <c r="E155" s="1061"/>
      <c r="F155" s="1062"/>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hidden="1" customHeight="1" x14ac:dyDescent="0.15">
      <c r="A156" s="1060"/>
      <c r="B156" s="1061"/>
      <c r="C156" s="1061"/>
      <c r="D156" s="1061"/>
      <c r="E156" s="1061"/>
      <c r="F156" s="1062"/>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hidden="1" customHeight="1" x14ac:dyDescent="0.15">
      <c r="A157" s="1060"/>
      <c r="B157" s="1061"/>
      <c r="C157" s="1061"/>
      <c r="D157" s="1061"/>
      <c r="E157" s="1061"/>
      <c r="F157" s="1062"/>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hidden="1" customHeight="1" x14ac:dyDescent="0.15">
      <c r="A158" s="1060"/>
      <c r="B158" s="1061"/>
      <c r="C158" s="1061"/>
      <c r="D158" s="1061"/>
      <c r="E158" s="1061"/>
      <c r="F158" s="1062"/>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hidden="1"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66" t="s">
        <v>28</v>
      </c>
      <c r="B161" s="1067"/>
      <c r="C161" s="1067"/>
      <c r="D161" s="1067"/>
      <c r="E161" s="1067"/>
      <c r="F161" s="1068"/>
      <c r="G161" s="612" t="s">
        <v>307</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1"/>
    </row>
    <row r="162" spans="1:50" ht="24.75" hidden="1" customHeight="1" x14ac:dyDescent="0.15">
      <c r="A162" s="1060"/>
      <c r="B162" s="1061"/>
      <c r="C162" s="1061"/>
      <c r="D162" s="1061"/>
      <c r="E162" s="1061"/>
      <c r="F162" s="1062"/>
      <c r="G162" s="833"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6"/>
      <c r="AC162" s="833"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hidden="1" customHeight="1" x14ac:dyDescent="0.15">
      <c r="A163" s="1060"/>
      <c r="B163" s="1061"/>
      <c r="C163" s="1061"/>
      <c r="D163" s="1061"/>
      <c r="E163" s="1061"/>
      <c r="F163" s="1062"/>
      <c r="G163" s="687"/>
      <c r="H163" s="688"/>
      <c r="I163" s="688"/>
      <c r="J163" s="688"/>
      <c r="K163" s="689"/>
      <c r="L163" s="681"/>
      <c r="M163" s="682"/>
      <c r="N163" s="682"/>
      <c r="O163" s="682"/>
      <c r="P163" s="682"/>
      <c r="Q163" s="682"/>
      <c r="R163" s="682"/>
      <c r="S163" s="682"/>
      <c r="T163" s="682"/>
      <c r="U163" s="682"/>
      <c r="V163" s="682"/>
      <c r="W163" s="682"/>
      <c r="X163" s="683"/>
      <c r="Y163" s="387"/>
      <c r="Z163" s="388"/>
      <c r="AA163" s="388"/>
      <c r="AB163" s="823"/>
      <c r="AC163" s="687"/>
      <c r="AD163" s="688"/>
      <c r="AE163" s="688"/>
      <c r="AF163" s="688"/>
      <c r="AG163" s="689"/>
      <c r="AH163" s="681"/>
      <c r="AI163" s="682"/>
      <c r="AJ163" s="682"/>
      <c r="AK163" s="682"/>
      <c r="AL163" s="682"/>
      <c r="AM163" s="682"/>
      <c r="AN163" s="682"/>
      <c r="AO163" s="682"/>
      <c r="AP163" s="682"/>
      <c r="AQ163" s="682"/>
      <c r="AR163" s="682"/>
      <c r="AS163" s="682"/>
      <c r="AT163" s="683"/>
      <c r="AU163" s="387"/>
      <c r="AV163" s="388"/>
      <c r="AW163" s="388"/>
      <c r="AX163" s="389"/>
    </row>
    <row r="164" spans="1:50" ht="24.75" hidden="1" customHeight="1" x14ac:dyDescent="0.15">
      <c r="A164" s="1060"/>
      <c r="B164" s="1061"/>
      <c r="C164" s="1061"/>
      <c r="D164" s="1061"/>
      <c r="E164" s="1061"/>
      <c r="F164" s="1062"/>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hidden="1" customHeight="1" x14ac:dyDescent="0.15">
      <c r="A165" s="1060"/>
      <c r="B165" s="1061"/>
      <c r="C165" s="1061"/>
      <c r="D165" s="1061"/>
      <c r="E165" s="1061"/>
      <c r="F165" s="1062"/>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hidden="1" customHeight="1" x14ac:dyDescent="0.15">
      <c r="A166" s="1060"/>
      <c r="B166" s="1061"/>
      <c r="C166" s="1061"/>
      <c r="D166" s="1061"/>
      <c r="E166" s="1061"/>
      <c r="F166" s="1062"/>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hidden="1" customHeight="1" x14ac:dyDescent="0.15">
      <c r="A167" s="1060"/>
      <c r="B167" s="1061"/>
      <c r="C167" s="1061"/>
      <c r="D167" s="1061"/>
      <c r="E167" s="1061"/>
      <c r="F167" s="1062"/>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hidden="1" customHeight="1" x14ac:dyDescent="0.15">
      <c r="A168" s="1060"/>
      <c r="B168" s="1061"/>
      <c r="C168" s="1061"/>
      <c r="D168" s="1061"/>
      <c r="E168" s="1061"/>
      <c r="F168" s="1062"/>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hidden="1" customHeight="1" x14ac:dyDescent="0.15">
      <c r="A169" s="1060"/>
      <c r="B169" s="1061"/>
      <c r="C169" s="1061"/>
      <c r="D169" s="1061"/>
      <c r="E169" s="1061"/>
      <c r="F169" s="1062"/>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hidden="1" customHeight="1" x14ac:dyDescent="0.15">
      <c r="A170" s="1060"/>
      <c r="B170" s="1061"/>
      <c r="C170" s="1061"/>
      <c r="D170" s="1061"/>
      <c r="E170" s="1061"/>
      <c r="F170" s="1062"/>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hidden="1" customHeight="1" x14ac:dyDescent="0.15">
      <c r="A171" s="1060"/>
      <c r="B171" s="1061"/>
      <c r="C171" s="1061"/>
      <c r="D171" s="1061"/>
      <c r="E171" s="1061"/>
      <c r="F171" s="1062"/>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hidden="1" customHeight="1" x14ac:dyDescent="0.15">
      <c r="A172" s="1060"/>
      <c r="B172" s="1061"/>
      <c r="C172" s="1061"/>
      <c r="D172" s="1061"/>
      <c r="E172" s="1061"/>
      <c r="F172" s="1062"/>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hidden="1" customHeight="1" thickBot="1" x14ac:dyDescent="0.2">
      <c r="A173" s="1060"/>
      <c r="B173" s="1061"/>
      <c r="C173" s="1061"/>
      <c r="D173" s="1061"/>
      <c r="E173" s="1061"/>
      <c r="F173" s="1062"/>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hidden="1" customHeight="1" x14ac:dyDescent="0.15">
      <c r="A174" s="1060"/>
      <c r="B174" s="1061"/>
      <c r="C174" s="1061"/>
      <c r="D174" s="1061"/>
      <c r="E174" s="1061"/>
      <c r="F174" s="1062"/>
      <c r="G174" s="612" t="s">
        <v>416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1"/>
    </row>
    <row r="175" spans="1:50" ht="25.5" hidden="1" customHeight="1" x14ac:dyDescent="0.15">
      <c r="A175" s="1060"/>
      <c r="B175" s="1061"/>
      <c r="C175" s="1061"/>
      <c r="D175" s="1061"/>
      <c r="E175" s="1061"/>
      <c r="F175" s="1062"/>
      <c r="G175" s="833"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6"/>
      <c r="AC175" s="833"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hidden="1" customHeight="1" x14ac:dyDescent="0.15">
      <c r="A176" s="1060"/>
      <c r="B176" s="1061"/>
      <c r="C176" s="1061"/>
      <c r="D176" s="1061"/>
      <c r="E176" s="1061"/>
      <c r="F176" s="1062"/>
      <c r="G176" s="687"/>
      <c r="H176" s="688"/>
      <c r="I176" s="688"/>
      <c r="J176" s="688"/>
      <c r="K176" s="689"/>
      <c r="L176" s="681"/>
      <c r="M176" s="682"/>
      <c r="N176" s="682"/>
      <c r="O176" s="682"/>
      <c r="P176" s="682"/>
      <c r="Q176" s="682"/>
      <c r="R176" s="682"/>
      <c r="S176" s="682"/>
      <c r="T176" s="682"/>
      <c r="U176" s="682"/>
      <c r="V176" s="682"/>
      <c r="W176" s="682"/>
      <c r="X176" s="683"/>
      <c r="Y176" s="387"/>
      <c r="Z176" s="388"/>
      <c r="AA176" s="388"/>
      <c r="AB176" s="823"/>
      <c r="AC176" s="687"/>
      <c r="AD176" s="688"/>
      <c r="AE176" s="688"/>
      <c r="AF176" s="688"/>
      <c r="AG176" s="689"/>
      <c r="AH176" s="681"/>
      <c r="AI176" s="682"/>
      <c r="AJ176" s="682"/>
      <c r="AK176" s="682"/>
      <c r="AL176" s="682"/>
      <c r="AM176" s="682"/>
      <c r="AN176" s="682"/>
      <c r="AO176" s="682"/>
      <c r="AP176" s="682"/>
      <c r="AQ176" s="682"/>
      <c r="AR176" s="682"/>
      <c r="AS176" s="682"/>
      <c r="AT176" s="683"/>
      <c r="AU176" s="387"/>
      <c r="AV176" s="388"/>
      <c r="AW176" s="388"/>
      <c r="AX176" s="389"/>
    </row>
    <row r="177" spans="1:50" ht="24.75" hidden="1" customHeight="1" x14ac:dyDescent="0.15">
      <c r="A177" s="1060"/>
      <c r="B177" s="1061"/>
      <c r="C177" s="1061"/>
      <c r="D177" s="1061"/>
      <c r="E177" s="1061"/>
      <c r="F177" s="1062"/>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hidden="1" customHeight="1" x14ac:dyDescent="0.15">
      <c r="A178" s="1060"/>
      <c r="B178" s="1061"/>
      <c r="C178" s="1061"/>
      <c r="D178" s="1061"/>
      <c r="E178" s="1061"/>
      <c r="F178" s="1062"/>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hidden="1" customHeight="1" x14ac:dyDescent="0.15">
      <c r="A179" s="1060"/>
      <c r="B179" s="1061"/>
      <c r="C179" s="1061"/>
      <c r="D179" s="1061"/>
      <c r="E179" s="1061"/>
      <c r="F179" s="1062"/>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hidden="1" customHeight="1" x14ac:dyDescent="0.15">
      <c r="A180" s="1060"/>
      <c r="B180" s="1061"/>
      <c r="C180" s="1061"/>
      <c r="D180" s="1061"/>
      <c r="E180" s="1061"/>
      <c r="F180" s="1062"/>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hidden="1" customHeight="1" x14ac:dyDescent="0.15">
      <c r="A181" s="1060"/>
      <c r="B181" s="1061"/>
      <c r="C181" s="1061"/>
      <c r="D181" s="1061"/>
      <c r="E181" s="1061"/>
      <c r="F181" s="1062"/>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hidden="1" customHeight="1" x14ac:dyDescent="0.15">
      <c r="A182" s="1060"/>
      <c r="B182" s="1061"/>
      <c r="C182" s="1061"/>
      <c r="D182" s="1061"/>
      <c r="E182" s="1061"/>
      <c r="F182" s="1062"/>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hidden="1" customHeight="1" x14ac:dyDescent="0.15">
      <c r="A183" s="1060"/>
      <c r="B183" s="1061"/>
      <c r="C183" s="1061"/>
      <c r="D183" s="1061"/>
      <c r="E183" s="1061"/>
      <c r="F183" s="1062"/>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hidden="1" customHeight="1" x14ac:dyDescent="0.15">
      <c r="A184" s="1060"/>
      <c r="B184" s="1061"/>
      <c r="C184" s="1061"/>
      <c r="D184" s="1061"/>
      <c r="E184" s="1061"/>
      <c r="F184" s="1062"/>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hidden="1" customHeight="1" x14ac:dyDescent="0.15">
      <c r="A185" s="1060"/>
      <c r="B185" s="1061"/>
      <c r="C185" s="1061"/>
      <c r="D185" s="1061"/>
      <c r="E185" s="1061"/>
      <c r="F185" s="1062"/>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hidden="1" customHeight="1" thickBot="1" x14ac:dyDescent="0.2">
      <c r="A186" s="1060"/>
      <c r="B186" s="1061"/>
      <c r="C186" s="1061"/>
      <c r="D186" s="1061"/>
      <c r="E186" s="1061"/>
      <c r="F186" s="1062"/>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hidden="1" customHeight="1" x14ac:dyDescent="0.15">
      <c r="A187" s="1060"/>
      <c r="B187" s="1061"/>
      <c r="C187" s="1061"/>
      <c r="D187" s="1061"/>
      <c r="E187" s="1061"/>
      <c r="F187" s="1062"/>
      <c r="G187" s="612" t="s">
        <v>419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418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1"/>
    </row>
    <row r="188" spans="1:50" ht="24.75" hidden="1" customHeight="1" x14ac:dyDescent="0.15">
      <c r="A188" s="1060"/>
      <c r="B188" s="1061"/>
      <c r="C188" s="1061"/>
      <c r="D188" s="1061"/>
      <c r="E188" s="1061"/>
      <c r="F188" s="1062"/>
      <c r="G188" s="833"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6"/>
      <c r="AC188" s="833"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hidden="1" customHeight="1" x14ac:dyDescent="0.15">
      <c r="A189" s="1060"/>
      <c r="B189" s="1061"/>
      <c r="C189" s="1061"/>
      <c r="D189" s="1061"/>
      <c r="E189" s="1061"/>
      <c r="F189" s="1062"/>
      <c r="G189" s="687"/>
      <c r="H189" s="688"/>
      <c r="I189" s="688"/>
      <c r="J189" s="688"/>
      <c r="K189" s="689"/>
      <c r="L189" s="681"/>
      <c r="M189" s="682"/>
      <c r="N189" s="682"/>
      <c r="O189" s="682"/>
      <c r="P189" s="682"/>
      <c r="Q189" s="682"/>
      <c r="R189" s="682"/>
      <c r="S189" s="682"/>
      <c r="T189" s="682"/>
      <c r="U189" s="682"/>
      <c r="V189" s="682"/>
      <c r="W189" s="682"/>
      <c r="X189" s="683"/>
      <c r="Y189" s="387"/>
      <c r="Z189" s="388"/>
      <c r="AA189" s="388"/>
      <c r="AB189" s="823"/>
      <c r="AC189" s="687"/>
      <c r="AD189" s="688"/>
      <c r="AE189" s="688"/>
      <c r="AF189" s="688"/>
      <c r="AG189" s="689"/>
      <c r="AH189" s="681"/>
      <c r="AI189" s="682"/>
      <c r="AJ189" s="682"/>
      <c r="AK189" s="682"/>
      <c r="AL189" s="682"/>
      <c r="AM189" s="682"/>
      <c r="AN189" s="682"/>
      <c r="AO189" s="682"/>
      <c r="AP189" s="682"/>
      <c r="AQ189" s="682"/>
      <c r="AR189" s="682"/>
      <c r="AS189" s="682"/>
      <c r="AT189" s="683"/>
      <c r="AU189" s="387"/>
      <c r="AV189" s="388"/>
      <c r="AW189" s="388"/>
      <c r="AX189" s="389"/>
    </row>
    <row r="190" spans="1:50" ht="24.75" hidden="1" customHeight="1" x14ac:dyDescent="0.15">
      <c r="A190" s="1060"/>
      <c r="B190" s="1061"/>
      <c r="C190" s="1061"/>
      <c r="D190" s="1061"/>
      <c r="E190" s="1061"/>
      <c r="F190" s="1062"/>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hidden="1" customHeight="1" x14ac:dyDescent="0.15">
      <c r="A191" s="1060"/>
      <c r="B191" s="1061"/>
      <c r="C191" s="1061"/>
      <c r="D191" s="1061"/>
      <c r="E191" s="1061"/>
      <c r="F191" s="1062"/>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hidden="1" customHeight="1" x14ac:dyDescent="0.15">
      <c r="A192" s="1060"/>
      <c r="B192" s="1061"/>
      <c r="C192" s="1061"/>
      <c r="D192" s="1061"/>
      <c r="E192" s="1061"/>
      <c r="F192" s="1062"/>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hidden="1" customHeight="1" x14ac:dyDescent="0.15">
      <c r="A193" s="1060"/>
      <c r="B193" s="1061"/>
      <c r="C193" s="1061"/>
      <c r="D193" s="1061"/>
      <c r="E193" s="1061"/>
      <c r="F193" s="1062"/>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hidden="1" customHeight="1" x14ac:dyDescent="0.15">
      <c r="A194" s="1060"/>
      <c r="B194" s="1061"/>
      <c r="C194" s="1061"/>
      <c r="D194" s="1061"/>
      <c r="E194" s="1061"/>
      <c r="F194" s="1062"/>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hidden="1" customHeight="1" x14ac:dyDescent="0.15">
      <c r="A195" s="1060"/>
      <c r="B195" s="1061"/>
      <c r="C195" s="1061"/>
      <c r="D195" s="1061"/>
      <c r="E195" s="1061"/>
      <c r="F195" s="1062"/>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hidden="1" customHeight="1" x14ac:dyDescent="0.15">
      <c r="A196" s="1060"/>
      <c r="B196" s="1061"/>
      <c r="C196" s="1061"/>
      <c r="D196" s="1061"/>
      <c r="E196" s="1061"/>
      <c r="F196" s="1062"/>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hidden="1" customHeight="1" x14ac:dyDescent="0.15">
      <c r="A197" s="1060"/>
      <c r="B197" s="1061"/>
      <c r="C197" s="1061"/>
      <c r="D197" s="1061"/>
      <c r="E197" s="1061"/>
      <c r="F197" s="1062"/>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hidden="1" customHeight="1" x14ac:dyDescent="0.15">
      <c r="A198" s="1060"/>
      <c r="B198" s="1061"/>
      <c r="C198" s="1061"/>
      <c r="D198" s="1061"/>
      <c r="E198" s="1061"/>
      <c r="F198" s="1062"/>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hidden="1" customHeight="1" thickBot="1" x14ac:dyDescent="0.2">
      <c r="A199" s="1060"/>
      <c r="B199" s="1061"/>
      <c r="C199" s="1061"/>
      <c r="D199" s="1061"/>
      <c r="E199" s="1061"/>
      <c r="F199" s="1062"/>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hidden="1" customHeight="1" x14ac:dyDescent="0.15">
      <c r="A200" s="1060"/>
      <c r="B200" s="1061"/>
      <c r="C200" s="1061"/>
      <c r="D200" s="1061"/>
      <c r="E200" s="1061"/>
      <c r="F200" s="1062"/>
      <c r="G200" s="612" t="s">
        <v>420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308</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1"/>
    </row>
    <row r="201" spans="1:50" ht="24.75" hidden="1" customHeight="1" x14ac:dyDescent="0.15">
      <c r="A201" s="1060"/>
      <c r="B201" s="1061"/>
      <c r="C201" s="1061"/>
      <c r="D201" s="1061"/>
      <c r="E201" s="1061"/>
      <c r="F201" s="1062"/>
      <c r="G201" s="833"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6"/>
      <c r="AC201" s="833"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hidden="1" customHeight="1" x14ac:dyDescent="0.15">
      <c r="A202" s="1060"/>
      <c r="B202" s="1061"/>
      <c r="C202" s="1061"/>
      <c r="D202" s="1061"/>
      <c r="E202" s="1061"/>
      <c r="F202" s="1062"/>
      <c r="G202" s="687"/>
      <c r="H202" s="688"/>
      <c r="I202" s="688"/>
      <c r="J202" s="688"/>
      <c r="K202" s="689"/>
      <c r="L202" s="681"/>
      <c r="M202" s="682"/>
      <c r="N202" s="682"/>
      <c r="O202" s="682"/>
      <c r="P202" s="682"/>
      <c r="Q202" s="682"/>
      <c r="R202" s="682"/>
      <c r="S202" s="682"/>
      <c r="T202" s="682"/>
      <c r="U202" s="682"/>
      <c r="V202" s="682"/>
      <c r="W202" s="682"/>
      <c r="X202" s="683"/>
      <c r="Y202" s="387"/>
      <c r="Z202" s="388"/>
      <c r="AA202" s="388"/>
      <c r="AB202" s="823"/>
      <c r="AC202" s="687"/>
      <c r="AD202" s="688"/>
      <c r="AE202" s="688"/>
      <c r="AF202" s="688"/>
      <c r="AG202" s="689"/>
      <c r="AH202" s="681"/>
      <c r="AI202" s="682"/>
      <c r="AJ202" s="682"/>
      <c r="AK202" s="682"/>
      <c r="AL202" s="682"/>
      <c r="AM202" s="682"/>
      <c r="AN202" s="682"/>
      <c r="AO202" s="682"/>
      <c r="AP202" s="682"/>
      <c r="AQ202" s="682"/>
      <c r="AR202" s="682"/>
      <c r="AS202" s="682"/>
      <c r="AT202" s="683"/>
      <c r="AU202" s="387"/>
      <c r="AV202" s="388"/>
      <c r="AW202" s="388"/>
      <c r="AX202" s="389"/>
    </row>
    <row r="203" spans="1:50" ht="24.75" hidden="1" customHeight="1" x14ac:dyDescent="0.15">
      <c r="A203" s="1060"/>
      <c r="B203" s="1061"/>
      <c r="C203" s="1061"/>
      <c r="D203" s="1061"/>
      <c r="E203" s="1061"/>
      <c r="F203" s="1062"/>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hidden="1" customHeight="1" x14ac:dyDescent="0.15">
      <c r="A204" s="1060"/>
      <c r="B204" s="1061"/>
      <c r="C204" s="1061"/>
      <c r="D204" s="1061"/>
      <c r="E204" s="1061"/>
      <c r="F204" s="1062"/>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hidden="1" customHeight="1" x14ac:dyDescent="0.15">
      <c r="A205" s="1060"/>
      <c r="B205" s="1061"/>
      <c r="C205" s="1061"/>
      <c r="D205" s="1061"/>
      <c r="E205" s="1061"/>
      <c r="F205" s="1062"/>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hidden="1" customHeight="1" x14ac:dyDescent="0.15">
      <c r="A206" s="1060"/>
      <c r="B206" s="1061"/>
      <c r="C206" s="1061"/>
      <c r="D206" s="1061"/>
      <c r="E206" s="1061"/>
      <c r="F206" s="1062"/>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hidden="1" customHeight="1" x14ac:dyDescent="0.15">
      <c r="A207" s="1060"/>
      <c r="B207" s="1061"/>
      <c r="C207" s="1061"/>
      <c r="D207" s="1061"/>
      <c r="E207" s="1061"/>
      <c r="F207" s="1062"/>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hidden="1" customHeight="1" x14ac:dyDescent="0.15">
      <c r="A208" s="1060"/>
      <c r="B208" s="1061"/>
      <c r="C208" s="1061"/>
      <c r="D208" s="1061"/>
      <c r="E208" s="1061"/>
      <c r="F208" s="1062"/>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hidden="1" customHeight="1" x14ac:dyDescent="0.15">
      <c r="A209" s="1060"/>
      <c r="B209" s="1061"/>
      <c r="C209" s="1061"/>
      <c r="D209" s="1061"/>
      <c r="E209" s="1061"/>
      <c r="F209" s="1062"/>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hidden="1" customHeight="1" x14ac:dyDescent="0.15">
      <c r="A210" s="1060"/>
      <c r="B210" s="1061"/>
      <c r="C210" s="1061"/>
      <c r="D210" s="1061"/>
      <c r="E210" s="1061"/>
      <c r="F210" s="1062"/>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hidden="1" customHeight="1" x14ac:dyDescent="0.15">
      <c r="A211" s="1060"/>
      <c r="B211" s="1061"/>
      <c r="C211" s="1061"/>
      <c r="D211" s="1061"/>
      <c r="E211" s="1061"/>
      <c r="F211" s="1062"/>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hidden="1"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612" t="s">
        <v>309</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1"/>
    </row>
    <row r="215" spans="1:50" ht="24.75" hidden="1" customHeight="1" x14ac:dyDescent="0.15">
      <c r="A215" s="1060"/>
      <c r="B215" s="1061"/>
      <c r="C215" s="1061"/>
      <c r="D215" s="1061"/>
      <c r="E215" s="1061"/>
      <c r="F215" s="1062"/>
      <c r="G215" s="833"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6"/>
      <c r="AC215" s="833"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hidden="1" customHeight="1" x14ac:dyDescent="0.15">
      <c r="A216" s="1060"/>
      <c r="B216" s="1061"/>
      <c r="C216" s="1061"/>
      <c r="D216" s="1061"/>
      <c r="E216" s="1061"/>
      <c r="F216" s="1062"/>
      <c r="G216" s="687"/>
      <c r="H216" s="688"/>
      <c r="I216" s="688"/>
      <c r="J216" s="688"/>
      <c r="K216" s="689"/>
      <c r="L216" s="681"/>
      <c r="M216" s="682"/>
      <c r="N216" s="682"/>
      <c r="O216" s="682"/>
      <c r="P216" s="682"/>
      <c r="Q216" s="682"/>
      <c r="R216" s="682"/>
      <c r="S216" s="682"/>
      <c r="T216" s="682"/>
      <c r="U216" s="682"/>
      <c r="V216" s="682"/>
      <c r="W216" s="682"/>
      <c r="X216" s="683"/>
      <c r="Y216" s="387"/>
      <c r="Z216" s="388"/>
      <c r="AA216" s="388"/>
      <c r="AB216" s="823"/>
      <c r="AC216" s="687"/>
      <c r="AD216" s="688"/>
      <c r="AE216" s="688"/>
      <c r="AF216" s="688"/>
      <c r="AG216" s="689"/>
      <c r="AH216" s="681"/>
      <c r="AI216" s="682"/>
      <c r="AJ216" s="682"/>
      <c r="AK216" s="682"/>
      <c r="AL216" s="682"/>
      <c r="AM216" s="682"/>
      <c r="AN216" s="682"/>
      <c r="AO216" s="682"/>
      <c r="AP216" s="682"/>
      <c r="AQ216" s="682"/>
      <c r="AR216" s="682"/>
      <c r="AS216" s="682"/>
      <c r="AT216" s="683"/>
      <c r="AU216" s="387"/>
      <c r="AV216" s="388"/>
      <c r="AW216" s="388"/>
      <c r="AX216" s="389"/>
    </row>
    <row r="217" spans="1:50" ht="24.75" hidden="1" customHeight="1" x14ac:dyDescent="0.15">
      <c r="A217" s="1060"/>
      <c r="B217" s="1061"/>
      <c r="C217" s="1061"/>
      <c r="D217" s="1061"/>
      <c r="E217" s="1061"/>
      <c r="F217" s="1062"/>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hidden="1" customHeight="1" x14ac:dyDescent="0.15">
      <c r="A218" s="1060"/>
      <c r="B218" s="1061"/>
      <c r="C218" s="1061"/>
      <c r="D218" s="1061"/>
      <c r="E218" s="1061"/>
      <c r="F218" s="1062"/>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hidden="1" customHeight="1" x14ac:dyDescent="0.15">
      <c r="A219" s="1060"/>
      <c r="B219" s="1061"/>
      <c r="C219" s="1061"/>
      <c r="D219" s="1061"/>
      <c r="E219" s="1061"/>
      <c r="F219" s="1062"/>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hidden="1" customHeight="1" x14ac:dyDescent="0.15">
      <c r="A220" s="1060"/>
      <c r="B220" s="1061"/>
      <c r="C220" s="1061"/>
      <c r="D220" s="1061"/>
      <c r="E220" s="1061"/>
      <c r="F220" s="1062"/>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hidden="1" customHeight="1" x14ac:dyDescent="0.15">
      <c r="A221" s="1060"/>
      <c r="B221" s="1061"/>
      <c r="C221" s="1061"/>
      <c r="D221" s="1061"/>
      <c r="E221" s="1061"/>
      <c r="F221" s="1062"/>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hidden="1" customHeight="1" x14ac:dyDescent="0.15">
      <c r="A222" s="1060"/>
      <c r="B222" s="1061"/>
      <c r="C222" s="1061"/>
      <c r="D222" s="1061"/>
      <c r="E222" s="1061"/>
      <c r="F222" s="1062"/>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hidden="1" customHeight="1" x14ac:dyDescent="0.15">
      <c r="A223" s="1060"/>
      <c r="B223" s="1061"/>
      <c r="C223" s="1061"/>
      <c r="D223" s="1061"/>
      <c r="E223" s="1061"/>
      <c r="F223" s="1062"/>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hidden="1" customHeight="1" x14ac:dyDescent="0.15">
      <c r="A224" s="1060"/>
      <c r="B224" s="1061"/>
      <c r="C224" s="1061"/>
      <c r="D224" s="1061"/>
      <c r="E224" s="1061"/>
      <c r="F224" s="1062"/>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hidden="1" customHeight="1" x14ac:dyDescent="0.15">
      <c r="A225" s="1060"/>
      <c r="B225" s="1061"/>
      <c r="C225" s="1061"/>
      <c r="D225" s="1061"/>
      <c r="E225" s="1061"/>
      <c r="F225" s="1062"/>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hidden="1" customHeight="1" thickBot="1" x14ac:dyDescent="0.2">
      <c r="A226" s="1060"/>
      <c r="B226" s="1061"/>
      <c r="C226" s="1061"/>
      <c r="D226" s="1061"/>
      <c r="E226" s="1061"/>
      <c r="F226" s="1062"/>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hidden="1" customHeight="1" x14ac:dyDescent="0.15">
      <c r="A227" s="1060"/>
      <c r="B227" s="1061"/>
      <c r="C227" s="1061"/>
      <c r="D227" s="1061"/>
      <c r="E227" s="1061"/>
      <c r="F227" s="1062"/>
      <c r="G227" s="612" t="s">
        <v>422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1"/>
    </row>
    <row r="228" spans="1:50" ht="25.5" hidden="1" customHeight="1" x14ac:dyDescent="0.15">
      <c r="A228" s="1060"/>
      <c r="B228" s="1061"/>
      <c r="C228" s="1061"/>
      <c r="D228" s="1061"/>
      <c r="E228" s="1061"/>
      <c r="F228" s="1062"/>
      <c r="G228" s="833"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6"/>
      <c r="AC228" s="833"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hidden="1" customHeight="1" x14ac:dyDescent="0.15">
      <c r="A229" s="1060"/>
      <c r="B229" s="1061"/>
      <c r="C229" s="1061"/>
      <c r="D229" s="1061"/>
      <c r="E229" s="1061"/>
      <c r="F229" s="1062"/>
      <c r="G229" s="687"/>
      <c r="H229" s="688"/>
      <c r="I229" s="688"/>
      <c r="J229" s="688"/>
      <c r="K229" s="689"/>
      <c r="L229" s="681"/>
      <c r="M229" s="682"/>
      <c r="N229" s="682"/>
      <c r="O229" s="682"/>
      <c r="P229" s="682"/>
      <c r="Q229" s="682"/>
      <c r="R229" s="682"/>
      <c r="S229" s="682"/>
      <c r="T229" s="682"/>
      <c r="U229" s="682"/>
      <c r="V229" s="682"/>
      <c r="W229" s="682"/>
      <c r="X229" s="683"/>
      <c r="Y229" s="387"/>
      <c r="Z229" s="388"/>
      <c r="AA229" s="388"/>
      <c r="AB229" s="823"/>
      <c r="AC229" s="687"/>
      <c r="AD229" s="688"/>
      <c r="AE229" s="688"/>
      <c r="AF229" s="688"/>
      <c r="AG229" s="689"/>
      <c r="AH229" s="681"/>
      <c r="AI229" s="682"/>
      <c r="AJ229" s="682"/>
      <c r="AK229" s="682"/>
      <c r="AL229" s="682"/>
      <c r="AM229" s="682"/>
      <c r="AN229" s="682"/>
      <c r="AO229" s="682"/>
      <c r="AP229" s="682"/>
      <c r="AQ229" s="682"/>
      <c r="AR229" s="682"/>
      <c r="AS229" s="682"/>
      <c r="AT229" s="683"/>
      <c r="AU229" s="387"/>
      <c r="AV229" s="388"/>
      <c r="AW229" s="388"/>
      <c r="AX229" s="389"/>
    </row>
    <row r="230" spans="1:50" ht="24.75" hidden="1" customHeight="1" x14ac:dyDescent="0.15">
      <c r="A230" s="1060"/>
      <c r="B230" s="1061"/>
      <c r="C230" s="1061"/>
      <c r="D230" s="1061"/>
      <c r="E230" s="1061"/>
      <c r="F230" s="1062"/>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hidden="1" customHeight="1" x14ac:dyDescent="0.15">
      <c r="A231" s="1060"/>
      <c r="B231" s="1061"/>
      <c r="C231" s="1061"/>
      <c r="D231" s="1061"/>
      <c r="E231" s="1061"/>
      <c r="F231" s="1062"/>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hidden="1" customHeight="1" x14ac:dyDescent="0.15">
      <c r="A232" s="1060"/>
      <c r="B232" s="1061"/>
      <c r="C232" s="1061"/>
      <c r="D232" s="1061"/>
      <c r="E232" s="1061"/>
      <c r="F232" s="1062"/>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hidden="1" customHeight="1" x14ac:dyDescent="0.15">
      <c r="A233" s="1060"/>
      <c r="B233" s="1061"/>
      <c r="C233" s="1061"/>
      <c r="D233" s="1061"/>
      <c r="E233" s="1061"/>
      <c r="F233" s="1062"/>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hidden="1" customHeight="1" x14ac:dyDescent="0.15">
      <c r="A234" s="1060"/>
      <c r="B234" s="1061"/>
      <c r="C234" s="1061"/>
      <c r="D234" s="1061"/>
      <c r="E234" s="1061"/>
      <c r="F234" s="1062"/>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hidden="1" customHeight="1" x14ac:dyDescent="0.15">
      <c r="A235" s="1060"/>
      <c r="B235" s="1061"/>
      <c r="C235" s="1061"/>
      <c r="D235" s="1061"/>
      <c r="E235" s="1061"/>
      <c r="F235" s="1062"/>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hidden="1" customHeight="1" x14ac:dyDescent="0.15">
      <c r="A236" s="1060"/>
      <c r="B236" s="1061"/>
      <c r="C236" s="1061"/>
      <c r="D236" s="1061"/>
      <c r="E236" s="1061"/>
      <c r="F236" s="1062"/>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hidden="1" customHeight="1" x14ac:dyDescent="0.15">
      <c r="A237" s="1060"/>
      <c r="B237" s="1061"/>
      <c r="C237" s="1061"/>
      <c r="D237" s="1061"/>
      <c r="E237" s="1061"/>
      <c r="F237" s="1062"/>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hidden="1" customHeight="1" x14ac:dyDescent="0.15">
      <c r="A238" s="1060"/>
      <c r="B238" s="1061"/>
      <c r="C238" s="1061"/>
      <c r="D238" s="1061"/>
      <c r="E238" s="1061"/>
      <c r="F238" s="1062"/>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hidden="1" customHeight="1" thickBot="1" x14ac:dyDescent="0.2">
      <c r="A239" s="1060"/>
      <c r="B239" s="1061"/>
      <c r="C239" s="1061"/>
      <c r="D239" s="1061"/>
      <c r="E239" s="1061"/>
      <c r="F239" s="1062"/>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hidden="1" customHeight="1" x14ac:dyDescent="0.15">
      <c r="A240" s="1060"/>
      <c r="B240" s="1061"/>
      <c r="C240" s="1061"/>
      <c r="D240" s="1061"/>
      <c r="E240" s="1061"/>
      <c r="F240" s="1062"/>
      <c r="G240" s="612" t="s">
        <v>424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1"/>
    </row>
    <row r="241" spans="1:50" ht="24.75" hidden="1" customHeight="1" x14ac:dyDescent="0.15">
      <c r="A241" s="1060"/>
      <c r="B241" s="1061"/>
      <c r="C241" s="1061"/>
      <c r="D241" s="1061"/>
      <c r="E241" s="1061"/>
      <c r="F241" s="1062"/>
      <c r="G241" s="833"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6"/>
      <c r="AC241" s="833"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hidden="1" customHeight="1" x14ac:dyDescent="0.15">
      <c r="A242" s="1060"/>
      <c r="B242" s="1061"/>
      <c r="C242" s="1061"/>
      <c r="D242" s="1061"/>
      <c r="E242" s="1061"/>
      <c r="F242" s="1062"/>
      <c r="G242" s="687"/>
      <c r="H242" s="688"/>
      <c r="I242" s="688"/>
      <c r="J242" s="688"/>
      <c r="K242" s="689"/>
      <c r="L242" s="681"/>
      <c r="M242" s="682"/>
      <c r="N242" s="682"/>
      <c r="O242" s="682"/>
      <c r="P242" s="682"/>
      <c r="Q242" s="682"/>
      <c r="R242" s="682"/>
      <c r="S242" s="682"/>
      <c r="T242" s="682"/>
      <c r="U242" s="682"/>
      <c r="V242" s="682"/>
      <c r="W242" s="682"/>
      <c r="X242" s="683"/>
      <c r="Y242" s="387"/>
      <c r="Z242" s="388"/>
      <c r="AA242" s="388"/>
      <c r="AB242" s="823"/>
      <c r="AC242" s="687"/>
      <c r="AD242" s="688"/>
      <c r="AE242" s="688"/>
      <c r="AF242" s="688"/>
      <c r="AG242" s="689"/>
      <c r="AH242" s="681"/>
      <c r="AI242" s="682"/>
      <c r="AJ242" s="682"/>
      <c r="AK242" s="682"/>
      <c r="AL242" s="682"/>
      <c r="AM242" s="682"/>
      <c r="AN242" s="682"/>
      <c r="AO242" s="682"/>
      <c r="AP242" s="682"/>
      <c r="AQ242" s="682"/>
      <c r="AR242" s="682"/>
      <c r="AS242" s="682"/>
      <c r="AT242" s="683"/>
      <c r="AU242" s="387"/>
      <c r="AV242" s="388"/>
      <c r="AW242" s="388"/>
      <c r="AX242" s="389"/>
    </row>
    <row r="243" spans="1:50" ht="24.75" hidden="1" customHeight="1" x14ac:dyDescent="0.15">
      <c r="A243" s="1060"/>
      <c r="B243" s="1061"/>
      <c r="C243" s="1061"/>
      <c r="D243" s="1061"/>
      <c r="E243" s="1061"/>
      <c r="F243" s="1062"/>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hidden="1" customHeight="1" x14ac:dyDescent="0.15">
      <c r="A244" s="1060"/>
      <c r="B244" s="1061"/>
      <c r="C244" s="1061"/>
      <c r="D244" s="1061"/>
      <c r="E244" s="1061"/>
      <c r="F244" s="1062"/>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hidden="1" customHeight="1" x14ac:dyDescent="0.15">
      <c r="A245" s="1060"/>
      <c r="B245" s="1061"/>
      <c r="C245" s="1061"/>
      <c r="D245" s="1061"/>
      <c r="E245" s="1061"/>
      <c r="F245" s="1062"/>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hidden="1" customHeight="1" x14ac:dyDescent="0.15">
      <c r="A246" s="1060"/>
      <c r="B246" s="1061"/>
      <c r="C246" s="1061"/>
      <c r="D246" s="1061"/>
      <c r="E246" s="1061"/>
      <c r="F246" s="1062"/>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hidden="1" customHeight="1" x14ac:dyDescent="0.15">
      <c r="A247" s="1060"/>
      <c r="B247" s="1061"/>
      <c r="C247" s="1061"/>
      <c r="D247" s="1061"/>
      <c r="E247" s="1061"/>
      <c r="F247" s="1062"/>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hidden="1" customHeight="1" x14ac:dyDescent="0.15">
      <c r="A248" s="1060"/>
      <c r="B248" s="1061"/>
      <c r="C248" s="1061"/>
      <c r="D248" s="1061"/>
      <c r="E248" s="1061"/>
      <c r="F248" s="1062"/>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hidden="1" customHeight="1" x14ac:dyDescent="0.15">
      <c r="A249" s="1060"/>
      <c r="B249" s="1061"/>
      <c r="C249" s="1061"/>
      <c r="D249" s="1061"/>
      <c r="E249" s="1061"/>
      <c r="F249" s="1062"/>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hidden="1" customHeight="1" x14ac:dyDescent="0.15">
      <c r="A250" s="1060"/>
      <c r="B250" s="1061"/>
      <c r="C250" s="1061"/>
      <c r="D250" s="1061"/>
      <c r="E250" s="1061"/>
      <c r="F250" s="1062"/>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hidden="1" customHeight="1" x14ac:dyDescent="0.15">
      <c r="A251" s="1060"/>
      <c r="B251" s="1061"/>
      <c r="C251" s="1061"/>
      <c r="D251" s="1061"/>
      <c r="E251" s="1061"/>
      <c r="F251" s="1062"/>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hidden="1" customHeight="1" thickBot="1" x14ac:dyDescent="0.2">
      <c r="A252" s="1060"/>
      <c r="B252" s="1061"/>
      <c r="C252" s="1061"/>
      <c r="D252" s="1061"/>
      <c r="E252" s="1061"/>
      <c r="F252" s="1062"/>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hidden="1" customHeight="1" x14ac:dyDescent="0.15">
      <c r="A253" s="1060"/>
      <c r="B253" s="1061"/>
      <c r="C253" s="1061"/>
      <c r="D253" s="1061"/>
      <c r="E253" s="1061"/>
      <c r="F253" s="1062"/>
      <c r="G253" s="612" t="s">
        <v>426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1"/>
    </row>
    <row r="254" spans="1:50" ht="24.75" hidden="1" customHeight="1" x14ac:dyDescent="0.15">
      <c r="A254" s="1060"/>
      <c r="B254" s="1061"/>
      <c r="C254" s="1061"/>
      <c r="D254" s="1061"/>
      <c r="E254" s="1061"/>
      <c r="F254" s="1062"/>
      <c r="G254" s="833"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6"/>
      <c r="AC254" s="833"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hidden="1" customHeight="1" x14ac:dyDescent="0.15">
      <c r="A255" s="1060"/>
      <c r="B255" s="1061"/>
      <c r="C255" s="1061"/>
      <c r="D255" s="1061"/>
      <c r="E255" s="1061"/>
      <c r="F255" s="1062"/>
      <c r="G255" s="687"/>
      <c r="H255" s="688"/>
      <c r="I255" s="688"/>
      <c r="J255" s="688"/>
      <c r="K255" s="689"/>
      <c r="L255" s="681"/>
      <c r="M255" s="682"/>
      <c r="N255" s="682"/>
      <c r="O255" s="682"/>
      <c r="P255" s="682"/>
      <c r="Q255" s="682"/>
      <c r="R255" s="682"/>
      <c r="S255" s="682"/>
      <c r="T255" s="682"/>
      <c r="U255" s="682"/>
      <c r="V255" s="682"/>
      <c r="W255" s="682"/>
      <c r="X255" s="683"/>
      <c r="Y255" s="387"/>
      <c r="Z255" s="388"/>
      <c r="AA255" s="388"/>
      <c r="AB255" s="823"/>
      <c r="AC255" s="687"/>
      <c r="AD255" s="688"/>
      <c r="AE255" s="688"/>
      <c r="AF255" s="688"/>
      <c r="AG255" s="689"/>
      <c r="AH255" s="681"/>
      <c r="AI255" s="682"/>
      <c r="AJ255" s="682"/>
      <c r="AK255" s="682"/>
      <c r="AL255" s="682"/>
      <c r="AM255" s="682"/>
      <c r="AN255" s="682"/>
      <c r="AO255" s="682"/>
      <c r="AP255" s="682"/>
      <c r="AQ255" s="682"/>
      <c r="AR255" s="682"/>
      <c r="AS255" s="682"/>
      <c r="AT255" s="683"/>
      <c r="AU255" s="387"/>
      <c r="AV255" s="388"/>
      <c r="AW255" s="388"/>
      <c r="AX255" s="389"/>
    </row>
    <row r="256" spans="1:50" ht="24.75" hidden="1" customHeight="1" x14ac:dyDescent="0.15">
      <c r="A256" s="1060"/>
      <c r="B256" s="1061"/>
      <c r="C256" s="1061"/>
      <c r="D256" s="1061"/>
      <c r="E256" s="1061"/>
      <c r="F256" s="1062"/>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hidden="1" customHeight="1" x14ac:dyDescent="0.15">
      <c r="A257" s="1060"/>
      <c r="B257" s="1061"/>
      <c r="C257" s="1061"/>
      <c r="D257" s="1061"/>
      <c r="E257" s="1061"/>
      <c r="F257" s="1062"/>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hidden="1" customHeight="1" x14ac:dyDescent="0.15">
      <c r="A258" s="1060"/>
      <c r="B258" s="1061"/>
      <c r="C258" s="1061"/>
      <c r="D258" s="1061"/>
      <c r="E258" s="1061"/>
      <c r="F258" s="1062"/>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hidden="1" customHeight="1" x14ac:dyDescent="0.15">
      <c r="A259" s="1060"/>
      <c r="B259" s="1061"/>
      <c r="C259" s="1061"/>
      <c r="D259" s="1061"/>
      <c r="E259" s="1061"/>
      <c r="F259" s="1062"/>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hidden="1" customHeight="1" x14ac:dyDescent="0.15">
      <c r="A260" s="1060"/>
      <c r="B260" s="1061"/>
      <c r="C260" s="1061"/>
      <c r="D260" s="1061"/>
      <c r="E260" s="1061"/>
      <c r="F260" s="1062"/>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hidden="1" customHeight="1" x14ac:dyDescent="0.15">
      <c r="A261" s="1060"/>
      <c r="B261" s="1061"/>
      <c r="C261" s="1061"/>
      <c r="D261" s="1061"/>
      <c r="E261" s="1061"/>
      <c r="F261" s="1062"/>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hidden="1" customHeight="1" x14ac:dyDescent="0.15">
      <c r="A262" s="1060"/>
      <c r="B262" s="1061"/>
      <c r="C262" s="1061"/>
      <c r="D262" s="1061"/>
      <c r="E262" s="1061"/>
      <c r="F262" s="1062"/>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hidden="1" customHeight="1" x14ac:dyDescent="0.15">
      <c r="A263" s="1060"/>
      <c r="B263" s="1061"/>
      <c r="C263" s="1061"/>
      <c r="D263" s="1061"/>
      <c r="E263" s="1061"/>
      <c r="F263" s="1062"/>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hidden="1" customHeight="1" x14ac:dyDescent="0.15">
      <c r="A264" s="1060"/>
      <c r="B264" s="1061"/>
      <c r="C264" s="1061"/>
      <c r="D264" s="1061"/>
      <c r="E264" s="1061"/>
      <c r="F264" s="1062"/>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hidden="1"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7">
      <formula>IF(RIGHT(TEXT(Y5,"0.#"),1)=".",FALSE,TRUE)</formula>
    </cfRule>
    <cfRule type="expression" dxfId="494" priority="278">
      <formula>IF(RIGHT(TEXT(Y5,"0.#"),1)=".",TRUE,FALSE)</formula>
    </cfRule>
  </conditionalFormatting>
  <conditionalFormatting sqref="Y14">
    <cfRule type="expression" dxfId="493" priority="275">
      <formula>IF(RIGHT(TEXT(Y14,"0.#"),1)=".",FALSE,TRUE)</formula>
    </cfRule>
    <cfRule type="expression" dxfId="492" priority="276">
      <formula>IF(RIGHT(TEXT(Y14,"0.#"),1)=".",TRUE,FALSE)</formula>
    </cfRule>
  </conditionalFormatting>
  <conditionalFormatting sqref="Y6:Y13">
    <cfRule type="expression" dxfId="491" priority="273">
      <formula>IF(RIGHT(TEXT(Y6,"0.#"),1)=".",FALSE,TRUE)</formula>
    </cfRule>
    <cfRule type="expression" dxfId="490" priority="274">
      <formula>IF(RIGHT(TEXT(Y6,"0.#"),1)=".",TRUE,FALSE)</formula>
    </cfRule>
  </conditionalFormatting>
  <conditionalFormatting sqref="AU14">
    <cfRule type="expression" dxfId="489" priority="269">
      <formula>IF(RIGHT(TEXT(AU14,"0.#"),1)=".",FALSE,TRUE)</formula>
    </cfRule>
    <cfRule type="expression" dxfId="488" priority="270">
      <formula>IF(RIGHT(TEXT(AU14,"0.#"),1)=".",TRUE,FALSE)</formula>
    </cfRule>
  </conditionalFormatting>
  <conditionalFormatting sqref="AU8:AU13">
    <cfRule type="expression" dxfId="487" priority="267">
      <formula>IF(RIGHT(TEXT(AU8,"0.#"),1)=".",FALSE,TRUE)</formula>
    </cfRule>
    <cfRule type="expression" dxfId="486" priority="268">
      <formula>IF(RIGHT(TEXT(AU8,"0.#"),1)=".",TRUE,FALSE)</formula>
    </cfRule>
  </conditionalFormatting>
  <conditionalFormatting sqref="Y18">
    <cfRule type="expression" dxfId="485" priority="265">
      <formula>IF(RIGHT(TEXT(Y18,"0.#"),1)=".",FALSE,TRUE)</formula>
    </cfRule>
    <cfRule type="expression" dxfId="484" priority="266">
      <formula>IF(RIGHT(TEXT(Y18,"0.#"),1)=".",TRUE,FALSE)</formula>
    </cfRule>
  </conditionalFormatting>
  <conditionalFormatting sqref="Y27">
    <cfRule type="expression" dxfId="483" priority="263">
      <formula>IF(RIGHT(TEXT(Y27,"0.#"),1)=".",FALSE,TRUE)</formula>
    </cfRule>
    <cfRule type="expression" dxfId="482" priority="264">
      <formula>IF(RIGHT(TEXT(Y27,"0.#"),1)=".",TRUE,FALSE)</formula>
    </cfRule>
  </conditionalFormatting>
  <conditionalFormatting sqref="Y19:Y26 Y17">
    <cfRule type="expression" dxfId="481" priority="261">
      <formula>IF(RIGHT(TEXT(Y17,"0.#"),1)=".",FALSE,TRUE)</formula>
    </cfRule>
    <cfRule type="expression" dxfId="480" priority="262">
      <formula>IF(RIGHT(TEXT(Y17,"0.#"),1)=".",TRUE,FALSE)</formula>
    </cfRule>
  </conditionalFormatting>
  <conditionalFormatting sqref="AU18">
    <cfRule type="expression" dxfId="479" priority="259">
      <formula>IF(RIGHT(TEXT(AU18,"0.#"),1)=".",FALSE,TRUE)</formula>
    </cfRule>
    <cfRule type="expression" dxfId="478" priority="260">
      <formula>IF(RIGHT(TEXT(AU18,"0.#"),1)=".",TRUE,FALSE)</formula>
    </cfRule>
  </conditionalFormatting>
  <conditionalFormatting sqref="AU27">
    <cfRule type="expression" dxfId="477" priority="257">
      <formula>IF(RIGHT(TEXT(AU27,"0.#"),1)=".",FALSE,TRUE)</formula>
    </cfRule>
    <cfRule type="expression" dxfId="476" priority="258">
      <formula>IF(RIGHT(TEXT(AU27,"0.#"),1)=".",TRUE,FALSE)</formula>
    </cfRule>
  </conditionalFormatting>
  <conditionalFormatting sqref="AU19:AU26 AU17">
    <cfRule type="expression" dxfId="475" priority="255">
      <formula>IF(RIGHT(TEXT(AU17,"0.#"),1)=".",FALSE,TRUE)</formula>
    </cfRule>
    <cfRule type="expression" dxfId="474" priority="256">
      <formula>IF(RIGHT(TEXT(AU17,"0.#"),1)=".",TRUE,FALSE)</formula>
    </cfRule>
  </conditionalFormatting>
  <conditionalFormatting sqref="Y31">
    <cfRule type="expression" dxfId="473" priority="253">
      <formula>IF(RIGHT(TEXT(Y31,"0.#"),1)=".",FALSE,TRUE)</formula>
    </cfRule>
    <cfRule type="expression" dxfId="472" priority="254">
      <formula>IF(RIGHT(TEXT(Y31,"0.#"),1)=".",TRUE,FALSE)</formula>
    </cfRule>
  </conditionalFormatting>
  <conditionalFormatting sqref="Y40">
    <cfRule type="expression" dxfId="471" priority="251">
      <formula>IF(RIGHT(TEXT(Y40,"0.#"),1)=".",FALSE,TRUE)</formula>
    </cfRule>
    <cfRule type="expression" dxfId="470" priority="252">
      <formula>IF(RIGHT(TEXT(Y40,"0.#"),1)=".",TRUE,FALSE)</formula>
    </cfRule>
  </conditionalFormatting>
  <conditionalFormatting sqref="Y32:Y39 Y30">
    <cfRule type="expression" dxfId="469" priority="249">
      <formula>IF(RIGHT(TEXT(Y30,"0.#"),1)=".",FALSE,TRUE)</formula>
    </cfRule>
    <cfRule type="expression" dxfId="468" priority="250">
      <formula>IF(RIGHT(TEXT(Y30,"0.#"),1)=".",TRUE,FALSE)</formula>
    </cfRule>
  </conditionalFormatting>
  <conditionalFormatting sqref="AU31">
    <cfRule type="expression" dxfId="467" priority="247">
      <formula>IF(RIGHT(TEXT(AU31,"0.#"),1)=".",FALSE,TRUE)</formula>
    </cfRule>
    <cfRule type="expression" dxfId="466" priority="248">
      <formula>IF(RIGHT(TEXT(AU31,"0.#"),1)=".",TRUE,FALSE)</formula>
    </cfRule>
  </conditionalFormatting>
  <conditionalFormatting sqref="AU40">
    <cfRule type="expression" dxfId="465" priority="245">
      <formula>IF(RIGHT(TEXT(AU40,"0.#"),1)=".",FALSE,TRUE)</formula>
    </cfRule>
    <cfRule type="expression" dxfId="464" priority="246">
      <formula>IF(RIGHT(TEXT(AU40,"0.#"),1)=".",TRUE,FALSE)</formula>
    </cfRule>
  </conditionalFormatting>
  <conditionalFormatting sqref="AU32:AU39 AU30">
    <cfRule type="expression" dxfId="463" priority="243">
      <formula>IF(RIGHT(TEXT(AU30,"0.#"),1)=".",FALSE,TRUE)</formula>
    </cfRule>
    <cfRule type="expression" dxfId="462" priority="244">
      <formula>IF(RIGHT(TEXT(AU30,"0.#"),1)=".",TRUE,FALSE)</formula>
    </cfRule>
  </conditionalFormatting>
  <conditionalFormatting sqref="Y44">
    <cfRule type="expression" dxfId="461" priority="241">
      <formula>IF(RIGHT(TEXT(Y44,"0.#"),1)=".",FALSE,TRUE)</formula>
    </cfRule>
    <cfRule type="expression" dxfId="460" priority="242">
      <formula>IF(RIGHT(TEXT(Y44,"0.#"),1)=".",TRUE,FALSE)</formula>
    </cfRule>
  </conditionalFormatting>
  <conditionalFormatting sqref="Y53">
    <cfRule type="expression" dxfId="459" priority="239">
      <formula>IF(RIGHT(TEXT(Y53,"0.#"),1)=".",FALSE,TRUE)</formula>
    </cfRule>
    <cfRule type="expression" dxfId="458" priority="240">
      <formula>IF(RIGHT(TEXT(Y53,"0.#"),1)=".",TRUE,FALSE)</formula>
    </cfRule>
  </conditionalFormatting>
  <conditionalFormatting sqref="Y45:Y52 Y43">
    <cfRule type="expression" dxfId="457" priority="237">
      <formula>IF(RIGHT(TEXT(Y43,"0.#"),1)=".",FALSE,TRUE)</formula>
    </cfRule>
    <cfRule type="expression" dxfId="456" priority="238">
      <formula>IF(RIGHT(TEXT(Y43,"0.#"),1)=".",TRUE,FALSE)</formula>
    </cfRule>
  </conditionalFormatting>
  <conditionalFormatting sqref="AU44">
    <cfRule type="expression" dxfId="455" priority="235">
      <formula>IF(RIGHT(TEXT(AU44,"0.#"),1)=".",FALSE,TRUE)</formula>
    </cfRule>
    <cfRule type="expression" dxfId="454" priority="236">
      <formula>IF(RIGHT(TEXT(AU44,"0.#"),1)=".",TRUE,FALSE)</formula>
    </cfRule>
  </conditionalFormatting>
  <conditionalFormatting sqref="AU53">
    <cfRule type="expression" dxfId="453" priority="233">
      <formula>IF(RIGHT(TEXT(AU53,"0.#"),1)=".",FALSE,TRUE)</formula>
    </cfRule>
    <cfRule type="expression" dxfId="452" priority="234">
      <formula>IF(RIGHT(TEXT(AU53,"0.#"),1)=".",TRUE,FALSE)</formula>
    </cfRule>
  </conditionalFormatting>
  <conditionalFormatting sqref="AU45:AU52 AU43">
    <cfRule type="expression" dxfId="451" priority="231">
      <formula>IF(RIGHT(TEXT(AU43,"0.#"),1)=".",FALSE,TRUE)</formula>
    </cfRule>
    <cfRule type="expression" dxfId="450" priority="232">
      <formula>IF(RIGHT(TEXT(AU43,"0.#"),1)=".",TRUE,FALSE)</formula>
    </cfRule>
  </conditionalFormatting>
  <conditionalFormatting sqref="Y58">
    <cfRule type="expression" dxfId="449" priority="229">
      <formula>IF(RIGHT(TEXT(Y58,"0.#"),1)=".",FALSE,TRUE)</formula>
    </cfRule>
    <cfRule type="expression" dxfId="448" priority="230">
      <formula>IF(RIGHT(TEXT(Y58,"0.#"),1)=".",TRUE,FALSE)</formula>
    </cfRule>
  </conditionalFormatting>
  <conditionalFormatting sqref="Y67">
    <cfRule type="expression" dxfId="447" priority="227">
      <formula>IF(RIGHT(TEXT(Y67,"0.#"),1)=".",FALSE,TRUE)</formula>
    </cfRule>
    <cfRule type="expression" dxfId="446" priority="228">
      <formula>IF(RIGHT(TEXT(Y67,"0.#"),1)=".",TRUE,FALSE)</formula>
    </cfRule>
  </conditionalFormatting>
  <conditionalFormatting sqref="Y59:Y66 Y57">
    <cfRule type="expression" dxfId="445" priority="225">
      <formula>IF(RIGHT(TEXT(Y57,"0.#"),1)=".",FALSE,TRUE)</formula>
    </cfRule>
    <cfRule type="expression" dxfId="444" priority="226">
      <formula>IF(RIGHT(TEXT(Y57,"0.#"),1)=".",TRUE,FALSE)</formula>
    </cfRule>
  </conditionalFormatting>
  <conditionalFormatting sqref="AU58">
    <cfRule type="expression" dxfId="443" priority="223">
      <formula>IF(RIGHT(TEXT(AU58,"0.#"),1)=".",FALSE,TRUE)</formula>
    </cfRule>
    <cfRule type="expression" dxfId="442" priority="224">
      <formula>IF(RIGHT(TEXT(AU58,"0.#"),1)=".",TRUE,FALSE)</formula>
    </cfRule>
  </conditionalFormatting>
  <conditionalFormatting sqref="AU67">
    <cfRule type="expression" dxfId="441" priority="221">
      <formula>IF(RIGHT(TEXT(AU67,"0.#"),1)=".",FALSE,TRUE)</formula>
    </cfRule>
    <cfRule type="expression" dxfId="440" priority="222">
      <formula>IF(RIGHT(TEXT(AU67,"0.#"),1)=".",TRUE,FALSE)</formula>
    </cfRule>
  </conditionalFormatting>
  <conditionalFormatting sqref="AU59:AU66 AU57">
    <cfRule type="expression" dxfId="439" priority="219">
      <formula>IF(RIGHT(TEXT(AU57,"0.#"),1)=".",FALSE,TRUE)</formula>
    </cfRule>
    <cfRule type="expression" dxfId="438" priority="220">
      <formula>IF(RIGHT(TEXT(AU57,"0.#"),1)=".",TRUE,FALSE)</formula>
    </cfRule>
  </conditionalFormatting>
  <conditionalFormatting sqref="Y71">
    <cfRule type="expression" dxfId="437" priority="217">
      <formula>IF(RIGHT(TEXT(Y71,"0.#"),1)=".",FALSE,TRUE)</formula>
    </cfRule>
    <cfRule type="expression" dxfId="436" priority="218">
      <formula>IF(RIGHT(TEXT(Y71,"0.#"),1)=".",TRUE,FALSE)</formula>
    </cfRule>
  </conditionalFormatting>
  <conditionalFormatting sqref="Y80">
    <cfRule type="expression" dxfId="435" priority="215">
      <formula>IF(RIGHT(TEXT(Y80,"0.#"),1)=".",FALSE,TRUE)</formula>
    </cfRule>
    <cfRule type="expression" dxfId="434" priority="216">
      <formula>IF(RIGHT(TEXT(Y80,"0.#"),1)=".",TRUE,FALSE)</formula>
    </cfRule>
  </conditionalFormatting>
  <conditionalFormatting sqref="Y72:Y79 Y70">
    <cfRule type="expression" dxfId="433" priority="213">
      <formula>IF(RIGHT(TEXT(Y70,"0.#"),1)=".",FALSE,TRUE)</formula>
    </cfRule>
    <cfRule type="expression" dxfId="432" priority="214">
      <formula>IF(RIGHT(TEXT(Y70,"0.#"),1)=".",TRUE,FALSE)</formula>
    </cfRule>
  </conditionalFormatting>
  <conditionalFormatting sqref="AU71">
    <cfRule type="expression" dxfId="431" priority="211">
      <formula>IF(RIGHT(TEXT(AU71,"0.#"),1)=".",FALSE,TRUE)</formula>
    </cfRule>
    <cfRule type="expression" dxfId="430" priority="212">
      <formula>IF(RIGHT(TEXT(AU71,"0.#"),1)=".",TRUE,FALSE)</formula>
    </cfRule>
  </conditionalFormatting>
  <conditionalFormatting sqref="AU80">
    <cfRule type="expression" dxfId="429" priority="209">
      <formula>IF(RIGHT(TEXT(AU80,"0.#"),1)=".",FALSE,TRUE)</formula>
    </cfRule>
    <cfRule type="expression" dxfId="428" priority="210">
      <formula>IF(RIGHT(TEXT(AU80,"0.#"),1)=".",TRUE,FALSE)</formula>
    </cfRule>
  </conditionalFormatting>
  <conditionalFormatting sqref="AU72:AU79 AU70">
    <cfRule type="expression" dxfId="427" priority="207">
      <formula>IF(RIGHT(TEXT(AU70,"0.#"),1)=".",FALSE,TRUE)</formula>
    </cfRule>
    <cfRule type="expression" dxfId="426" priority="208">
      <formula>IF(RIGHT(TEXT(AU70,"0.#"),1)=".",TRUE,FALSE)</formula>
    </cfRule>
  </conditionalFormatting>
  <conditionalFormatting sqref="Y84">
    <cfRule type="expression" dxfId="425" priority="205">
      <formula>IF(RIGHT(TEXT(Y84,"0.#"),1)=".",FALSE,TRUE)</formula>
    </cfRule>
    <cfRule type="expression" dxfId="424" priority="206">
      <formula>IF(RIGHT(TEXT(Y84,"0.#"),1)=".",TRUE,FALSE)</formula>
    </cfRule>
  </conditionalFormatting>
  <conditionalFormatting sqref="Y93">
    <cfRule type="expression" dxfId="423" priority="203">
      <formula>IF(RIGHT(TEXT(Y93,"0.#"),1)=".",FALSE,TRUE)</formula>
    </cfRule>
    <cfRule type="expression" dxfId="422" priority="204">
      <formula>IF(RIGHT(TEXT(Y93,"0.#"),1)=".",TRUE,FALSE)</formula>
    </cfRule>
  </conditionalFormatting>
  <conditionalFormatting sqref="Y85:Y92 Y83">
    <cfRule type="expression" dxfId="421" priority="201">
      <formula>IF(RIGHT(TEXT(Y83,"0.#"),1)=".",FALSE,TRUE)</formula>
    </cfRule>
    <cfRule type="expression" dxfId="420" priority="202">
      <formula>IF(RIGHT(TEXT(Y83,"0.#"),1)=".",TRUE,FALSE)</formula>
    </cfRule>
  </conditionalFormatting>
  <conditionalFormatting sqref="AU84">
    <cfRule type="expression" dxfId="419" priority="199">
      <formula>IF(RIGHT(TEXT(AU84,"0.#"),1)=".",FALSE,TRUE)</formula>
    </cfRule>
    <cfRule type="expression" dxfId="418" priority="200">
      <formula>IF(RIGHT(TEXT(AU84,"0.#"),1)=".",TRUE,FALSE)</formula>
    </cfRule>
  </conditionalFormatting>
  <conditionalFormatting sqref="AU93">
    <cfRule type="expression" dxfId="417" priority="197">
      <formula>IF(RIGHT(TEXT(AU93,"0.#"),1)=".",FALSE,TRUE)</formula>
    </cfRule>
    <cfRule type="expression" dxfId="416" priority="198">
      <formula>IF(RIGHT(TEXT(AU93,"0.#"),1)=".",TRUE,FALSE)</formula>
    </cfRule>
  </conditionalFormatting>
  <conditionalFormatting sqref="AU85:AU92 AU83">
    <cfRule type="expression" dxfId="415" priority="195">
      <formula>IF(RIGHT(TEXT(AU83,"0.#"),1)=".",FALSE,TRUE)</formula>
    </cfRule>
    <cfRule type="expression" dxfId="414" priority="196">
      <formula>IF(RIGHT(TEXT(AU83,"0.#"),1)=".",TRUE,FALSE)</formula>
    </cfRule>
  </conditionalFormatting>
  <conditionalFormatting sqref="Y97">
    <cfRule type="expression" dxfId="413" priority="193">
      <formula>IF(RIGHT(TEXT(Y97,"0.#"),1)=".",FALSE,TRUE)</formula>
    </cfRule>
    <cfRule type="expression" dxfId="412" priority="194">
      <formula>IF(RIGHT(TEXT(Y97,"0.#"),1)=".",TRUE,FALSE)</formula>
    </cfRule>
  </conditionalFormatting>
  <conditionalFormatting sqref="Y106">
    <cfRule type="expression" dxfId="411" priority="191">
      <formula>IF(RIGHT(TEXT(Y106,"0.#"),1)=".",FALSE,TRUE)</formula>
    </cfRule>
    <cfRule type="expression" dxfId="410" priority="192">
      <formula>IF(RIGHT(TEXT(Y106,"0.#"),1)=".",TRUE,FALSE)</formula>
    </cfRule>
  </conditionalFormatting>
  <conditionalFormatting sqref="Y98:Y105 Y96">
    <cfRule type="expression" dxfId="409" priority="189">
      <formula>IF(RIGHT(TEXT(Y96,"0.#"),1)=".",FALSE,TRUE)</formula>
    </cfRule>
    <cfRule type="expression" dxfId="408" priority="190">
      <formula>IF(RIGHT(TEXT(Y96,"0.#"),1)=".",TRUE,FALSE)</formula>
    </cfRule>
  </conditionalFormatting>
  <conditionalFormatting sqref="AU97">
    <cfRule type="expression" dxfId="407" priority="187">
      <formula>IF(RIGHT(TEXT(AU97,"0.#"),1)=".",FALSE,TRUE)</formula>
    </cfRule>
    <cfRule type="expression" dxfId="406" priority="188">
      <formula>IF(RIGHT(TEXT(AU97,"0.#"),1)=".",TRUE,FALSE)</formula>
    </cfRule>
  </conditionalFormatting>
  <conditionalFormatting sqref="AU106">
    <cfRule type="expression" dxfId="405" priority="185">
      <formula>IF(RIGHT(TEXT(AU106,"0.#"),1)=".",FALSE,TRUE)</formula>
    </cfRule>
    <cfRule type="expression" dxfId="404" priority="186">
      <formula>IF(RIGHT(TEXT(AU106,"0.#"),1)=".",TRUE,FALSE)</formula>
    </cfRule>
  </conditionalFormatting>
  <conditionalFormatting sqref="AU98:AU105 AU96">
    <cfRule type="expression" dxfId="403" priority="183">
      <formula>IF(RIGHT(TEXT(AU96,"0.#"),1)=".",FALSE,TRUE)</formula>
    </cfRule>
    <cfRule type="expression" dxfId="402" priority="184">
      <formula>IF(RIGHT(TEXT(AU96,"0.#"),1)=".",TRUE,FALSE)</formula>
    </cfRule>
  </conditionalFormatting>
  <conditionalFormatting sqref="Y111">
    <cfRule type="expression" dxfId="401" priority="181">
      <formula>IF(RIGHT(TEXT(Y111,"0.#"),1)=".",FALSE,TRUE)</formula>
    </cfRule>
    <cfRule type="expression" dxfId="400" priority="182">
      <formula>IF(RIGHT(TEXT(Y111,"0.#"),1)=".",TRUE,FALSE)</formula>
    </cfRule>
  </conditionalFormatting>
  <conditionalFormatting sqref="Y120">
    <cfRule type="expression" dxfId="399" priority="179">
      <formula>IF(RIGHT(TEXT(Y120,"0.#"),1)=".",FALSE,TRUE)</formula>
    </cfRule>
    <cfRule type="expression" dxfId="398" priority="180">
      <formula>IF(RIGHT(TEXT(Y120,"0.#"),1)=".",TRUE,FALSE)</formula>
    </cfRule>
  </conditionalFormatting>
  <conditionalFormatting sqref="Y112:Y119 Y110">
    <cfRule type="expression" dxfId="397" priority="177">
      <formula>IF(RIGHT(TEXT(Y110,"0.#"),1)=".",FALSE,TRUE)</formula>
    </cfRule>
    <cfRule type="expression" dxfId="396" priority="178">
      <formula>IF(RIGHT(TEXT(Y110,"0.#"),1)=".",TRUE,FALSE)</formula>
    </cfRule>
  </conditionalFormatting>
  <conditionalFormatting sqref="AU111">
    <cfRule type="expression" dxfId="395" priority="175">
      <formula>IF(RIGHT(TEXT(AU111,"0.#"),1)=".",FALSE,TRUE)</formula>
    </cfRule>
    <cfRule type="expression" dxfId="394" priority="176">
      <formula>IF(RIGHT(TEXT(AU111,"0.#"),1)=".",TRUE,FALSE)</formula>
    </cfRule>
  </conditionalFormatting>
  <conditionalFormatting sqref="AU120">
    <cfRule type="expression" dxfId="393" priority="173">
      <formula>IF(RIGHT(TEXT(AU120,"0.#"),1)=".",FALSE,TRUE)</formula>
    </cfRule>
    <cfRule type="expression" dxfId="392" priority="174">
      <formula>IF(RIGHT(TEXT(AU120,"0.#"),1)=".",TRUE,FALSE)</formula>
    </cfRule>
  </conditionalFormatting>
  <conditionalFormatting sqref="AU112:AU119 AU110">
    <cfRule type="expression" dxfId="391" priority="171">
      <formula>IF(RIGHT(TEXT(AU110,"0.#"),1)=".",FALSE,TRUE)</formula>
    </cfRule>
    <cfRule type="expression" dxfId="390" priority="172">
      <formula>IF(RIGHT(TEXT(AU110,"0.#"),1)=".",TRUE,FALSE)</formula>
    </cfRule>
  </conditionalFormatting>
  <conditionalFormatting sqref="Y124">
    <cfRule type="expression" dxfId="389" priority="157">
      <formula>IF(RIGHT(TEXT(Y124,"0.#"),1)=".",FALSE,TRUE)</formula>
    </cfRule>
    <cfRule type="expression" dxfId="388" priority="158">
      <formula>IF(RIGHT(TEXT(Y124,"0.#"),1)=".",TRUE,FALSE)</formula>
    </cfRule>
  </conditionalFormatting>
  <conditionalFormatting sqref="Y133">
    <cfRule type="expression" dxfId="387" priority="155">
      <formula>IF(RIGHT(TEXT(Y133,"0.#"),1)=".",FALSE,TRUE)</formula>
    </cfRule>
    <cfRule type="expression" dxfId="386" priority="156">
      <formula>IF(RIGHT(TEXT(Y133,"0.#"),1)=".",TRUE,FALSE)</formula>
    </cfRule>
  </conditionalFormatting>
  <conditionalFormatting sqref="Y125:Y132 Y123">
    <cfRule type="expression" dxfId="385" priority="153">
      <formula>IF(RIGHT(TEXT(Y123,"0.#"),1)=".",FALSE,TRUE)</formula>
    </cfRule>
    <cfRule type="expression" dxfId="384" priority="154">
      <formula>IF(RIGHT(TEXT(Y123,"0.#"),1)=".",TRUE,FALSE)</formula>
    </cfRule>
  </conditionalFormatting>
  <conditionalFormatting sqref="AU124">
    <cfRule type="expression" dxfId="383" priority="151">
      <formula>IF(RIGHT(TEXT(AU124,"0.#"),1)=".",FALSE,TRUE)</formula>
    </cfRule>
    <cfRule type="expression" dxfId="382" priority="152">
      <formula>IF(RIGHT(TEXT(AU124,"0.#"),1)=".",TRUE,FALSE)</formula>
    </cfRule>
  </conditionalFormatting>
  <conditionalFormatting sqref="AU133">
    <cfRule type="expression" dxfId="381" priority="149">
      <formula>IF(RIGHT(TEXT(AU133,"0.#"),1)=".",FALSE,TRUE)</formula>
    </cfRule>
    <cfRule type="expression" dxfId="380" priority="150">
      <formula>IF(RIGHT(TEXT(AU133,"0.#"),1)=".",TRUE,FALSE)</formula>
    </cfRule>
  </conditionalFormatting>
  <conditionalFormatting sqref="AU125:AU132 AU123">
    <cfRule type="expression" dxfId="379" priority="147">
      <formula>IF(RIGHT(TEXT(AU123,"0.#"),1)=".",FALSE,TRUE)</formula>
    </cfRule>
    <cfRule type="expression" dxfId="378" priority="148">
      <formula>IF(RIGHT(TEXT(AU123,"0.#"),1)=".",TRUE,FALSE)</formula>
    </cfRule>
  </conditionalFormatting>
  <conditionalFormatting sqref="Y137">
    <cfRule type="expression" dxfId="377" priority="137">
      <formula>IF(RIGHT(TEXT(Y137,"0.#"),1)=".",FALSE,TRUE)</formula>
    </cfRule>
    <cfRule type="expression" dxfId="376" priority="138">
      <formula>IF(RIGHT(TEXT(Y137,"0.#"),1)=".",TRUE,FALSE)</formula>
    </cfRule>
  </conditionalFormatting>
  <conditionalFormatting sqref="Y146">
    <cfRule type="expression" dxfId="375" priority="135">
      <formula>IF(RIGHT(TEXT(Y146,"0.#"),1)=".",FALSE,TRUE)</formula>
    </cfRule>
    <cfRule type="expression" dxfId="374" priority="136">
      <formula>IF(RIGHT(TEXT(Y146,"0.#"),1)=".",TRUE,FALSE)</formula>
    </cfRule>
  </conditionalFormatting>
  <conditionalFormatting sqref="Y138:Y145 Y136">
    <cfRule type="expression" dxfId="373" priority="133">
      <formula>IF(RIGHT(TEXT(Y136,"0.#"),1)=".",FALSE,TRUE)</formula>
    </cfRule>
    <cfRule type="expression" dxfId="372" priority="134">
      <formula>IF(RIGHT(TEXT(Y136,"0.#"),1)=".",TRUE,FALSE)</formula>
    </cfRule>
  </conditionalFormatting>
  <conditionalFormatting sqref="AU137">
    <cfRule type="expression" dxfId="371" priority="131">
      <formula>IF(RIGHT(TEXT(AU137,"0.#"),1)=".",FALSE,TRUE)</formula>
    </cfRule>
    <cfRule type="expression" dxfId="370" priority="132">
      <formula>IF(RIGHT(TEXT(AU137,"0.#"),1)=".",TRUE,FALSE)</formula>
    </cfRule>
  </conditionalFormatting>
  <conditionalFormatting sqref="AU146">
    <cfRule type="expression" dxfId="369" priority="129">
      <formula>IF(RIGHT(TEXT(AU146,"0.#"),1)=".",FALSE,TRUE)</formula>
    </cfRule>
    <cfRule type="expression" dxfId="368" priority="130">
      <formula>IF(RIGHT(TEXT(AU146,"0.#"),1)=".",TRUE,FALSE)</formula>
    </cfRule>
  </conditionalFormatting>
  <conditionalFormatting sqref="AU138:AU145 AU136">
    <cfRule type="expression" dxfId="367" priority="127">
      <formula>IF(RIGHT(TEXT(AU136,"0.#"),1)=".",FALSE,TRUE)</formula>
    </cfRule>
    <cfRule type="expression" dxfId="366" priority="128">
      <formula>IF(RIGHT(TEXT(AU136,"0.#"),1)=".",TRUE,FALSE)</formula>
    </cfRule>
  </conditionalFormatting>
  <conditionalFormatting sqref="Y150">
    <cfRule type="expression" dxfId="365" priority="125">
      <formula>IF(RIGHT(TEXT(Y150,"0.#"),1)=".",FALSE,TRUE)</formula>
    </cfRule>
    <cfRule type="expression" dxfId="364" priority="126">
      <formula>IF(RIGHT(TEXT(Y150,"0.#"),1)=".",TRUE,FALSE)</formula>
    </cfRule>
  </conditionalFormatting>
  <conditionalFormatting sqref="Y159">
    <cfRule type="expression" dxfId="363" priority="123">
      <formula>IF(RIGHT(TEXT(Y159,"0.#"),1)=".",FALSE,TRUE)</formula>
    </cfRule>
    <cfRule type="expression" dxfId="362" priority="124">
      <formula>IF(RIGHT(TEXT(Y159,"0.#"),1)=".",TRUE,FALSE)</formula>
    </cfRule>
  </conditionalFormatting>
  <conditionalFormatting sqref="Y151:Y158 Y149">
    <cfRule type="expression" dxfId="361" priority="121">
      <formula>IF(RIGHT(TEXT(Y149,"0.#"),1)=".",FALSE,TRUE)</formula>
    </cfRule>
    <cfRule type="expression" dxfId="360" priority="122">
      <formula>IF(RIGHT(TEXT(Y149,"0.#"),1)=".",TRUE,FALSE)</formula>
    </cfRule>
  </conditionalFormatting>
  <conditionalFormatting sqref="AU150">
    <cfRule type="expression" dxfId="359" priority="119">
      <formula>IF(RIGHT(TEXT(AU150,"0.#"),1)=".",FALSE,TRUE)</formula>
    </cfRule>
    <cfRule type="expression" dxfId="358" priority="120">
      <formula>IF(RIGHT(TEXT(AU150,"0.#"),1)=".",TRUE,FALSE)</formula>
    </cfRule>
  </conditionalFormatting>
  <conditionalFormatting sqref="AU159">
    <cfRule type="expression" dxfId="357" priority="117">
      <formula>IF(RIGHT(TEXT(AU159,"0.#"),1)=".",FALSE,TRUE)</formula>
    </cfRule>
    <cfRule type="expression" dxfId="356" priority="118">
      <formula>IF(RIGHT(TEXT(AU159,"0.#"),1)=".",TRUE,FALSE)</formula>
    </cfRule>
  </conditionalFormatting>
  <conditionalFormatting sqref="AU151:AU158 AU149">
    <cfRule type="expression" dxfId="355" priority="115">
      <formula>IF(RIGHT(TEXT(AU149,"0.#"),1)=".",FALSE,TRUE)</formula>
    </cfRule>
    <cfRule type="expression" dxfId="354" priority="116">
      <formula>IF(RIGHT(TEXT(AU149,"0.#"),1)=".",TRUE,FALSE)</formula>
    </cfRule>
  </conditionalFormatting>
  <conditionalFormatting sqref="Y164">
    <cfRule type="expression" dxfId="353" priority="113">
      <formula>IF(RIGHT(TEXT(Y164,"0.#"),1)=".",FALSE,TRUE)</formula>
    </cfRule>
    <cfRule type="expression" dxfId="352" priority="114">
      <formula>IF(RIGHT(TEXT(Y164,"0.#"),1)=".",TRUE,FALSE)</formula>
    </cfRule>
  </conditionalFormatting>
  <conditionalFormatting sqref="Y173">
    <cfRule type="expression" dxfId="351" priority="111">
      <formula>IF(RIGHT(TEXT(Y173,"0.#"),1)=".",FALSE,TRUE)</formula>
    </cfRule>
    <cfRule type="expression" dxfId="350" priority="112">
      <formula>IF(RIGHT(TEXT(Y173,"0.#"),1)=".",TRUE,FALSE)</formula>
    </cfRule>
  </conditionalFormatting>
  <conditionalFormatting sqref="Y165:Y172 Y163">
    <cfRule type="expression" dxfId="349" priority="109">
      <formula>IF(RIGHT(TEXT(Y163,"0.#"),1)=".",FALSE,TRUE)</formula>
    </cfRule>
    <cfRule type="expression" dxfId="348" priority="110">
      <formula>IF(RIGHT(TEXT(Y163,"0.#"),1)=".",TRUE,FALSE)</formula>
    </cfRule>
  </conditionalFormatting>
  <conditionalFormatting sqref="AU164">
    <cfRule type="expression" dxfId="347" priority="107">
      <formula>IF(RIGHT(TEXT(AU164,"0.#"),1)=".",FALSE,TRUE)</formula>
    </cfRule>
    <cfRule type="expression" dxfId="346" priority="108">
      <formula>IF(RIGHT(TEXT(AU164,"0.#"),1)=".",TRUE,FALSE)</formula>
    </cfRule>
  </conditionalFormatting>
  <conditionalFormatting sqref="AU173">
    <cfRule type="expression" dxfId="345" priority="105">
      <formula>IF(RIGHT(TEXT(AU173,"0.#"),1)=".",FALSE,TRUE)</formula>
    </cfRule>
    <cfRule type="expression" dxfId="344" priority="106">
      <formula>IF(RIGHT(TEXT(AU173,"0.#"),1)=".",TRUE,FALSE)</formula>
    </cfRule>
  </conditionalFormatting>
  <conditionalFormatting sqref="AU165:AU172 AU163">
    <cfRule type="expression" dxfId="343" priority="103">
      <formula>IF(RIGHT(TEXT(AU163,"0.#"),1)=".",FALSE,TRUE)</formula>
    </cfRule>
    <cfRule type="expression" dxfId="342" priority="104">
      <formula>IF(RIGHT(TEXT(AU163,"0.#"),1)=".",TRUE,FALSE)</formula>
    </cfRule>
  </conditionalFormatting>
  <conditionalFormatting sqref="Y177">
    <cfRule type="expression" dxfId="341" priority="101">
      <formula>IF(RIGHT(TEXT(Y177,"0.#"),1)=".",FALSE,TRUE)</formula>
    </cfRule>
    <cfRule type="expression" dxfId="340" priority="102">
      <formula>IF(RIGHT(TEXT(Y177,"0.#"),1)=".",TRUE,FALSE)</formula>
    </cfRule>
  </conditionalFormatting>
  <conditionalFormatting sqref="Y186">
    <cfRule type="expression" dxfId="339" priority="99">
      <formula>IF(RIGHT(TEXT(Y186,"0.#"),1)=".",FALSE,TRUE)</formula>
    </cfRule>
    <cfRule type="expression" dxfId="338" priority="100">
      <formula>IF(RIGHT(TEXT(Y186,"0.#"),1)=".",TRUE,FALSE)</formula>
    </cfRule>
  </conditionalFormatting>
  <conditionalFormatting sqref="Y178:Y185 Y176">
    <cfRule type="expression" dxfId="337" priority="97">
      <formula>IF(RIGHT(TEXT(Y176,"0.#"),1)=".",FALSE,TRUE)</formula>
    </cfRule>
    <cfRule type="expression" dxfId="336" priority="98">
      <formula>IF(RIGHT(TEXT(Y176,"0.#"),1)=".",TRUE,FALSE)</formula>
    </cfRule>
  </conditionalFormatting>
  <conditionalFormatting sqref="AU177">
    <cfRule type="expression" dxfId="335" priority="95">
      <formula>IF(RIGHT(TEXT(AU177,"0.#"),1)=".",FALSE,TRUE)</formula>
    </cfRule>
    <cfRule type="expression" dxfId="334" priority="96">
      <formula>IF(RIGHT(TEXT(AU177,"0.#"),1)=".",TRUE,FALSE)</formula>
    </cfRule>
  </conditionalFormatting>
  <conditionalFormatting sqref="AU186">
    <cfRule type="expression" dxfId="333" priority="93">
      <formula>IF(RIGHT(TEXT(AU186,"0.#"),1)=".",FALSE,TRUE)</formula>
    </cfRule>
    <cfRule type="expression" dxfId="332" priority="94">
      <formula>IF(RIGHT(TEXT(AU186,"0.#"),1)=".",TRUE,FALSE)</formula>
    </cfRule>
  </conditionalFormatting>
  <conditionalFormatting sqref="AU178:AU185 AU176">
    <cfRule type="expression" dxfId="331" priority="91">
      <formula>IF(RIGHT(TEXT(AU176,"0.#"),1)=".",FALSE,TRUE)</formula>
    </cfRule>
    <cfRule type="expression" dxfId="330" priority="92">
      <formula>IF(RIGHT(TEXT(AU176,"0.#"),1)=".",TRUE,FALSE)</formula>
    </cfRule>
  </conditionalFormatting>
  <conditionalFormatting sqref="Y190">
    <cfRule type="expression" dxfId="329" priority="89">
      <formula>IF(RIGHT(TEXT(Y190,"0.#"),1)=".",FALSE,TRUE)</formula>
    </cfRule>
    <cfRule type="expression" dxfId="328" priority="90">
      <formula>IF(RIGHT(TEXT(Y190,"0.#"),1)=".",TRUE,FALSE)</formula>
    </cfRule>
  </conditionalFormatting>
  <conditionalFormatting sqref="Y199">
    <cfRule type="expression" dxfId="327" priority="87">
      <formula>IF(RIGHT(TEXT(Y199,"0.#"),1)=".",FALSE,TRUE)</formula>
    </cfRule>
    <cfRule type="expression" dxfId="326" priority="88">
      <formula>IF(RIGHT(TEXT(Y199,"0.#"),1)=".",TRUE,FALSE)</formula>
    </cfRule>
  </conditionalFormatting>
  <conditionalFormatting sqref="Y191:Y198 Y189">
    <cfRule type="expression" dxfId="325" priority="85">
      <formula>IF(RIGHT(TEXT(Y189,"0.#"),1)=".",FALSE,TRUE)</formula>
    </cfRule>
    <cfRule type="expression" dxfId="324" priority="86">
      <formula>IF(RIGHT(TEXT(Y189,"0.#"),1)=".",TRUE,FALSE)</formula>
    </cfRule>
  </conditionalFormatting>
  <conditionalFormatting sqref="AU190">
    <cfRule type="expression" dxfId="323" priority="83">
      <formula>IF(RIGHT(TEXT(AU190,"0.#"),1)=".",FALSE,TRUE)</formula>
    </cfRule>
    <cfRule type="expression" dxfId="322" priority="84">
      <formula>IF(RIGHT(TEXT(AU190,"0.#"),1)=".",TRUE,FALSE)</formula>
    </cfRule>
  </conditionalFormatting>
  <conditionalFormatting sqref="AU199">
    <cfRule type="expression" dxfId="321" priority="81">
      <formula>IF(RIGHT(TEXT(AU199,"0.#"),1)=".",FALSE,TRUE)</formula>
    </cfRule>
    <cfRule type="expression" dxfId="320" priority="82">
      <formula>IF(RIGHT(TEXT(AU199,"0.#"),1)=".",TRUE,FALSE)</formula>
    </cfRule>
  </conditionalFormatting>
  <conditionalFormatting sqref="AU191:AU198 AU189">
    <cfRule type="expression" dxfId="319" priority="79">
      <formula>IF(RIGHT(TEXT(AU189,"0.#"),1)=".",FALSE,TRUE)</formula>
    </cfRule>
    <cfRule type="expression" dxfId="318" priority="80">
      <formula>IF(RIGHT(TEXT(AU189,"0.#"),1)=".",TRUE,FALSE)</formula>
    </cfRule>
  </conditionalFormatting>
  <conditionalFormatting sqref="Y203">
    <cfRule type="expression" dxfId="317" priority="77">
      <formula>IF(RIGHT(TEXT(Y203,"0.#"),1)=".",FALSE,TRUE)</formula>
    </cfRule>
    <cfRule type="expression" dxfId="316" priority="78">
      <formula>IF(RIGHT(TEXT(Y203,"0.#"),1)=".",TRUE,FALSE)</formula>
    </cfRule>
  </conditionalFormatting>
  <conditionalFormatting sqref="Y212">
    <cfRule type="expression" dxfId="315" priority="75">
      <formula>IF(RIGHT(TEXT(Y212,"0.#"),1)=".",FALSE,TRUE)</formula>
    </cfRule>
    <cfRule type="expression" dxfId="314" priority="76">
      <formula>IF(RIGHT(TEXT(Y212,"0.#"),1)=".",TRUE,FALSE)</formula>
    </cfRule>
  </conditionalFormatting>
  <conditionalFormatting sqref="Y204:Y211 Y202">
    <cfRule type="expression" dxfId="313" priority="73">
      <formula>IF(RIGHT(TEXT(Y202,"0.#"),1)=".",FALSE,TRUE)</formula>
    </cfRule>
    <cfRule type="expression" dxfId="312" priority="74">
      <formula>IF(RIGHT(TEXT(Y202,"0.#"),1)=".",TRUE,FALSE)</formula>
    </cfRule>
  </conditionalFormatting>
  <conditionalFormatting sqref="AU203">
    <cfRule type="expression" dxfId="311" priority="71">
      <formula>IF(RIGHT(TEXT(AU203,"0.#"),1)=".",FALSE,TRUE)</formula>
    </cfRule>
    <cfRule type="expression" dxfId="310" priority="72">
      <formula>IF(RIGHT(TEXT(AU203,"0.#"),1)=".",TRUE,FALSE)</formula>
    </cfRule>
  </conditionalFormatting>
  <conditionalFormatting sqref="AU212">
    <cfRule type="expression" dxfId="309" priority="69">
      <formula>IF(RIGHT(TEXT(AU212,"0.#"),1)=".",FALSE,TRUE)</formula>
    </cfRule>
    <cfRule type="expression" dxfId="308" priority="70">
      <formula>IF(RIGHT(TEXT(AU212,"0.#"),1)=".",TRUE,FALSE)</formula>
    </cfRule>
  </conditionalFormatting>
  <conditionalFormatting sqref="AU204:AU211 AU202">
    <cfRule type="expression" dxfId="307" priority="67">
      <formula>IF(RIGHT(TEXT(AU202,"0.#"),1)=".",FALSE,TRUE)</formula>
    </cfRule>
    <cfRule type="expression" dxfId="306" priority="68">
      <formula>IF(RIGHT(TEXT(AU202,"0.#"),1)=".",TRUE,FALSE)</formula>
    </cfRule>
  </conditionalFormatting>
  <conditionalFormatting sqref="Y217">
    <cfRule type="expression" dxfId="305" priority="65">
      <formula>IF(RIGHT(TEXT(Y217,"0.#"),1)=".",FALSE,TRUE)</formula>
    </cfRule>
    <cfRule type="expression" dxfId="304" priority="66">
      <formula>IF(RIGHT(TEXT(Y217,"0.#"),1)=".",TRUE,FALSE)</formula>
    </cfRule>
  </conditionalFormatting>
  <conditionalFormatting sqref="Y226">
    <cfRule type="expression" dxfId="303" priority="63">
      <formula>IF(RIGHT(TEXT(Y226,"0.#"),1)=".",FALSE,TRUE)</formula>
    </cfRule>
    <cfRule type="expression" dxfId="302" priority="64">
      <formula>IF(RIGHT(TEXT(Y226,"0.#"),1)=".",TRUE,FALSE)</formula>
    </cfRule>
  </conditionalFormatting>
  <conditionalFormatting sqref="Y218:Y225 Y216">
    <cfRule type="expression" dxfId="301" priority="61">
      <formula>IF(RIGHT(TEXT(Y216,"0.#"),1)=".",FALSE,TRUE)</formula>
    </cfRule>
    <cfRule type="expression" dxfId="300" priority="62">
      <formula>IF(RIGHT(TEXT(Y216,"0.#"),1)=".",TRUE,FALSE)</formula>
    </cfRule>
  </conditionalFormatting>
  <conditionalFormatting sqref="AU217">
    <cfRule type="expression" dxfId="299" priority="59">
      <formula>IF(RIGHT(TEXT(AU217,"0.#"),1)=".",FALSE,TRUE)</formula>
    </cfRule>
    <cfRule type="expression" dxfId="298" priority="60">
      <formula>IF(RIGHT(TEXT(AU217,"0.#"),1)=".",TRUE,FALSE)</formula>
    </cfRule>
  </conditionalFormatting>
  <conditionalFormatting sqref="AU226">
    <cfRule type="expression" dxfId="297" priority="57">
      <formula>IF(RIGHT(TEXT(AU226,"0.#"),1)=".",FALSE,TRUE)</formula>
    </cfRule>
    <cfRule type="expression" dxfId="296" priority="58">
      <formula>IF(RIGHT(TEXT(AU226,"0.#"),1)=".",TRUE,FALSE)</formula>
    </cfRule>
  </conditionalFormatting>
  <conditionalFormatting sqref="AU218:AU225 AU216">
    <cfRule type="expression" dxfId="295" priority="55">
      <formula>IF(RIGHT(TEXT(AU216,"0.#"),1)=".",FALSE,TRUE)</formula>
    </cfRule>
    <cfRule type="expression" dxfId="294" priority="56">
      <formula>IF(RIGHT(TEXT(AU216,"0.#"),1)=".",TRUE,FALSE)</formula>
    </cfRule>
  </conditionalFormatting>
  <conditionalFormatting sqref="Y230">
    <cfRule type="expression" dxfId="293" priority="41">
      <formula>IF(RIGHT(TEXT(Y230,"0.#"),1)=".",FALSE,TRUE)</formula>
    </cfRule>
    <cfRule type="expression" dxfId="292" priority="42">
      <formula>IF(RIGHT(TEXT(Y230,"0.#"),1)=".",TRUE,FALSE)</formula>
    </cfRule>
  </conditionalFormatting>
  <conditionalFormatting sqref="Y239">
    <cfRule type="expression" dxfId="291" priority="39">
      <formula>IF(RIGHT(TEXT(Y239,"0.#"),1)=".",FALSE,TRUE)</formula>
    </cfRule>
    <cfRule type="expression" dxfId="290" priority="40">
      <formula>IF(RIGHT(TEXT(Y239,"0.#"),1)=".",TRUE,FALSE)</formula>
    </cfRule>
  </conditionalFormatting>
  <conditionalFormatting sqref="Y231:Y238 Y229">
    <cfRule type="expression" dxfId="289" priority="37">
      <formula>IF(RIGHT(TEXT(Y229,"0.#"),1)=".",FALSE,TRUE)</formula>
    </cfRule>
    <cfRule type="expression" dxfId="288" priority="38">
      <formula>IF(RIGHT(TEXT(Y229,"0.#"),1)=".",TRUE,FALSE)</formula>
    </cfRule>
  </conditionalFormatting>
  <conditionalFormatting sqref="AU230">
    <cfRule type="expression" dxfId="287" priority="35">
      <formula>IF(RIGHT(TEXT(AU230,"0.#"),1)=".",FALSE,TRUE)</formula>
    </cfRule>
    <cfRule type="expression" dxfId="286" priority="36">
      <formula>IF(RIGHT(TEXT(AU230,"0.#"),1)=".",TRUE,FALSE)</formula>
    </cfRule>
  </conditionalFormatting>
  <conditionalFormatting sqref="AU239">
    <cfRule type="expression" dxfId="285" priority="33">
      <formula>IF(RIGHT(TEXT(AU239,"0.#"),1)=".",FALSE,TRUE)</formula>
    </cfRule>
    <cfRule type="expression" dxfId="284" priority="34">
      <formula>IF(RIGHT(TEXT(AU239,"0.#"),1)=".",TRUE,FALSE)</formula>
    </cfRule>
  </conditionalFormatting>
  <conditionalFormatting sqref="AU231:AU238 AU229">
    <cfRule type="expression" dxfId="283" priority="31">
      <formula>IF(RIGHT(TEXT(AU229,"0.#"),1)=".",FALSE,TRUE)</formula>
    </cfRule>
    <cfRule type="expression" dxfId="282" priority="32">
      <formula>IF(RIGHT(TEXT(AU229,"0.#"),1)=".",TRUE,FALSE)</formula>
    </cfRule>
  </conditionalFormatting>
  <conditionalFormatting sqref="Y243">
    <cfRule type="expression" dxfId="281" priority="29">
      <formula>IF(RIGHT(TEXT(Y243,"0.#"),1)=".",FALSE,TRUE)</formula>
    </cfRule>
    <cfRule type="expression" dxfId="280" priority="30">
      <formula>IF(RIGHT(TEXT(Y243,"0.#"),1)=".",TRUE,FALSE)</formula>
    </cfRule>
  </conditionalFormatting>
  <conditionalFormatting sqref="Y252">
    <cfRule type="expression" dxfId="279" priority="27">
      <formula>IF(RIGHT(TEXT(Y252,"0.#"),1)=".",FALSE,TRUE)</formula>
    </cfRule>
    <cfRule type="expression" dxfId="278" priority="28">
      <formula>IF(RIGHT(TEXT(Y252,"0.#"),1)=".",TRUE,FALSE)</formula>
    </cfRule>
  </conditionalFormatting>
  <conditionalFormatting sqref="Y244:Y251 Y242">
    <cfRule type="expression" dxfId="277" priority="25">
      <formula>IF(RIGHT(TEXT(Y242,"0.#"),1)=".",FALSE,TRUE)</formula>
    </cfRule>
    <cfRule type="expression" dxfId="276" priority="26">
      <formula>IF(RIGHT(TEXT(Y242,"0.#"),1)=".",TRUE,FALSE)</formula>
    </cfRule>
  </conditionalFormatting>
  <conditionalFormatting sqref="AU243">
    <cfRule type="expression" dxfId="275" priority="23">
      <formula>IF(RIGHT(TEXT(AU243,"0.#"),1)=".",FALSE,TRUE)</formula>
    </cfRule>
    <cfRule type="expression" dxfId="274" priority="24">
      <formula>IF(RIGHT(TEXT(AU243,"0.#"),1)=".",TRUE,FALSE)</formula>
    </cfRule>
  </conditionalFormatting>
  <conditionalFormatting sqref="AU252">
    <cfRule type="expression" dxfId="273" priority="21">
      <formula>IF(RIGHT(TEXT(AU252,"0.#"),1)=".",FALSE,TRUE)</formula>
    </cfRule>
    <cfRule type="expression" dxfId="272" priority="22">
      <formula>IF(RIGHT(TEXT(AU252,"0.#"),1)=".",TRUE,FALSE)</formula>
    </cfRule>
  </conditionalFormatting>
  <conditionalFormatting sqref="AU244:AU251 AU242">
    <cfRule type="expression" dxfId="271" priority="19">
      <formula>IF(RIGHT(TEXT(AU242,"0.#"),1)=".",FALSE,TRUE)</formula>
    </cfRule>
    <cfRule type="expression" dxfId="270" priority="20">
      <formula>IF(RIGHT(TEXT(AU242,"0.#"),1)=".",TRUE,FALSE)</formula>
    </cfRule>
  </conditionalFormatting>
  <conditionalFormatting sqref="Y256">
    <cfRule type="expression" dxfId="269" priority="17">
      <formula>IF(RIGHT(TEXT(Y256,"0.#"),1)=".",FALSE,TRUE)</formula>
    </cfRule>
    <cfRule type="expression" dxfId="268" priority="18">
      <formula>IF(RIGHT(TEXT(Y256,"0.#"),1)=".",TRUE,FALSE)</formula>
    </cfRule>
  </conditionalFormatting>
  <conditionalFormatting sqref="Y265">
    <cfRule type="expression" dxfId="267" priority="15">
      <formula>IF(RIGHT(TEXT(Y265,"0.#"),1)=".",FALSE,TRUE)</formula>
    </cfRule>
    <cfRule type="expression" dxfId="266" priority="16">
      <formula>IF(RIGHT(TEXT(Y265,"0.#"),1)=".",TRUE,FALSE)</formula>
    </cfRule>
  </conditionalFormatting>
  <conditionalFormatting sqref="Y257:Y264 Y255">
    <cfRule type="expression" dxfId="265" priority="13">
      <formula>IF(RIGHT(TEXT(Y255,"0.#"),1)=".",FALSE,TRUE)</formula>
    </cfRule>
    <cfRule type="expression" dxfId="264" priority="14">
      <formula>IF(RIGHT(TEXT(Y255,"0.#"),1)=".",TRUE,FALSE)</formula>
    </cfRule>
  </conditionalFormatting>
  <conditionalFormatting sqref="AU256">
    <cfRule type="expression" dxfId="263" priority="11">
      <formula>IF(RIGHT(TEXT(AU256,"0.#"),1)=".",FALSE,TRUE)</formula>
    </cfRule>
    <cfRule type="expression" dxfId="262" priority="12">
      <formula>IF(RIGHT(TEXT(AU256,"0.#"),1)=".",TRUE,FALSE)</formula>
    </cfRule>
  </conditionalFormatting>
  <conditionalFormatting sqref="AU265">
    <cfRule type="expression" dxfId="261" priority="9">
      <formula>IF(RIGHT(TEXT(AU265,"0.#"),1)=".",FALSE,TRUE)</formula>
    </cfRule>
    <cfRule type="expression" dxfId="260" priority="10">
      <formula>IF(RIGHT(TEXT(AU265,"0.#"),1)=".",TRUE,FALSE)</formula>
    </cfRule>
  </conditionalFormatting>
  <conditionalFormatting sqref="AU257:AU264 AU255">
    <cfRule type="expression" dxfId="259" priority="7">
      <formula>IF(RIGHT(TEXT(AU255,"0.#"),1)=".",FALSE,TRUE)</formula>
    </cfRule>
    <cfRule type="expression" dxfId="258" priority="8">
      <formula>IF(RIGHT(TEXT(AU255,"0.#"),1)=".",TRUE,FALSE)</formula>
    </cfRule>
  </conditionalFormatting>
  <conditionalFormatting sqref="Y4">
    <cfRule type="expression" dxfId="257" priority="5">
      <formula>IF(RIGHT(TEXT(Y4,"0.#"),1)=".",FALSE,TRUE)</formula>
    </cfRule>
    <cfRule type="expression" dxfId="256" priority="6">
      <formula>IF(RIGHT(TEXT(Y4,"0.#"),1)=".",TRUE,FALSE)</formula>
    </cfRule>
  </conditionalFormatting>
  <conditionalFormatting sqref="AU5">
    <cfRule type="expression" dxfId="255" priority="3">
      <formula>IF(RIGHT(TEXT(AU5,"0.#"),1)=".",FALSE,TRUE)</formula>
    </cfRule>
    <cfRule type="expression" dxfId="254" priority="4">
      <formula>IF(RIGHT(TEXT(AU5,"0.#"),1)=".",TRUE,FALSE)</formula>
    </cfRule>
  </conditionalFormatting>
  <conditionalFormatting sqref="AU6:AU7 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P48" sqref="AP48:AX4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51.6" customHeight="1" x14ac:dyDescent="0.15">
      <c r="A4" s="1071">
        <v>1</v>
      </c>
      <c r="B4" s="1071">
        <v>1</v>
      </c>
      <c r="C4" s="354" t="s">
        <v>689</v>
      </c>
      <c r="D4" s="340"/>
      <c r="E4" s="340"/>
      <c r="F4" s="340"/>
      <c r="G4" s="340"/>
      <c r="H4" s="340"/>
      <c r="I4" s="340"/>
      <c r="J4" s="341">
        <v>7010001012532</v>
      </c>
      <c r="K4" s="342"/>
      <c r="L4" s="342"/>
      <c r="M4" s="342"/>
      <c r="N4" s="342"/>
      <c r="O4" s="342"/>
      <c r="P4" s="355" t="s">
        <v>690</v>
      </c>
      <c r="Q4" s="343"/>
      <c r="R4" s="343"/>
      <c r="S4" s="343"/>
      <c r="T4" s="343"/>
      <c r="U4" s="343"/>
      <c r="V4" s="343"/>
      <c r="W4" s="343"/>
      <c r="X4" s="343"/>
      <c r="Y4" s="344">
        <v>5.0999999999999996</v>
      </c>
      <c r="Z4" s="345"/>
      <c r="AA4" s="345"/>
      <c r="AB4" s="346"/>
      <c r="AC4" s="347" t="s">
        <v>511</v>
      </c>
      <c r="AD4" s="347"/>
      <c r="AE4" s="347"/>
      <c r="AF4" s="347"/>
      <c r="AG4" s="347"/>
      <c r="AH4" s="348">
        <v>2</v>
      </c>
      <c r="AI4" s="349"/>
      <c r="AJ4" s="349"/>
      <c r="AK4" s="349"/>
      <c r="AL4" s="350">
        <v>94</v>
      </c>
      <c r="AM4" s="351"/>
      <c r="AN4" s="351"/>
      <c r="AO4" s="352"/>
      <c r="AP4" s="353" t="s">
        <v>700</v>
      </c>
      <c r="AQ4" s="353"/>
      <c r="AR4" s="353"/>
      <c r="AS4" s="353"/>
      <c r="AT4" s="353"/>
      <c r="AU4" s="353"/>
      <c r="AV4" s="353"/>
      <c r="AW4" s="353"/>
      <c r="AX4" s="353"/>
    </row>
    <row r="5" spans="1:50" ht="26.25" hidden="1"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55.9" customHeight="1" x14ac:dyDescent="0.15">
      <c r="A37" s="1071">
        <v>1</v>
      </c>
      <c r="B37" s="1071">
        <v>1</v>
      </c>
      <c r="C37" s="354" t="s">
        <v>691</v>
      </c>
      <c r="D37" s="340"/>
      <c r="E37" s="340"/>
      <c r="F37" s="340"/>
      <c r="G37" s="340"/>
      <c r="H37" s="340"/>
      <c r="I37" s="340"/>
      <c r="J37" s="341">
        <v>6010405000175</v>
      </c>
      <c r="K37" s="342"/>
      <c r="L37" s="342"/>
      <c r="M37" s="342"/>
      <c r="N37" s="342"/>
      <c r="O37" s="342"/>
      <c r="P37" s="355" t="s">
        <v>692</v>
      </c>
      <c r="Q37" s="343"/>
      <c r="R37" s="343"/>
      <c r="S37" s="343"/>
      <c r="T37" s="343"/>
      <c r="U37" s="343"/>
      <c r="V37" s="343"/>
      <c r="W37" s="343"/>
      <c r="X37" s="343"/>
      <c r="Y37" s="344">
        <v>5.4</v>
      </c>
      <c r="Z37" s="345"/>
      <c r="AA37" s="345"/>
      <c r="AB37" s="346"/>
      <c r="AC37" s="347" t="s">
        <v>511</v>
      </c>
      <c r="AD37" s="347"/>
      <c r="AE37" s="347"/>
      <c r="AF37" s="347"/>
      <c r="AG37" s="347"/>
      <c r="AH37" s="348">
        <v>1</v>
      </c>
      <c r="AI37" s="349"/>
      <c r="AJ37" s="349"/>
      <c r="AK37" s="349"/>
      <c r="AL37" s="350">
        <v>92</v>
      </c>
      <c r="AM37" s="351"/>
      <c r="AN37" s="351"/>
      <c r="AO37" s="352"/>
      <c r="AP37" s="353" t="s">
        <v>700</v>
      </c>
      <c r="AQ37" s="353"/>
      <c r="AR37" s="353"/>
      <c r="AS37" s="353"/>
      <c r="AT37" s="353"/>
      <c r="AU37" s="353"/>
      <c r="AV37" s="353"/>
      <c r="AW37" s="353"/>
      <c r="AX37" s="353"/>
    </row>
    <row r="38" spans="1:50" ht="26.25" hidden="1"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hidden="1"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hidden="1"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hidden="1"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hidden="1"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hidden="1"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hidden="1"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hidden="1"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hidden="1"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hidden="1"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hidden="1"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hidden="1"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hidden="1"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hidden="1"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hidden="1"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hidden="1"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hidden="1"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hidden="1"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hidden="1"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hidden="1"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hidden="1"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hidden="1"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hidden="1"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hidden="1"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hidden="1"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hidden="1"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hidden="1"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hidden="1"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hidden="1"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hidden="1"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hidden="1"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hidden="1"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hidden="1"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hidden="1"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hidden="1"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hidden="1"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hidden="1"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hidden="1"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hidden="1"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2018-08-30T05:39:07Z</cp:lastPrinted>
  <dcterms:created xsi:type="dcterms:W3CDTF">2012-03-13T00:50:25Z</dcterms:created>
  <dcterms:modified xsi:type="dcterms:W3CDTF">2018-09-03T15:16:51Z</dcterms:modified>
</cp:coreProperties>
</file>