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リサイクル推進室\02_○○係\00庶務関係\23 行政事業レビューシート\30年度\最終公表用\リサイクルプロセスの横断的高度化・効率化事業費\"/>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4040" windowHeight="9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<sst xmlns="http://schemas.openxmlformats.org/spreadsheetml/2006/main" count="2892" uniqueCount="635">
  <si>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</si>
  <si>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</si>
  <si>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</si>
  <si>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</si>
  <si>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</si>
  <si>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</si>
  <si>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</si>
  <si>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</si>
  <si>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</si>
  <si>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</si>
  <si>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</si>
  <si>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</si>
  <si>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</si>
  <si>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</si>
  <si>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</si>
  <si>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</si>
  <si>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</si>
  <si>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</si>
  <si>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</si>
  <si>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</si>
  <si>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</si>
  <si>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</si>
  <si>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</si>
  <si>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</si>
  <si>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</si>
  <si>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</si>
  <si>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</si>
  <si>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</si>
  <si>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</si>
  <si>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</si>
  <si>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</si>
  <si>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</si>
  <si>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</si>
  <si>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</si>
  <si>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</si>
  <si>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</si>
  <si>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</si>
  <si>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</si>
  <si>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</si>
  <si>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</si>
  <si>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</si>
  <si>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</si>
  <si>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</si>
  <si>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</si>
  <si>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</si>
  <si>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</si>
  <si>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</si>
  <si>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</si>
  <si>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</si>
  <si>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</si>
  <si>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</si>
  <si>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</si>
  <si>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</si>
  <si>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</si>
  <si>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</si>
  <si>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</si>
  <si>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</si>
  <si>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</si>
  <si>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</si>
  <si>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</si>
  <si>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</si>
  <si>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</si>
  <si>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</si>
  <si>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</si>
  <si>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</si>
  <si>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</si>
  <si>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</si>
  <si>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</si>
  <si>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</si>
  <si>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</si>
  <si>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</si>
  <si>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</si>
  <si>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</si>
  <si>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</si>
  <si>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</si>
  <si>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</si>
  <si>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</si>
  <si>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</si>
  <si>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</si>
  <si>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</si>
  <si>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</si>
  <si>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</si>
  <si>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</si>
  <si>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</si>
  <si>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</si>
  <si>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</si>
  <si>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</si>
  <si>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</si>
  <si>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</si>
  <si>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</si>
  <si>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</si>
  <si>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</si>
  <si>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</si>
  <si>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</si>
  <si>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</si>
  <si>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</si>
  <si>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</si>
  <si>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</si>
  <si>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</si>
  <si>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</si>
  <si>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</si>
  <si>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</si>
  <si>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</si>
  <si>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</si>
  <si>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</si>
  <si>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</si>
  <si>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</si>
  <si>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</si>
  <si>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</si>
  <si>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</si>
  <si>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</si>
  <si>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</si>
  <si>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</si>
  <si>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</si>
  <si>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</si>
  <si>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</si>
  <si>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</si>
  <si>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</si>
  <si>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</si>
  <si>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</si>
  <si>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</si>
  <si>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</si>
  <si>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</si>
  <si>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</si>
  <si>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</si>
  <si>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</si>
  <si>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</si>
  <si>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</si>
  <si>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</si>
  <si>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</si>
  <si>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</si>
  <si>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</si>
  <si>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</si>
  <si>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</si>
  <si>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</si>
  <si>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</si>
  <si>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</si>
  <si>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</si>
  <si>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</si>
  <si>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</si>
  <si>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</si>
  <si>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</si>
  <si>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</si>
  <si>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</si>
  <si>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</si>
  <si>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</si>
  <si>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</si>
  <si>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</si>
  <si>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</si>
  <si>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</si>
  <si>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</si>
  <si>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</si>
  <si>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</si>
  <si>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</si>
  <si>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</si>
  <si>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</si>
  <si>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</si>
  <si>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</si>
  <si>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</si>
  <si>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</si>
  <si>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</si>
  <si>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</si>
  <si>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</si>
  <si>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</si>
  <si>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</si>
  <si>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</si>
  <si>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</si>
  <si>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</si>
  <si>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</si>
  <si>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</si>
  <si>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</si>
  <si>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</si>
  <si>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</si>
  <si>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</si>
  <si>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</si>
  <si>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</si>
  <si>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</si>
  <si>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</si>
  <si>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</si>
  <si>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</si>
  <si>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</si>
  <si>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</si>
  <si>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</si>
  <si>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</si>
  <si>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</si>
  <si>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</si>
  <si>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</si>
  <si>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</si>
  <si>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</si>
  <si>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</si>
  <si>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</si>
  <si>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</si>
  <si>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</si>
  <si>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</si>
  <si>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</si>
  <si>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</si>
  <si>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</si>
  <si>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</si>
  <si>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</si>
  <si>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</si>
  <si>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</si>
  <si>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</si>
  <si>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</si>
  <si>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</si>
  <si>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</si>
  <si>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</si>
  <si>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</si>
  <si>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</si>
  <si>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</si>
  <si>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</si>
  <si>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</si>
  <si>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</si>
  <si>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</si>
  <si>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</si>
  <si>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</si>
  <si>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</si>
  <si>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</si>
  <si>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</si>
  <si>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</si>
  <si>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</si>
  <si>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</si>
  <si>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</si>
  <si>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</si>
  <si>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</si>
  <si>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</si>
  <si>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</si>
  <si>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</si>
  <si>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</si>
  <si>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</si>
  <si>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</si>
  <si>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</si>
  <si>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</si>
  <si>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</si>
  <si>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</si>
  <si>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</si>
  <si>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</si>
  <si>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</si>
  <si>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</si>
  <si>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</si>
  <si>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</si>
  <si>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</si>
  <si>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</si>
  <si>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</si>
  <si>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</si>
  <si>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</si>
  <si>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</si>
  <si>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</si>
  <si>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</si>
  <si>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</si>
  <si>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</si>
  <si>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</si>
  <si>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</si>
  <si>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</si>
  <si>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</si>
  <si>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</si>
  <si>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</si>
  <si>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</si>
  <si>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</si>
  <si>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</si>
  <si>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</si>
  <si>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</si>
  <si>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</si>
  <si>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</si>
  <si>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</si>
  <si>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</si>
  <si>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</si>
  <si>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</si>
  <si>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</si>
  <si>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</si>
  <si>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</si>
  <si>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</si>
  <si>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</si>
  <si>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</si>
  <si>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</si>
  <si>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</si>
  <si>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</si>
  <si>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</si>
  <si>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</si>
  <si>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</si>
  <si>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</si>
  <si>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</si>
  <si>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</si>
  <si>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</si>
  <si>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</si>
  <si>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</si>
  <si>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</si>
  <si>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</si>
  <si>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</si>
  <si>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</si>
  <si>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</si>
  <si>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</si>
  <si>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</si>
  <si>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</si>
  <si>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</si>
  <si>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</si>
  <si>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</si>
  <si>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</si>
  <si>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</si>
  <si>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</si>
  <si>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</si>
  <si>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</si>
  <si>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</si>
  <si>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</si>
  <si>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</si>
  <si>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</si>
  <si>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</si>
  <si>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</si>
  <si>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</si>
  <si>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</si>
  <si>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</si>
  <si>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</si>
  <si>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</si>
  <si>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</si>
  <si>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</si>
  <si>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</si>
  <si>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</si>
  <si>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</si>
  <si>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</si>
  <si>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</si>
  <si>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</si>
  <si>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</si>
  <si>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</si>
  <si>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</si>
  <si>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</si>
  <si>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</si>
  <si>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</si>
  <si>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</si>
  <si>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</si>
  <si>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</si>
  <si>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</si>
  <si>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</si>
  <si>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</si>
  <si>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</si>
  <si>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</si>
  <si>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</si>
  <si>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</si>
  <si>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</si>
  <si>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</si>
  <si>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</si>
  <si>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</si>
  <si>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</si>
  <si>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</si>
  <si>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</si>
  <si>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</si>
  <si>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</si>
  <si>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</si>
  <si>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</si>
  <si>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</si>
  <si>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</si>
  <si>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</si>
  <si>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</si>
  <si>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</si>
  <si>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</si>
  <si>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</si>
  <si>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</si>
  <si>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</si>
  <si>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</si>
  <si>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</si>
  <si>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</si>
  <si>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</si>
  <si>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</si>
  <si>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</si>
  <si>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</si>
  <si>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</si>
  <si>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</si>
  <si>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</si>
  <si>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</si>
  <si>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</si>
  <si>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</si>
  <si>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</si>
  <si>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</si>
  <si>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</si>
  <si>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</si>
  <si>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</si>
  <si>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</si>
  <si>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</si>
  <si>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</si>
  <si>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</si>
  <si>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</si>
  <si>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</si>
  <si>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</si>
  <si>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</si>
  <si>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</si>
  <si>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</si>
  <si>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</si>
  <si>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</si>
  <si>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</si>
  <si>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</si>
  <si>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</si>
  <si>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</si>
  <si>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</si>
  <si>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</si>
  <si>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</si>
  <si>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</si>
  <si>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</si>
  <si>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</si>
  <si>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</si>
  <si>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</si>
  <si>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</si>
  <si>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</si>
  <si>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</si>
  <si>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</si>
  <si>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</si>
  <si>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</si>
  <si>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</si>
  <si>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</si>
  <si>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</si>
  <si>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</si>
  <si>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</si>
  <si>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</si>
  <si>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</si>
  <si>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</si>
  <si>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</si>
  <si>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</si>
  <si>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</si>
  <si>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</si>
  <si>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</si>
  <si>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</si>
  <si>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</si>
  <si>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</si>
  <si>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</si>
  <si>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</si>
  <si>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</si>
  <si>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</si>
  <si>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</si>
  <si>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</si>
  <si>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</si>
  <si>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</si>
  <si>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</si>
  <si>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</si>
  <si>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</si>
  <si>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</si>
  <si>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</si>
  <si>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</si>
  <si>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</si>
  <si>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</si>
  <si>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</si>
  <si>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</si>
  <si>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</si>
  <si>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</si>
  <si>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</si>
  <si>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</si>
  <si>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</si>
  <si>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</si>
  <si>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</si>
  <si>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</si>
  <si>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</si>
  <si>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</si>
  <si>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</si>
  <si>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</si>
  <si>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</si>
  <si>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</si>
  <si>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</si>
  <si>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</si>
  <si>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</si>
  <si>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</si>
  <si>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</si>
  <si>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</si>
  <si>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</si>
  <si>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</si>
  <si>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</si>
  <si>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</si>
  <si>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</si>
  <si>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</si>
  <si>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</si>
  <si>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</si>
  <si>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</si>
  <si>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</si>
  <si>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</si>
  <si>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</si>
  <si>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</si>
  <si>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</si>
  <si>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</si>
  <si>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</si>
  <si>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</si>
  <si>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</si>
  <si>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</si>
  <si>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</si>
  <si>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</si>
  <si>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</si>
  <si>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</si>
  <si>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</si>
  <si>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</si>
  <si>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</si>
  <si>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</si>
  <si>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</si>
  <si>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</si>
  <si>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</si>
  <si>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</si>
  <si>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</si>
  <si>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</si>
  <si>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</si>
  <si>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</si>
  <si>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</si>
  <si>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</si>
  <si>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</si>
  <si>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</si>
  <si>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</si>
  <si>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</si>
  <si>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</si>
  <si>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</si>
  <si>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</si>
  <si>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</si>
  <si>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</si>
  <si>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</si>
  <si>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</si>
  <si>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</si>
  <si>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</si>
  <si>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</si>
  <si>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</si>
  <si>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</si>
  <si>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</si>
  <si>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</si>
  <si>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</si>
  <si>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</si>
  <si>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</si>
  <si>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</si>
  <si>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</si>
  <si>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</si>
  <si>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</si>
  <si>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</si>
  <si>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</si>
  <si>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</si>
  <si>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</si>
  <si>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</si>
  <si>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</si>
  <si>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</si>
  <si>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</si>
  <si>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</si>
  <si>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</si>
  <si>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</si>
  <si>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</si>
  <si>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</si>
  <si>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</si>
  <si>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</si>
  <si>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</si>
  <si>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</si>
  <si>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</si>
  <si>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</si>
  <si>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</si>
  <si>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</si>
  <si>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</si>
  <si>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</si>
  <si>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</si>
  <si>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</si>
  <si>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</si>
  <si>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</si>
  <si>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</si>
  <si>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</si>
  <si>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</si>
  <si>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環境再生・資源循環局</t>
    <rPh sb="0" eb="2">
      <t>カンキョウ</t>
    </rPh>
    <rPh sb="2" eb="4">
      <t>サイセイ</t>
    </rPh>
    <rPh sb="5" eb="7">
      <t>シゲン</t>
    </rPh>
    <rPh sb="7" eb="9">
      <t>ジュンカン</t>
    </rPh>
    <rPh sb="9" eb="10">
      <t>キョク</t>
    </rPh>
    <phoneticPr fontId="5"/>
  </si>
  <si>
    <t>総務課リサイクル推進室</t>
    <rPh sb="0" eb="3">
      <t>ソウムカ</t>
    </rPh>
    <rPh sb="8" eb="11">
      <t>スイシンシツ</t>
    </rPh>
    <phoneticPr fontId="5"/>
  </si>
  <si>
    <t>室長　小笠原　靖</t>
    <rPh sb="0" eb="2">
      <t>シツチョウ</t>
    </rPh>
    <rPh sb="3" eb="6">
      <t>オガサワラ</t>
    </rPh>
    <rPh sb="7" eb="8">
      <t>ヤスシ</t>
    </rPh>
    <phoneticPr fontId="5"/>
  </si>
  <si>
    <t>○</t>
  </si>
  <si>
    <t>‐</t>
  </si>
  <si>
    <t>‐</t>
    <phoneticPr fontId="5"/>
  </si>
  <si>
    <t>-</t>
    <phoneticPr fontId="5"/>
  </si>
  <si>
    <t>-</t>
    <phoneticPr fontId="5"/>
  </si>
  <si>
    <t>-</t>
    <phoneticPr fontId="5"/>
  </si>
  <si>
    <t>-</t>
    <phoneticPr fontId="5"/>
  </si>
  <si>
    <t>環境保全調査費</t>
    <rPh sb="0" eb="2">
      <t>カンキョウ</t>
    </rPh>
    <rPh sb="2" eb="4">
      <t>ホゼン</t>
    </rPh>
    <rPh sb="4" eb="6">
      <t>チョウサ</t>
    </rPh>
    <rPh sb="6" eb="7">
      <t>ヒ</t>
    </rPh>
    <phoneticPr fontId="5"/>
  </si>
  <si>
    <t>-</t>
    <phoneticPr fontId="5"/>
  </si>
  <si>
    <t>-</t>
    <phoneticPr fontId="5"/>
  </si>
  <si>
    <t>-</t>
    <phoneticPr fontId="5"/>
  </si>
  <si>
    <t>-</t>
    <phoneticPr fontId="5"/>
  </si>
  <si>
    <t>４　廃棄物・リサイクル対策の推進</t>
    <phoneticPr fontId="5"/>
  </si>
  <si>
    <t>無</t>
  </si>
  <si>
    <t>調査費</t>
    <rPh sb="0" eb="2">
      <t>チョウサ</t>
    </rPh>
    <rPh sb="2" eb="3">
      <t>ヒ</t>
    </rPh>
    <phoneticPr fontId="5"/>
  </si>
  <si>
    <t>調査費</t>
    <rPh sb="0" eb="2">
      <t>チョウサ</t>
    </rPh>
    <rPh sb="2" eb="3">
      <t>ヒ</t>
    </rPh>
    <phoneticPr fontId="5"/>
  </si>
  <si>
    <t>消費税等その他</t>
    <rPh sb="0" eb="3">
      <t>ショウヒゼイ</t>
    </rPh>
    <rPh sb="3" eb="4">
      <t>トウ</t>
    </rPh>
    <rPh sb="6" eb="7">
      <t>タ</t>
    </rPh>
    <phoneticPr fontId="5"/>
  </si>
  <si>
    <t>（株）三菱総合研究所</t>
    <rPh sb="3" eb="5">
      <t>ミツビシ</t>
    </rPh>
    <rPh sb="5" eb="7">
      <t>ソウゴウ</t>
    </rPh>
    <rPh sb="7" eb="10">
      <t>ケンキュウジョ</t>
    </rPh>
    <phoneticPr fontId="5"/>
  </si>
  <si>
    <t>-</t>
    <phoneticPr fontId="5"/>
  </si>
  <si>
    <t>リサイクルプロセスの横断的高度化・効率化事業</t>
    <rPh sb="10" eb="13">
      <t>オウダンテキ</t>
    </rPh>
    <rPh sb="13" eb="16">
      <t>コウドカ</t>
    </rPh>
    <rPh sb="17" eb="20">
      <t>コウリツカ</t>
    </rPh>
    <rPh sb="20" eb="22">
      <t>ジギョウ</t>
    </rPh>
    <phoneticPr fontId="5"/>
  </si>
  <si>
    <t xml:space="preserve">
特定家庭用機器再商品化法 第７条
建設工事に係る資材の再資源化等に関する法律第3条
使用済自動車の再資源化等に関する法律第6条
使用済小型電子機器等の再資源化の促進に関する法律第4条</t>
    <phoneticPr fontId="5"/>
  </si>
  <si>
    <t>多角的にリサイクルプロセスの横断的高度化・効率化を進めることで、優良なリサイクル産業を育成に係る支援等を行い、「都市鉱山」と呼ばれる我が国の資源の有効利用の最大化を図る。</t>
    <phoneticPr fontId="5"/>
  </si>
  <si>
    <t>-</t>
    <phoneticPr fontId="5"/>
  </si>
  <si>
    <t>循環利用率の目標値17％の達成</t>
    <phoneticPr fontId="5"/>
  </si>
  <si>
    <t>％</t>
    <phoneticPr fontId="5"/>
  </si>
  <si>
    <t>％</t>
    <phoneticPr fontId="5"/>
  </si>
  <si>
    <t>-</t>
    <phoneticPr fontId="5"/>
  </si>
  <si>
    <t>調査、分析、検討会等の件数</t>
    <phoneticPr fontId="5"/>
  </si>
  <si>
    <t>件</t>
    <rPh sb="0" eb="1">
      <t>ケン</t>
    </rPh>
    <phoneticPr fontId="5"/>
  </si>
  <si>
    <t>-</t>
    <phoneticPr fontId="5"/>
  </si>
  <si>
    <t>執行額（X）／　調査、分析、検討会等の実績件数（Y）　　　　　　　　　　</t>
    <phoneticPr fontId="5"/>
  </si>
  <si>
    <t>百万円</t>
    <rPh sb="0" eb="2">
      <t>ヒャクマン</t>
    </rPh>
    <rPh sb="2" eb="3">
      <t>エン</t>
    </rPh>
    <phoneticPr fontId="5"/>
  </si>
  <si>
    <t>最終処分量の削減</t>
    <phoneticPr fontId="5"/>
  </si>
  <si>
    <t>百万t</t>
    <rPh sb="0" eb="2">
      <t>ヒャクマン</t>
    </rPh>
    <phoneticPr fontId="5"/>
  </si>
  <si>
    <t>第三次循環型社会形成推進基本計画において目標としている「資源生産性」、「循環利用率」、「最終処分量」の改善に寄与している。</t>
    <phoneticPr fontId="5"/>
  </si>
  <si>
    <t>資源の有効利用が促進されることから、国民や社会のニーズを反映している。</t>
    <phoneticPr fontId="5"/>
  </si>
  <si>
    <t>各種リサイクル制度の共通の課題等を横断的かつ多角的に取組を進めることができることから、効率的かつ適切な事業である。</t>
    <phoneticPr fontId="5"/>
  </si>
  <si>
    <t>環境配慮設計の推進に向けた検討及び素材別に着目したリサイクルの推進に係る調査</t>
    <rPh sb="0" eb="2">
      <t>カンキョウ</t>
    </rPh>
    <rPh sb="2" eb="4">
      <t>ハイリョ</t>
    </rPh>
    <rPh sb="4" eb="6">
      <t>セッケイ</t>
    </rPh>
    <rPh sb="7" eb="9">
      <t>スイシン</t>
    </rPh>
    <rPh sb="10" eb="11">
      <t>ム</t>
    </rPh>
    <rPh sb="13" eb="15">
      <t>ケントウ</t>
    </rPh>
    <rPh sb="15" eb="16">
      <t>オヨ</t>
    </rPh>
    <rPh sb="17" eb="19">
      <t>ソザイ</t>
    </rPh>
    <rPh sb="19" eb="20">
      <t>ベツ</t>
    </rPh>
    <rPh sb="21" eb="23">
      <t>チャクモク</t>
    </rPh>
    <rPh sb="31" eb="33">
      <t>スイシン</t>
    </rPh>
    <rPh sb="34" eb="35">
      <t>カカ</t>
    </rPh>
    <rPh sb="36" eb="38">
      <t>チョウサ</t>
    </rPh>
    <phoneticPr fontId="5"/>
  </si>
  <si>
    <t xml:space="preserve">ガラスに着目したリサイクルポテンシャルに関する調査
</t>
    <rPh sb="4" eb="6">
      <t>チャクモク</t>
    </rPh>
    <rPh sb="20" eb="21">
      <t>カン</t>
    </rPh>
    <rPh sb="23" eb="25">
      <t>チョウサ</t>
    </rPh>
    <phoneticPr fontId="5"/>
  </si>
  <si>
    <t>B.（株）イーアンドイーソリューションズ</t>
    <rPh sb="3" eb="4">
      <t>カブ</t>
    </rPh>
    <phoneticPr fontId="5"/>
  </si>
  <si>
    <t>（株）イーアンドイーソリューションズ</t>
    <phoneticPr fontId="5"/>
  </si>
  <si>
    <t>環境配慮設計の推進に向けた検討及び素材別に着目したリサイクルの推進に係る調査</t>
    <phoneticPr fontId="5"/>
  </si>
  <si>
    <t>ガラスに着目したリサイクルポテンシャルに関する調査</t>
    <phoneticPr fontId="5"/>
  </si>
  <si>
    <t>新29-0018</t>
    <rPh sb="0" eb="1">
      <t>シン</t>
    </rPh>
    <phoneticPr fontId="5"/>
  </si>
  <si>
    <t>各業界における環境配慮設計に向けた取組（業界としてのガイドラインの策定や個社の取組）とその効果（リサイクルコストの低減など）、欧州連合における取組を整理した上で、環境配慮設計（易解体性、有害物質不使用、再生材利用率等）の推進や将来的にガラスのリサイクルが課題となると考えられる太陽光発電設備について、回収網構築実証を行いその実現可能性に関する検討を行う。さらに、バイオマス素材やガラスなど、分野横断的なリサイクルの推進に向けた検討を行う。</t>
    <rPh sb="71" eb="73">
      <t>トリクミ</t>
    </rPh>
    <rPh sb="110" eb="112">
      <t>スイシン</t>
    </rPh>
    <rPh sb="113" eb="115">
      <t>ショウライ</t>
    </rPh>
    <rPh sb="115" eb="116">
      <t>テキ</t>
    </rPh>
    <rPh sb="127" eb="129">
      <t>カダイ</t>
    </rPh>
    <rPh sb="133" eb="134">
      <t>カンガ</t>
    </rPh>
    <rPh sb="138" eb="141">
      <t>タイヨウコウ</t>
    </rPh>
    <rPh sb="141" eb="143">
      <t>ハツデン</t>
    </rPh>
    <rPh sb="143" eb="145">
      <t>セツビ</t>
    </rPh>
    <rPh sb="150" eb="152">
      <t>カイシュウ</t>
    </rPh>
    <rPh sb="152" eb="153">
      <t>モウ</t>
    </rPh>
    <rPh sb="153" eb="155">
      <t>コウチク</t>
    </rPh>
    <rPh sb="155" eb="157">
      <t>ジッショウ</t>
    </rPh>
    <rPh sb="158" eb="159">
      <t>オコナ</t>
    </rPh>
    <rPh sb="162" eb="164">
      <t>ジツゲン</t>
    </rPh>
    <rPh sb="164" eb="167">
      <t>カノウセイ</t>
    </rPh>
    <rPh sb="168" eb="169">
      <t>カン</t>
    </rPh>
    <rPh sb="171" eb="173">
      <t>ケントウ</t>
    </rPh>
    <rPh sb="174" eb="175">
      <t>オコナ</t>
    </rPh>
    <rPh sb="186" eb="188">
      <t>ソザイ</t>
    </rPh>
    <rPh sb="195" eb="197">
      <t>ブンヤ</t>
    </rPh>
    <rPh sb="197" eb="200">
      <t>オウダンテキ</t>
    </rPh>
    <rPh sb="207" eb="209">
      <t>スイシン</t>
    </rPh>
    <rPh sb="210" eb="211">
      <t>ム</t>
    </rPh>
    <rPh sb="213" eb="215">
      <t>ケントウ</t>
    </rPh>
    <rPh sb="216" eb="217">
      <t>オコナ</t>
    </rPh>
    <phoneticPr fontId="5"/>
  </si>
  <si>
    <t>各種リサイクル制度に関わる各業界において、横断的に取組んでいくため、利害の調整等を図る必要性があることから、中立的な技術の進展の把握が必要であり、地方自治体や民間等に委ねるのは適切ではない。</t>
    <rPh sb="54" eb="57">
      <t>チュウリツテキ</t>
    </rPh>
    <rPh sb="58" eb="60">
      <t>ギジュツ</t>
    </rPh>
    <rPh sb="61" eb="63">
      <t>シンテン</t>
    </rPh>
    <rPh sb="64" eb="66">
      <t>ハアク</t>
    </rPh>
    <rPh sb="67" eb="69">
      <t>ヒツヨウ</t>
    </rPh>
    <phoneticPr fontId="5"/>
  </si>
  <si>
    <t>-</t>
    <phoneticPr fontId="5"/>
  </si>
  <si>
    <t>-</t>
    <phoneticPr fontId="5"/>
  </si>
  <si>
    <t>(X)/(Y)</t>
    <phoneticPr fontId="5"/>
  </si>
  <si>
    <t>-</t>
    <phoneticPr fontId="5"/>
  </si>
  <si>
    <t>A.(株)三菱総合研究所</t>
    <rPh sb="2" eb="5">
      <t>カブシキガイシャ</t>
    </rPh>
    <rPh sb="5" eb="7">
      <t>ミツビシ</t>
    </rPh>
    <rPh sb="7" eb="9">
      <t>ソウゴウ</t>
    </rPh>
    <rPh sb="9" eb="12">
      <t>ケンキュウジョ</t>
    </rPh>
    <phoneticPr fontId="5"/>
  </si>
  <si>
    <t>-</t>
    <phoneticPr fontId="5"/>
  </si>
  <si>
    <t>第三次循環型社会形成推進基本計画</t>
    <rPh sb="0" eb="3">
      <t>ダイサンジ</t>
    </rPh>
    <phoneticPr fontId="5"/>
  </si>
  <si>
    <t>競争入札により、競争性を確保している。仕様書に過去の類似の事業報告書が環境省図書館で参照できる旨を記載し、新規事業者の参入を促していく。</t>
    <rPh sb="0" eb="2">
      <t>キョウソウ</t>
    </rPh>
    <rPh sb="2" eb="4">
      <t>ニュウサツ</t>
    </rPh>
    <rPh sb="8" eb="10">
      <t>キョウソウ</t>
    </rPh>
    <rPh sb="10" eb="11">
      <t>セイ</t>
    </rPh>
    <rPh sb="12" eb="14">
      <t>カクホ</t>
    </rPh>
    <rPh sb="19" eb="22">
      <t>シヨウショ</t>
    </rPh>
    <rPh sb="23" eb="25">
      <t>カコ</t>
    </rPh>
    <rPh sb="26" eb="28">
      <t>ルイジ</t>
    </rPh>
    <rPh sb="29" eb="31">
      <t>ジギョウ</t>
    </rPh>
    <rPh sb="31" eb="34">
      <t>ホウコクショ</t>
    </rPh>
    <rPh sb="35" eb="38">
      <t>カンキョウショウ</t>
    </rPh>
    <rPh sb="38" eb="41">
      <t>トショカン</t>
    </rPh>
    <rPh sb="42" eb="44">
      <t>サンショウ</t>
    </rPh>
    <rPh sb="47" eb="48">
      <t>ムネ</t>
    </rPh>
    <rPh sb="49" eb="51">
      <t>キサイ</t>
    </rPh>
    <rPh sb="53" eb="55">
      <t>シンキ</t>
    </rPh>
    <rPh sb="55" eb="57">
      <t>ジギョウ</t>
    </rPh>
    <rPh sb="57" eb="58">
      <t>シャ</t>
    </rPh>
    <rPh sb="59" eb="61">
      <t>サンニュウ</t>
    </rPh>
    <rPh sb="62" eb="63">
      <t>ウナガ</t>
    </rPh>
    <phoneticPr fontId="5"/>
  </si>
  <si>
    <t>有</t>
  </si>
  <si>
    <t>-</t>
    <phoneticPr fontId="5"/>
  </si>
  <si>
    <t>活動実績を踏まえた場合、妥当な水準である。</t>
    <rPh sb="0" eb="2">
      <t>カツドウ</t>
    </rPh>
    <rPh sb="2" eb="4">
      <t>ジッセキ</t>
    </rPh>
    <rPh sb="5" eb="6">
      <t>フ</t>
    </rPh>
    <rPh sb="9" eb="11">
      <t>バアイ</t>
    </rPh>
    <rPh sb="12" eb="14">
      <t>ダトウ</t>
    </rPh>
    <rPh sb="15" eb="17">
      <t>スイジュン</t>
    </rPh>
    <phoneticPr fontId="5"/>
  </si>
  <si>
    <t>‐</t>
    <phoneticPr fontId="5"/>
  </si>
  <si>
    <t>随時事業の進捗状況を把握し、必要に応じて指示を行うなど、事業目的に合った事業である。</t>
    <rPh sb="0" eb="2">
      <t>ズイジ</t>
    </rPh>
    <rPh sb="2" eb="4">
      <t>ジギョウ</t>
    </rPh>
    <rPh sb="5" eb="7">
      <t>シンチョク</t>
    </rPh>
    <rPh sb="7" eb="9">
      <t>ジョウキョウ</t>
    </rPh>
    <rPh sb="10" eb="12">
      <t>ハアク</t>
    </rPh>
    <rPh sb="14" eb="16">
      <t>ヒツヨウ</t>
    </rPh>
    <rPh sb="17" eb="18">
      <t>オウ</t>
    </rPh>
    <rPh sb="20" eb="22">
      <t>シジ</t>
    </rPh>
    <rPh sb="23" eb="24">
      <t>オコナ</t>
    </rPh>
    <rPh sb="28" eb="30">
      <t>ジギョウ</t>
    </rPh>
    <rPh sb="30" eb="32">
      <t>モクテキ</t>
    </rPh>
    <rPh sb="33" eb="34">
      <t>ア</t>
    </rPh>
    <rPh sb="36" eb="38">
      <t>ジギョウ</t>
    </rPh>
    <phoneticPr fontId="5"/>
  </si>
  <si>
    <t>-</t>
    <phoneticPr fontId="5"/>
  </si>
  <si>
    <t>随時事業の進捗状況を把握し、必要に応じて指示を行っている。</t>
    <rPh sb="0" eb="2">
      <t>ズイジ</t>
    </rPh>
    <rPh sb="2" eb="4">
      <t>ジギョウ</t>
    </rPh>
    <rPh sb="5" eb="7">
      <t>シンチョク</t>
    </rPh>
    <rPh sb="7" eb="9">
      <t>ジョウキョウ</t>
    </rPh>
    <rPh sb="10" eb="12">
      <t>ハアク</t>
    </rPh>
    <rPh sb="14" eb="16">
      <t>ヒツヨウ</t>
    </rPh>
    <rPh sb="17" eb="18">
      <t>オウ</t>
    </rPh>
    <rPh sb="20" eb="22">
      <t>シジ</t>
    </rPh>
    <rPh sb="23" eb="24">
      <t>オコナ</t>
    </rPh>
    <phoneticPr fontId="5"/>
  </si>
  <si>
    <t>第三次循環基本計画に沿って、妥当な目標である。</t>
    <rPh sb="0" eb="3">
      <t>ダイサンジ</t>
    </rPh>
    <rPh sb="3" eb="5">
      <t>ジュンカン</t>
    </rPh>
    <rPh sb="5" eb="7">
      <t>キホン</t>
    </rPh>
    <rPh sb="7" eb="9">
      <t>ケイカク</t>
    </rPh>
    <rPh sb="10" eb="11">
      <t>ソ</t>
    </rPh>
    <rPh sb="14" eb="16">
      <t>ダトウ</t>
    </rPh>
    <rPh sb="17" eb="19">
      <t>モクヒョウ</t>
    </rPh>
    <phoneticPr fontId="5"/>
  </si>
  <si>
    <t>見込んでいた業務を実施できている。</t>
    <rPh sb="0" eb="2">
      <t>ミコ</t>
    </rPh>
    <rPh sb="6" eb="8">
      <t>ギョウム</t>
    </rPh>
    <rPh sb="9" eb="11">
      <t>ジッシ</t>
    </rPh>
    <phoneticPr fontId="5"/>
  </si>
  <si>
    <t>我が国の資源の有効利用を図るために不可欠な事業である。実施にあたっては競争入札を採用することとしている。</t>
    <rPh sb="0" eb="1">
      <t>ワ</t>
    </rPh>
    <rPh sb="2" eb="3">
      <t>クニ</t>
    </rPh>
    <rPh sb="4" eb="6">
      <t>シゲン</t>
    </rPh>
    <rPh sb="7" eb="9">
      <t>ユウコウ</t>
    </rPh>
    <rPh sb="9" eb="11">
      <t>リヨウ</t>
    </rPh>
    <rPh sb="12" eb="13">
      <t>ハカ</t>
    </rPh>
    <rPh sb="17" eb="20">
      <t>フカケツ</t>
    </rPh>
    <rPh sb="21" eb="23">
      <t>ジギョウ</t>
    </rPh>
    <rPh sb="27" eb="29">
      <t>ジッシ</t>
    </rPh>
    <rPh sb="35" eb="37">
      <t>キョウソウ</t>
    </rPh>
    <rPh sb="37" eb="39">
      <t>ニュウサツ</t>
    </rPh>
    <rPh sb="40" eb="42">
      <t>サイヨウ</t>
    </rPh>
    <phoneticPr fontId="5"/>
  </si>
  <si>
    <t>平成３０年６月に閣議決定予定の第四次循環型社会形成推進基本計画を踏まえて、目標設定を検討するとともに、引き続き競争性を確保し、事業の効率化に努める。</t>
    <rPh sb="0" eb="2">
      <t>ヘイセイ</t>
    </rPh>
    <rPh sb="4" eb="5">
      <t>ネン</t>
    </rPh>
    <rPh sb="6" eb="7">
      <t>ガツ</t>
    </rPh>
    <rPh sb="8" eb="10">
      <t>カクギ</t>
    </rPh>
    <rPh sb="10" eb="12">
      <t>ケッテイ</t>
    </rPh>
    <rPh sb="12" eb="14">
      <t>ヨテイ</t>
    </rPh>
    <rPh sb="15" eb="16">
      <t>ダイ</t>
    </rPh>
    <rPh sb="16" eb="18">
      <t>ヨジ</t>
    </rPh>
    <rPh sb="18" eb="21">
      <t>ジュンカンガタ</t>
    </rPh>
    <rPh sb="21" eb="23">
      <t>シャカイ</t>
    </rPh>
    <rPh sb="23" eb="25">
      <t>ケイセイ</t>
    </rPh>
    <rPh sb="25" eb="27">
      <t>スイシン</t>
    </rPh>
    <rPh sb="27" eb="29">
      <t>キホン</t>
    </rPh>
    <rPh sb="29" eb="31">
      <t>ケイカク</t>
    </rPh>
    <rPh sb="32" eb="33">
      <t>フ</t>
    </rPh>
    <rPh sb="37" eb="39">
      <t>モクヒョウ</t>
    </rPh>
    <rPh sb="39" eb="41">
      <t>セッテイ</t>
    </rPh>
    <rPh sb="42" eb="44">
      <t>ケントウ</t>
    </rPh>
    <rPh sb="51" eb="52">
      <t>ヒ</t>
    </rPh>
    <rPh sb="53" eb="54">
      <t>ツヅ</t>
    </rPh>
    <rPh sb="55" eb="58">
      <t>キョウソウセイ</t>
    </rPh>
    <rPh sb="59" eb="61">
      <t>カクホ</t>
    </rPh>
    <rPh sb="63" eb="65">
      <t>ジギョウ</t>
    </rPh>
    <rPh sb="66" eb="69">
      <t>コウリツカ</t>
    </rPh>
    <rPh sb="70" eb="71">
      <t>ツト</t>
    </rPh>
    <phoneticPr fontId="5"/>
  </si>
  <si>
    <t>-</t>
    <phoneticPr fontId="5"/>
  </si>
  <si>
    <t>-</t>
  </si>
  <si>
    <t>-</t>
    <phoneticPr fontId="5"/>
  </si>
  <si>
    <t>-</t>
    <phoneticPr fontId="5"/>
  </si>
  <si>
    <t>-</t>
    <phoneticPr fontId="5"/>
  </si>
  <si>
    <t>-</t>
    <phoneticPr fontId="5"/>
  </si>
  <si>
    <t>-</t>
    <phoneticPr fontId="5"/>
  </si>
  <si>
    <t>-</t>
    <phoneticPr fontId="5"/>
  </si>
  <si>
    <t>-</t>
    <phoneticPr fontId="5"/>
  </si>
  <si>
    <t>25/4</t>
    <phoneticPr fontId="5"/>
  </si>
  <si>
    <t>20/2</t>
    <phoneticPr fontId="5"/>
  </si>
  <si>
    <t>循環利用率の向上（28、29年度の成果実績は参考値（27年度の循環利用率））</t>
    <rPh sb="14" eb="16">
      <t>ネンド</t>
    </rPh>
    <rPh sb="17" eb="19">
      <t>セイカ</t>
    </rPh>
    <rPh sb="19" eb="21">
      <t>ジッセキ</t>
    </rPh>
    <rPh sb="22" eb="24">
      <t>サンコウ</t>
    </rPh>
    <rPh sb="24" eb="25">
      <t>チ</t>
    </rPh>
    <rPh sb="28" eb="30">
      <t>ネンド</t>
    </rPh>
    <rPh sb="31" eb="33">
      <t>ジュンカン</t>
    </rPh>
    <rPh sb="33" eb="35">
      <t>リヨウ</t>
    </rPh>
    <rPh sb="35" eb="36">
      <t>リツ</t>
    </rPh>
    <phoneticPr fontId="5"/>
  </si>
  <si>
    <t>予算額よりも執行額の方が多い理由は？太陽光パネルの循環利用率目標17～18％でFIT終了後の太陽光パネルの大量廃棄時代に対応可能なのか。</t>
    <phoneticPr fontId="5"/>
  </si>
  <si>
    <t>外部有識者の所見を踏まえ、固定価格買取制度の終了後、太陽光パネルの大量廃棄時代に対応可能か説明すること。</t>
    <phoneticPr fontId="5"/>
  </si>
  <si>
    <t>太陽光発電設備やその他の設備に附帯して排出される蓄電池について、追加的に排出実態を調査する必要が生じたため、執行額が当初予算額を上回ることとなった。太陽光パネルを含め、本業務の対象としている紙おむつやその他の廃棄物を含めて横断的な施策を講じることにより、循環利用率目標の達成を目指す。</t>
    <rPh sb="0" eb="3">
      <t>タイヨウコウ</t>
    </rPh>
    <rPh sb="3" eb="5">
      <t>ハツデン</t>
    </rPh>
    <rPh sb="5" eb="7">
      <t>セツビ</t>
    </rPh>
    <rPh sb="10" eb="11">
      <t>タ</t>
    </rPh>
    <rPh sb="12" eb="14">
      <t>セツビ</t>
    </rPh>
    <rPh sb="15" eb="17">
      <t>フタイ</t>
    </rPh>
    <rPh sb="19" eb="21">
      <t>ハイシュツ</t>
    </rPh>
    <rPh sb="24" eb="27">
      <t>チクデンチ</t>
    </rPh>
    <rPh sb="32" eb="34">
      <t>ツイカ</t>
    </rPh>
    <rPh sb="34" eb="35">
      <t>テキ</t>
    </rPh>
    <rPh sb="36" eb="38">
      <t>ハイシュツ</t>
    </rPh>
    <rPh sb="38" eb="40">
      <t>ジッタイ</t>
    </rPh>
    <rPh sb="41" eb="43">
      <t>チョウサ</t>
    </rPh>
    <rPh sb="45" eb="47">
      <t>ヒツヨウ</t>
    </rPh>
    <rPh sb="48" eb="49">
      <t>ショウ</t>
    </rPh>
    <rPh sb="54" eb="56">
      <t>シッコウ</t>
    </rPh>
    <rPh sb="56" eb="57">
      <t>ガク</t>
    </rPh>
    <rPh sb="58" eb="60">
      <t>トウショ</t>
    </rPh>
    <rPh sb="60" eb="62">
      <t>ヨサン</t>
    </rPh>
    <rPh sb="62" eb="63">
      <t>ガク</t>
    </rPh>
    <rPh sb="64" eb="66">
      <t>ウワマワ</t>
    </rPh>
    <rPh sb="74" eb="77">
      <t>タイヨウコウ</t>
    </rPh>
    <rPh sb="81" eb="82">
      <t>フク</t>
    </rPh>
    <rPh sb="84" eb="85">
      <t>ホン</t>
    </rPh>
    <rPh sb="85" eb="87">
      <t>ギョウム</t>
    </rPh>
    <rPh sb="88" eb="90">
      <t>タイショウ</t>
    </rPh>
    <rPh sb="95" eb="96">
      <t>カミ</t>
    </rPh>
    <rPh sb="102" eb="103">
      <t>タ</t>
    </rPh>
    <rPh sb="104" eb="107">
      <t>ハイキブツ</t>
    </rPh>
    <rPh sb="108" eb="109">
      <t>フク</t>
    </rPh>
    <rPh sb="111" eb="114">
      <t>オウダンテキ</t>
    </rPh>
    <rPh sb="115" eb="117">
      <t>シサク</t>
    </rPh>
    <rPh sb="118" eb="119">
      <t>コウ</t>
    </rPh>
    <rPh sb="127" eb="129">
      <t>ジュンカン</t>
    </rPh>
    <rPh sb="129" eb="132">
      <t>リヨウリツ</t>
    </rPh>
    <rPh sb="132" eb="134">
      <t>モクヒョウ</t>
    </rPh>
    <rPh sb="135" eb="137">
      <t>タッセイ</t>
    </rPh>
    <rPh sb="138" eb="140">
      <t>メザ</t>
    </rPh>
    <phoneticPr fontId="5"/>
  </si>
  <si>
    <t>執行等改善</t>
  </si>
  <si>
    <t>今後、大量排出が想定される太陽光発電設備については、2018年9月に総務省から「製造業者を含む関係事業者による使用済パネルの回収・適正処理・リサイクルシステムの構築について、法制度の整備も含め検討すべき」との勧告を受けていることから、相応な調査・研究が必要である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</si>
</sst>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741</xdr:row>
      <xdr:rowOff>0</xdr:rowOff>
    </xdr:from>
    <xdr:to>
      <xdr:col>24</xdr:col>
      <xdr:colOff>3151</xdr:colOff>
      <xdr:row>742</xdr:row>
      <xdr:rowOff>328673</xdr:rowOff>
    </xdr:to>
    <xdr:sp macro="" textlink="">
      <xdr:nvSpPr>
        <xdr:cNvPr id="5" name="正方形/長方形 4"/>
        <xdr:cNvSpPr/>
      </xdr:nvSpPr>
      <xdr:spPr>
        <a:xfrm>
          <a:off x="2703443" y="38223056"/>
          <a:ext cx="1934182" cy="692161"/>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25</a:t>
          </a:r>
          <a:r>
            <a:rPr kumimoji="1" lang="ja-JP" altLang="en-US" sz="1100">
              <a:solidFill>
                <a:sysClr val="windowText" lastClr="000000"/>
              </a:solidFill>
            </a:rPr>
            <a:t>百万円</a:t>
          </a:r>
        </a:p>
      </xdr:txBody>
    </xdr:sp>
    <xdr:clientData/>
  </xdr:twoCellAnchor>
  <xdr:twoCellAnchor>
    <xdr:from>
      <xdr:col>23</xdr:col>
      <xdr:colOff>57936</xdr:colOff>
      <xdr:row>745</xdr:row>
      <xdr:rowOff>356563</xdr:rowOff>
    </xdr:from>
    <xdr:to>
      <xdr:col>35</xdr:col>
      <xdr:colOff>37396</xdr:colOff>
      <xdr:row>748</xdr:row>
      <xdr:rowOff>102229</xdr:rowOff>
    </xdr:to>
    <xdr:sp macro="" textlink="">
      <xdr:nvSpPr>
        <xdr:cNvPr id="6" name="正方形/長方形 5"/>
        <xdr:cNvSpPr/>
      </xdr:nvSpPr>
      <xdr:spPr bwMode="auto">
        <a:xfrm>
          <a:off x="4499307" y="40022213"/>
          <a:ext cx="2296698" cy="824772"/>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Ａ．（株）三菱総合研究所</a:t>
          </a:r>
          <a:endParaRPr kumimoji="1" lang="en-US" altLang="ja-JP" sz="1100">
            <a:solidFill>
              <a:sysClr val="windowText" lastClr="000000"/>
            </a:solidFill>
          </a:endParaRPr>
        </a:p>
        <a:p>
          <a:pPr algn="ctr"/>
          <a:r>
            <a:rPr kumimoji="1" lang="en-US" altLang="ja-JP" sz="1100">
              <a:solidFill>
                <a:sysClr val="windowText" lastClr="000000"/>
              </a:solidFill>
            </a:rPr>
            <a:t>25</a:t>
          </a:r>
          <a:r>
            <a:rPr kumimoji="1" lang="ja-JP" altLang="en-US" sz="1100">
              <a:solidFill>
                <a:sysClr val="windowText" lastClr="000000"/>
              </a:solidFill>
            </a:rPr>
            <a:t>百万円</a:t>
          </a:r>
        </a:p>
      </xdr:txBody>
    </xdr:sp>
    <xdr:clientData/>
  </xdr:twoCellAnchor>
  <xdr:twoCellAnchor>
    <xdr:from>
      <xdr:col>22</xdr:col>
      <xdr:colOff>119979</xdr:colOff>
      <xdr:row>744</xdr:row>
      <xdr:rowOff>286609</xdr:rowOff>
    </xdr:from>
    <xdr:to>
      <xdr:col>35</xdr:col>
      <xdr:colOff>178074</xdr:colOff>
      <xdr:row>745</xdr:row>
      <xdr:rowOff>263506</xdr:rowOff>
    </xdr:to>
    <xdr:sp macro="" textlink="">
      <xdr:nvSpPr>
        <xdr:cNvPr id="7" name="正方形/長方形 6"/>
        <xdr:cNvSpPr/>
      </xdr:nvSpPr>
      <xdr:spPr bwMode="auto">
        <a:xfrm>
          <a:off x="4368248" y="39588770"/>
          <a:ext cx="2568435" cy="3403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23</xdr:col>
      <xdr:colOff>69142</xdr:colOff>
      <xdr:row>748</xdr:row>
      <xdr:rowOff>72139</xdr:rowOff>
    </xdr:from>
    <xdr:ext cx="2419185" cy="507940"/>
    <xdr:sp macro="" textlink="">
      <xdr:nvSpPr>
        <xdr:cNvPr id="8" name="大かっこ 7"/>
        <xdr:cNvSpPr/>
      </xdr:nvSpPr>
      <xdr:spPr bwMode="auto">
        <a:xfrm>
          <a:off x="4391760" y="39958774"/>
          <a:ext cx="2419185" cy="50794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spAutoFit/>
        </a:bodyPr>
        <a:lstStyle/>
        <a:p>
          <a:pPr fontAlgn="base" hangingPunct="0"/>
          <a:r>
            <a:rPr kumimoji="1" lang="en-US" altLang="ja-JP" sz="1100"/>
            <a:t>【</a:t>
          </a:r>
          <a:r>
            <a:rPr kumimoji="1" lang="ja-JP" altLang="en-US" sz="1100"/>
            <a:t>内容</a:t>
          </a:r>
          <a:r>
            <a:rPr kumimoji="1" lang="en-US" altLang="ja-JP" sz="1100"/>
            <a:t>】</a:t>
          </a:r>
          <a:r>
            <a:rPr kumimoji="1" lang="ja-JP" altLang="en-US" sz="1100"/>
            <a:t>環境配慮設計の推進に向けた検討業務。</a:t>
          </a:r>
        </a:p>
      </xdr:txBody>
    </xdr:sp>
    <xdr:clientData/>
  </xdr:oneCellAnchor>
  <xdr:twoCellAnchor>
    <xdr:from>
      <xdr:col>23</xdr:col>
      <xdr:colOff>35528</xdr:colOff>
      <xdr:row>752</xdr:row>
      <xdr:rowOff>229962</xdr:rowOff>
    </xdr:from>
    <xdr:to>
      <xdr:col>36</xdr:col>
      <xdr:colOff>11545</xdr:colOff>
      <xdr:row>754</xdr:row>
      <xdr:rowOff>334818</xdr:rowOff>
    </xdr:to>
    <xdr:sp macro="" textlink="">
      <xdr:nvSpPr>
        <xdr:cNvPr id="9" name="正方形/長方形 8"/>
        <xdr:cNvSpPr/>
      </xdr:nvSpPr>
      <xdr:spPr bwMode="auto">
        <a:xfrm>
          <a:off x="4284255" y="41666598"/>
          <a:ext cx="2377472" cy="80912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（株）イーアンドイーソリューションズ</a:t>
          </a:r>
          <a:endParaRPr kumimoji="1" lang="en-US" altLang="ja-JP" sz="1100">
            <a:solidFill>
              <a:sysClr val="windowText" lastClr="000000"/>
            </a:solidFill>
          </a:endParaRPr>
        </a:p>
        <a:p>
          <a:pPr algn="ctr"/>
          <a:r>
            <a:rPr kumimoji="1" lang="en-US" altLang="ja-JP" sz="1100">
              <a:solidFill>
                <a:sysClr val="windowText" lastClr="000000"/>
              </a:solidFill>
            </a:rPr>
            <a:t>7.6</a:t>
          </a:r>
          <a:r>
            <a:rPr kumimoji="1" lang="ja-JP" altLang="en-US" sz="1100">
              <a:solidFill>
                <a:sysClr val="windowText" lastClr="000000"/>
              </a:solidFill>
            </a:rPr>
            <a:t>百万円</a:t>
          </a:r>
        </a:p>
      </xdr:txBody>
    </xdr:sp>
    <xdr:clientData/>
  </xdr:twoCellAnchor>
  <xdr:twoCellAnchor>
    <xdr:from>
      <xdr:col>22</xdr:col>
      <xdr:colOff>108772</xdr:colOff>
      <xdr:row>751</xdr:row>
      <xdr:rowOff>131828</xdr:rowOff>
    </xdr:from>
    <xdr:to>
      <xdr:col>35</xdr:col>
      <xdr:colOff>166867</xdr:colOff>
      <xdr:row>752</xdr:row>
      <xdr:rowOff>108725</xdr:rowOff>
    </xdr:to>
    <xdr:sp macro="" textlink="">
      <xdr:nvSpPr>
        <xdr:cNvPr id="10" name="正方形/長方形 9"/>
        <xdr:cNvSpPr/>
      </xdr:nvSpPr>
      <xdr:spPr bwMode="auto">
        <a:xfrm>
          <a:off x="4357041" y="41967048"/>
          <a:ext cx="2568435" cy="3403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23</xdr:col>
      <xdr:colOff>57936</xdr:colOff>
      <xdr:row>755</xdr:row>
      <xdr:rowOff>61003</xdr:rowOff>
    </xdr:from>
    <xdr:ext cx="2599766" cy="507940"/>
    <xdr:sp macro="" textlink="">
      <xdr:nvSpPr>
        <xdr:cNvPr id="11" name="大かっこ 10"/>
        <xdr:cNvSpPr/>
      </xdr:nvSpPr>
      <xdr:spPr bwMode="auto">
        <a:xfrm>
          <a:off x="4306663" y="42559821"/>
          <a:ext cx="2599766" cy="50794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spAutoFit/>
        </a:bodyPr>
        <a:lstStyle/>
        <a:p>
          <a:pPr fontAlgn="base" hangingPunct="0"/>
          <a:r>
            <a:rPr lang="en-US"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内容</a:t>
          </a:r>
          <a:r>
            <a:rPr lang="en-US"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ガラスのリサイクルポテンシャル調査</a:t>
          </a:r>
          <a:endParaRPr lang="en-US" altLang="ja-JP" sz="1100">
            <a:solidFill>
              <a:schemeClr val="tx1"/>
            </a:solidFill>
            <a:effectLst/>
            <a:latin typeface="+mn-lt"/>
            <a:ea typeface="+mn-ea"/>
            <a:cs typeface="+mn-cs"/>
          </a:endParaRPr>
        </a:p>
      </xdr:txBody>
    </xdr:sp>
    <xdr:clientData/>
  </xdr:oneCellAnchor>
  <xdr:twoCellAnchor>
    <xdr:from>
      <xdr:col>18</xdr:col>
      <xdr:colOff>166446</xdr:colOff>
      <xdr:row>742</xdr:row>
      <xdr:rowOff>352752</xdr:rowOff>
    </xdr:from>
    <xdr:to>
      <xdr:col>18</xdr:col>
      <xdr:colOff>189695</xdr:colOff>
      <xdr:row>746</xdr:row>
      <xdr:rowOff>314265</xdr:rowOff>
    </xdr:to>
    <xdr:cxnSp macro="">
      <xdr:nvCxnSpPr>
        <xdr:cNvPr id="12" name="直線コネクタ 11"/>
        <xdr:cNvCxnSpPr/>
      </xdr:nvCxnSpPr>
      <xdr:spPr>
        <a:xfrm>
          <a:off x="3642302" y="38939296"/>
          <a:ext cx="23249" cy="140410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174240</xdr:colOff>
      <xdr:row>746</xdr:row>
      <xdr:rowOff>320696</xdr:rowOff>
    </xdr:from>
    <xdr:to>
      <xdr:col>23</xdr:col>
      <xdr:colOff>35523</xdr:colOff>
      <xdr:row>746</xdr:row>
      <xdr:rowOff>320699</xdr:rowOff>
    </xdr:to>
    <xdr:cxnSp macro="">
      <xdr:nvCxnSpPr>
        <xdr:cNvPr id="13" name="直線矢印コネクタ 12"/>
        <xdr:cNvCxnSpPr/>
      </xdr:nvCxnSpPr>
      <xdr:spPr>
        <a:xfrm flipV="1">
          <a:off x="3650096" y="40349835"/>
          <a:ext cx="826798" cy="3"/>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45436</xdr:colOff>
      <xdr:row>750</xdr:row>
      <xdr:rowOff>45815</xdr:rowOff>
    </xdr:from>
    <xdr:to>
      <xdr:col>29</xdr:col>
      <xdr:colOff>47071</xdr:colOff>
      <xdr:row>751</xdr:row>
      <xdr:rowOff>121267</xdr:rowOff>
    </xdr:to>
    <xdr:cxnSp macro="">
      <xdr:nvCxnSpPr>
        <xdr:cNvPr id="14" name="直線矢印コネクタ 13"/>
        <xdr:cNvCxnSpPr/>
      </xdr:nvCxnSpPr>
      <xdr:spPr>
        <a:xfrm>
          <a:off x="5645426" y="41517546"/>
          <a:ext cx="1635" cy="438941"/>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57827</xdr:colOff>
      <xdr:row>133</xdr:row>
      <xdr:rowOff>144569</xdr:rowOff>
    </xdr:from>
    <xdr:ext cx="649941" cy="237351"/>
    <xdr:sp macro="" textlink="">
      <xdr:nvSpPr>
        <xdr:cNvPr id="32" name="テキスト ボックス 31"/>
        <xdr:cNvSpPr txBox="1"/>
      </xdr:nvSpPr>
      <xdr:spPr>
        <a:xfrm>
          <a:off x="5696025" y="17304929"/>
          <a:ext cx="649941" cy="2373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p>
      </xdr:txBody>
    </xdr:sp>
    <xdr:clientData/>
  </xdr:oneCellAnchor>
  <xdr:oneCellAnchor>
    <xdr:from>
      <xdr:col>34</xdr:col>
      <xdr:colOff>28914</xdr:colOff>
      <xdr:row>133</xdr:row>
      <xdr:rowOff>130112</xdr:rowOff>
    </xdr:from>
    <xdr:ext cx="649941" cy="237351"/>
    <xdr:sp macro="" textlink="">
      <xdr:nvSpPr>
        <xdr:cNvPr id="33" name="テキスト ボックス 32"/>
        <xdr:cNvSpPr txBox="1"/>
      </xdr:nvSpPr>
      <xdr:spPr>
        <a:xfrm>
          <a:off x="6418872" y="17290472"/>
          <a:ext cx="649941" cy="2373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p>
      </xdr:txBody>
    </xdr:sp>
    <xdr:clientData/>
  </xdr:oneCellAnchor>
  <xdr:oneCellAnchor>
    <xdr:from>
      <xdr:col>38</xdr:col>
      <xdr:colOff>41387</xdr:colOff>
      <xdr:row>133</xdr:row>
      <xdr:rowOff>159026</xdr:rowOff>
    </xdr:from>
    <xdr:ext cx="649941" cy="237351"/>
    <xdr:sp macro="" textlink="">
      <xdr:nvSpPr>
        <xdr:cNvPr id="34" name="テキスト ボックス 33"/>
        <xdr:cNvSpPr txBox="1"/>
      </xdr:nvSpPr>
      <xdr:spPr>
        <a:xfrm>
          <a:off x="6935673" y="17476383"/>
          <a:ext cx="649941" cy="2373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W2" sqref="AW2:AX2"/>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161</v>
      </c>
      <c r="AT2" s="218"/>
      <c r="AU2" s="218"/>
      <c r="AV2" s="52" t="str">
        <f>IF(AW2="", "", "-")</f>
        <v/>
      </c>
      <c r="AW2" s="395"/>
      <c r="AX2" s="395"/>
    </row>
    <row r="3" spans="1:50" ht="21" customHeight="1" thickBot="1" x14ac:dyDescent="0.25">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2">
      <c r="A4" s="723" t="s">
        <v>25</v>
      </c>
      <c r="B4" s="724"/>
      <c r="C4" s="724"/>
      <c r="D4" s="724"/>
      <c r="E4" s="724"/>
      <c r="F4" s="724"/>
      <c r="G4" s="699" t="s">
        <v>572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67</v>
      </c>
      <c r="B5" s="710"/>
      <c r="C5" s="710"/>
      <c r="D5" s="710"/>
      <c r="E5" s="710"/>
      <c r="F5" s="711"/>
      <c r="G5" s="558" t="s">
        <v>77</v>
      </c>
      <c r="H5" s="559"/>
      <c r="I5" s="559"/>
      <c r="J5" s="559"/>
      <c r="K5" s="559"/>
      <c r="L5" s="559"/>
      <c r="M5" s="560" t="s">
        <v>66</v>
      </c>
      <c r="N5" s="561"/>
      <c r="O5" s="561"/>
      <c r="P5" s="561"/>
      <c r="Q5" s="561"/>
      <c r="R5" s="562"/>
      <c r="S5" s="563" t="s">
        <v>81</v>
      </c>
      <c r="T5" s="559"/>
      <c r="U5" s="559"/>
      <c r="V5" s="559"/>
      <c r="W5" s="559"/>
      <c r="X5" s="564"/>
      <c r="Y5" s="715" t="s">
        <v>3</v>
      </c>
      <c r="Z5" s="716"/>
      <c r="AA5" s="716"/>
      <c r="AB5" s="716"/>
      <c r="AC5" s="716"/>
      <c r="AD5" s="717"/>
      <c r="AE5" s="718" t="s">
        <v>551</v>
      </c>
      <c r="AF5" s="718"/>
      <c r="AG5" s="718"/>
      <c r="AH5" s="718"/>
      <c r="AI5" s="718"/>
      <c r="AJ5" s="718"/>
      <c r="AK5" s="718"/>
      <c r="AL5" s="718"/>
      <c r="AM5" s="718"/>
      <c r="AN5" s="718"/>
      <c r="AO5" s="718"/>
      <c r="AP5" s="719"/>
      <c r="AQ5" s="720" t="s">
        <v>552</v>
      </c>
      <c r="AR5" s="721"/>
      <c r="AS5" s="721"/>
      <c r="AT5" s="721"/>
      <c r="AU5" s="721"/>
      <c r="AV5" s="721"/>
      <c r="AW5" s="721"/>
      <c r="AX5" s="722"/>
    </row>
    <row r="6" spans="1:50" ht="39" customHeight="1" x14ac:dyDescent="0.2">
      <c r="A6" s="725" t="s">
        <v>4</v>
      </c>
      <c r="B6" s="726"/>
      <c r="C6" s="726"/>
      <c r="D6" s="726"/>
      <c r="E6" s="726"/>
      <c r="F6" s="726"/>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91.75" customHeight="1" x14ac:dyDescent="0.2">
      <c r="A7" s="831" t="s">
        <v>22</v>
      </c>
      <c r="B7" s="832"/>
      <c r="C7" s="832"/>
      <c r="D7" s="832"/>
      <c r="E7" s="832"/>
      <c r="F7" s="833"/>
      <c r="G7" s="834" t="s">
        <v>573</v>
      </c>
      <c r="H7" s="835"/>
      <c r="I7" s="835"/>
      <c r="J7" s="835"/>
      <c r="K7" s="835"/>
      <c r="L7" s="835"/>
      <c r="M7" s="835"/>
      <c r="N7" s="835"/>
      <c r="O7" s="835"/>
      <c r="P7" s="835"/>
      <c r="Q7" s="835"/>
      <c r="R7" s="835"/>
      <c r="S7" s="835"/>
      <c r="T7" s="835"/>
      <c r="U7" s="835"/>
      <c r="V7" s="835"/>
      <c r="W7" s="835"/>
      <c r="X7" s="836"/>
      <c r="Y7" s="393" t="s">
        <v>547</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2">
      <c r="A9" s="142" t="s">
        <v>23</v>
      </c>
      <c r="B9" s="143"/>
      <c r="C9" s="143"/>
      <c r="D9" s="143"/>
      <c r="E9" s="143"/>
      <c r="F9" s="143"/>
      <c r="G9" s="572" t="s">
        <v>574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40" t="s">
        <v>30</v>
      </c>
      <c r="B10" s="741"/>
      <c r="C10" s="741"/>
      <c r="D10" s="741"/>
      <c r="E10" s="741"/>
      <c r="F10" s="741"/>
      <c r="G10" s="673" t="s">
        <v>597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2">
      <c r="A11" s="740" t="s">
        <v>5</v>
      </c>
      <c r="B11" s="741"/>
      <c r="C11" s="741"/>
      <c r="D11" s="741"/>
      <c r="E11" s="741"/>
      <c r="F11" s="750"/>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3"/>
    </row>
    <row r="13" spans="1:50" ht="21" customHeight="1" x14ac:dyDescent="0.2">
      <c r="A13" s="139"/>
      <c r="B13" s="140"/>
      <c r="C13" s="140"/>
      <c r="D13" s="140"/>
      <c r="E13" s="140"/>
      <c r="F13" s="141"/>
      <c r="G13" s="744" t="s">
        <v>6</v>
      </c>
      <c r="H13" s="745"/>
      <c r="I13" s="635" t="s">
        <v>7</v>
      </c>
      <c r="J13" s="636"/>
      <c r="K13" s="636"/>
      <c r="L13" s="636"/>
      <c r="M13" s="636"/>
      <c r="N13" s="636"/>
      <c r="O13" s="637"/>
      <c r="P13" s="97" t="s">
        <v>575</v>
      </c>
      <c r="Q13" s="98"/>
      <c r="R13" s="98"/>
      <c r="S13" s="98"/>
      <c r="T13" s="98"/>
      <c r="U13" s="98"/>
      <c r="V13" s="99"/>
      <c r="W13" s="97" t="s">
        <v>575</v>
      </c>
      <c r="X13" s="98"/>
      <c r="Y13" s="98"/>
      <c r="Z13" s="98"/>
      <c r="AA13" s="98"/>
      <c r="AB13" s="98"/>
      <c r="AC13" s="99"/>
      <c r="AD13" s="97">
        <v>20</v>
      </c>
      <c r="AE13" s="98"/>
      <c r="AF13" s="98"/>
      <c r="AG13" s="98"/>
      <c r="AH13" s="98"/>
      <c r="AI13" s="98"/>
      <c r="AJ13" s="99"/>
      <c r="AK13" s="97">
        <v>20</v>
      </c>
      <c r="AL13" s="98"/>
      <c r="AM13" s="98"/>
      <c r="AN13" s="98"/>
      <c r="AO13" s="98"/>
      <c r="AP13" s="98"/>
      <c r="AQ13" s="99"/>
      <c r="AR13" s="94">
        <v>50</v>
      </c>
      <c r="AS13" s="95"/>
      <c r="AT13" s="95"/>
      <c r="AU13" s="95"/>
      <c r="AV13" s="95"/>
      <c r="AW13" s="95"/>
      <c r="AX13" s="392"/>
    </row>
    <row r="14" spans="1:50" ht="21" customHeight="1" x14ac:dyDescent="0.2">
      <c r="A14" s="139"/>
      <c r="B14" s="140"/>
      <c r="C14" s="140"/>
      <c r="D14" s="140"/>
      <c r="E14" s="140"/>
      <c r="F14" s="141"/>
      <c r="G14" s="746"/>
      <c r="H14" s="747"/>
      <c r="I14" s="575" t="s">
        <v>8</v>
      </c>
      <c r="J14" s="629"/>
      <c r="K14" s="629"/>
      <c r="L14" s="629"/>
      <c r="M14" s="629"/>
      <c r="N14" s="629"/>
      <c r="O14" s="630"/>
      <c r="P14" s="97" t="s">
        <v>556</v>
      </c>
      <c r="Q14" s="98"/>
      <c r="R14" s="98"/>
      <c r="S14" s="98"/>
      <c r="T14" s="98"/>
      <c r="U14" s="98"/>
      <c r="V14" s="99"/>
      <c r="W14" s="97" t="s">
        <v>558</v>
      </c>
      <c r="X14" s="98"/>
      <c r="Y14" s="98"/>
      <c r="Z14" s="98"/>
      <c r="AA14" s="98"/>
      <c r="AB14" s="98"/>
      <c r="AC14" s="99"/>
      <c r="AD14" s="97" t="s">
        <v>556</v>
      </c>
      <c r="AE14" s="98"/>
      <c r="AF14" s="98"/>
      <c r="AG14" s="98"/>
      <c r="AH14" s="98"/>
      <c r="AI14" s="98"/>
      <c r="AJ14" s="99"/>
      <c r="AK14" s="97" t="s">
        <v>556</v>
      </c>
      <c r="AL14" s="98"/>
      <c r="AM14" s="98"/>
      <c r="AN14" s="98"/>
      <c r="AO14" s="98"/>
      <c r="AP14" s="98"/>
      <c r="AQ14" s="99"/>
      <c r="AR14" s="663"/>
      <c r="AS14" s="663"/>
      <c r="AT14" s="663"/>
      <c r="AU14" s="663"/>
      <c r="AV14" s="663"/>
      <c r="AW14" s="663"/>
      <c r="AX14" s="664"/>
    </row>
    <row r="15" spans="1:50" ht="21" customHeight="1" x14ac:dyDescent="0.2">
      <c r="A15" s="139"/>
      <c r="B15" s="140"/>
      <c r="C15" s="140"/>
      <c r="D15" s="140"/>
      <c r="E15" s="140"/>
      <c r="F15" s="141"/>
      <c r="G15" s="746"/>
      <c r="H15" s="747"/>
      <c r="I15" s="575" t="s">
        <v>51</v>
      </c>
      <c r="J15" s="576"/>
      <c r="K15" s="576"/>
      <c r="L15" s="576"/>
      <c r="M15" s="576"/>
      <c r="N15" s="576"/>
      <c r="O15" s="577"/>
      <c r="P15" s="97" t="s">
        <v>557</v>
      </c>
      <c r="Q15" s="98"/>
      <c r="R15" s="98"/>
      <c r="S15" s="98"/>
      <c r="T15" s="98"/>
      <c r="U15" s="98"/>
      <c r="V15" s="99"/>
      <c r="W15" s="97" t="s">
        <v>559</v>
      </c>
      <c r="X15" s="98"/>
      <c r="Y15" s="98"/>
      <c r="Z15" s="98"/>
      <c r="AA15" s="98"/>
      <c r="AB15" s="98"/>
      <c r="AC15" s="99"/>
      <c r="AD15" s="97" t="s">
        <v>556</v>
      </c>
      <c r="AE15" s="98"/>
      <c r="AF15" s="98"/>
      <c r="AG15" s="98"/>
      <c r="AH15" s="98"/>
      <c r="AI15" s="98"/>
      <c r="AJ15" s="99"/>
      <c r="AK15" s="97" t="s">
        <v>556</v>
      </c>
      <c r="AL15" s="98"/>
      <c r="AM15" s="98"/>
      <c r="AN15" s="98"/>
      <c r="AO15" s="98"/>
      <c r="AP15" s="98"/>
      <c r="AQ15" s="99"/>
      <c r="AR15" s="97" t="s">
        <v>618</v>
      </c>
      <c r="AS15" s="98"/>
      <c r="AT15" s="98"/>
      <c r="AU15" s="98"/>
      <c r="AV15" s="98"/>
      <c r="AW15" s="98"/>
      <c r="AX15" s="628"/>
    </row>
    <row r="16" spans="1:50" ht="21" customHeight="1" x14ac:dyDescent="0.2">
      <c r="A16" s="139"/>
      <c r="B16" s="140"/>
      <c r="C16" s="140"/>
      <c r="D16" s="140"/>
      <c r="E16" s="140"/>
      <c r="F16" s="141"/>
      <c r="G16" s="746"/>
      <c r="H16" s="747"/>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559</v>
      </c>
      <c r="AL16" s="98"/>
      <c r="AM16" s="98"/>
      <c r="AN16" s="98"/>
      <c r="AO16" s="98"/>
      <c r="AP16" s="98"/>
      <c r="AQ16" s="99"/>
      <c r="AR16" s="676"/>
      <c r="AS16" s="677"/>
      <c r="AT16" s="677"/>
      <c r="AU16" s="677"/>
      <c r="AV16" s="677"/>
      <c r="AW16" s="677"/>
      <c r="AX16" s="678"/>
    </row>
    <row r="17" spans="1:50" ht="24.75" customHeight="1" x14ac:dyDescent="0.2">
      <c r="A17" s="139"/>
      <c r="B17" s="140"/>
      <c r="C17" s="140"/>
      <c r="D17" s="140"/>
      <c r="E17" s="140"/>
      <c r="F17" s="141"/>
      <c r="G17" s="746"/>
      <c r="H17" s="747"/>
      <c r="I17" s="575" t="s">
        <v>50</v>
      </c>
      <c r="J17" s="629"/>
      <c r="K17" s="629"/>
      <c r="L17" s="629"/>
      <c r="M17" s="629"/>
      <c r="N17" s="629"/>
      <c r="O17" s="630"/>
      <c r="P17" s="97" t="s">
        <v>556</v>
      </c>
      <c r="Q17" s="98"/>
      <c r="R17" s="98"/>
      <c r="S17" s="98"/>
      <c r="T17" s="98"/>
      <c r="U17" s="98"/>
      <c r="V17" s="99"/>
      <c r="W17" s="97" t="s">
        <v>559</v>
      </c>
      <c r="X17" s="98"/>
      <c r="Y17" s="98"/>
      <c r="Z17" s="98"/>
      <c r="AA17" s="98"/>
      <c r="AB17" s="98"/>
      <c r="AC17" s="99"/>
      <c r="AD17" s="97" t="s">
        <v>559</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48"/>
      <c r="H18" s="749"/>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20</v>
      </c>
      <c r="AE18" s="104"/>
      <c r="AF18" s="104"/>
      <c r="AG18" s="104"/>
      <c r="AH18" s="104"/>
      <c r="AI18" s="104"/>
      <c r="AJ18" s="105"/>
      <c r="AK18" s="103">
        <f>SUM(AK13:AQ17)</f>
        <v>20</v>
      </c>
      <c r="AL18" s="104"/>
      <c r="AM18" s="104"/>
      <c r="AN18" s="104"/>
      <c r="AO18" s="104"/>
      <c r="AP18" s="104"/>
      <c r="AQ18" s="105"/>
      <c r="AR18" s="103">
        <f>SUM(AR13:AX17)</f>
        <v>50</v>
      </c>
      <c r="AS18" s="104"/>
      <c r="AT18" s="104"/>
      <c r="AU18" s="104"/>
      <c r="AV18" s="104"/>
      <c r="AW18" s="104"/>
      <c r="AX18" s="537"/>
    </row>
    <row r="19" spans="1:50" ht="24.75" customHeight="1" x14ac:dyDescent="0.2">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25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2">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1.25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2"/>
      <c r="B21" s="143"/>
      <c r="C21" s="143"/>
      <c r="D21" s="143"/>
      <c r="E21" s="143"/>
      <c r="F21" s="144"/>
      <c r="G21" s="931" t="s">
        <v>497</v>
      </c>
      <c r="H21" s="932"/>
      <c r="I21" s="932"/>
      <c r="J21" s="932"/>
      <c r="K21" s="932"/>
      <c r="L21" s="932"/>
      <c r="M21" s="932"/>
      <c r="N21" s="932"/>
      <c r="O21" s="932"/>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1.25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560</v>
      </c>
      <c r="H23" s="184"/>
      <c r="I23" s="184"/>
      <c r="J23" s="184"/>
      <c r="K23" s="184"/>
      <c r="L23" s="184"/>
      <c r="M23" s="184"/>
      <c r="N23" s="184"/>
      <c r="O23" s="185"/>
      <c r="P23" s="94">
        <v>20</v>
      </c>
      <c r="Q23" s="95"/>
      <c r="R23" s="95"/>
      <c r="S23" s="95"/>
      <c r="T23" s="95"/>
      <c r="U23" s="95"/>
      <c r="V23" s="96"/>
      <c r="W23" s="94">
        <v>50</v>
      </c>
      <c r="X23" s="95"/>
      <c r="Y23" s="95"/>
      <c r="Z23" s="95"/>
      <c r="AA23" s="95"/>
      <c r="AB23" s="95"/>
      <c r="AC23" s="96"/>
      <c r="AD23" s="206" t="s">
        <v>634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475</v>
      </c>
      <c r="H29" s="193"/>
      <c r="I29" s="193"/>
      <c r="J29" s="193"/>
      <c r="K29" s="193"/>
      <c r="L29" s="193"/>
      <c r="M29" s="193"/>
      <c r="N29" s="193"/>
      <c r="O29" s="194"/>
      <c r="P29" s="225">
        <f>AK13</f>
        <v>20</v>
      </c>
      <c r="Q29" s="226"/>
      <c r="R29" s="226"/>
      <c r="S29" s="226"/>
      <c r="T29" s="226"/>
      <c r="U29" s="226"/>
      <c r="V29" s="227"/>
      <c r="W29" s="225">
        <f>AR13</f>
        <v>50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31</v>
      </c>
      <c r="AR31" s="133"/>
      <c r="AS31" s="134" t="s">
        <v>356</v>
      </c>
      <c r="AT31" s="169"/>
      <c r="AU31" s="269">
        <v>32</v>
      </c>
      <c r="AV31" s="269"/>
      <c r="AW31" s="377" t="s">
        <v>300</v>
      </c>
      <c r="AX31" s="378"/>
    </row>
    <row r="32" spans="1:50" ht="23.5" customHeight="1" x14ac:dyDescent="0.2">
      <c r="A32" s="515"/>
      <c r="B32" s="513"/>
      <c r="C32" s="513"/>
      <c r="D32" s="513"/>
      <c r="E32" s="513"/>
      <c r="F32" s="514"/>
      <c r="G32" s="540" t="s">
        <v>576</v>
      </c>
      <c r="H32" s="541"/>
      <c r="I32" s="541"/>
      <c r="J32" s="541"/>
      <c r="K32" s="541"/>
      <c r="L32" s="541"/>
      <c r="M32" s="541"/>
      <c r="N32" s="541"/>
      <c r="O32" s="542"/>
      <c r="P32" s="158" t="s">
        <v>629</v>
      </c>
      <c r="Q32" s="158"/>
      <c r="R32" s="158"/>
      <c r="S32" s="158"/>
      <c r="T32" s="158"/>
      <c r="U32" s="158"/>
      <c r="V32" s="158"/>
      <c r="W32" s="158"/>
      <c r="X32" s="229"/>
      <c r="Y32" s="336" t="s">
        <v>12</v>
      </c>
      <c r="Z32" s="549"/>
      <c r="AA32" s="550"/>
      <c r="AB32" s="522" t="s">
        <v>577</v>
      </c>
      <c r="AC32" s="522"/>
      <c r="AD32" s="522"/>
      <c r="AE32" s="362" t="s">
        <v>579</v>
      </c>
      <c r="AF32" s="363"/>
      <c r="AG32" s="363"/>
      <c r="AH32" s="363"/>
      <c r="AI32" s="362">
        <v>16</v>
      </c>
      <c r="AJ32" s="363"/>
      <c r="AK32" s="363"/>
      <c r="AL32" s="363"/>
      <c r="AM32" s="362">
        <v>16</v>
      </c>
      <c r="AN32" s="363"/>
      <c r="AO32" s="363"/>
      <c r="AP32" s="363"/>
      <c r="AQ32" s="100" t="s">
        <v>561</v>
      </c>
      <c r="AR32" s="101"/>
      <c r="AS32" s="101"/>
      <c r="AT32" s="102"/>
      <c r="AU32" s="363" t="s">
        <v>563</v>
      </c>
      <c r="AV32" s="363"/>
      <c r="AW32" s="363"/>
      <c r="AX32" s="365"/>
    </row>
    <row r="33" spans="1:50" ht="23.5" customHeight="1" x14ac:dyDescent="0.2">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578</v>
      </c>
      <c r="AC33" s="522"/>
      <c r="AD33" s="522"/>
      <c r="AE33" s="362" t="s">
        <v>575</v>
      </c>
      <c r="AF33" s="363"/>
      <c r="AG33" s="363"/>
      <c r="AH33" s="363"/>
      <c r="AI33" s="362">
        <v>15</v>
      </c>
      <c r="AJ33" s="363"/>
      <c r="AK33" s="363"/>
      <c r="AL33" s="363"/>
      <c r="AM33" s="362">
        <v>15</v>
      </c>
      <c r="AN33" s="363"/>
      <c r="AO33" s="363"/>
      <c r="AP33" s="363"/>
      <c r="AQ33" s="100">
        <v>17</v>
      </c>
      <c r="AR33" s="101"/>
      <c r="AS33" s="101"/>
      <c r="AT33" s="102"/>
      <c r="AU33" s="363">
        <v>18</v>
      </c>
      <c r="AV33" s="363"/>
      <c r="AW33" s="363"/>
      <c r="AX33" s="365"/>
    </row>
    <row r="34" spans="1:50" ht="23.5" customHeigh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575</v>
      </c>
      <c r="AF34" s="363"/>
      <c r="AG34" s="363"/>
      <c r="AH34" s="363"/>
      <c r="AI34" s="362">
        <f>AI32/AI33*100</f>
        <v>106.66666666666667</v>
      </c>
      <c r="AJ34" s="363"/>
      <c r="AK34" s="363"/>
      <c r="AL34" s="363"/>
      <c r="AM34" s="362">
        <f>AM32/AM33*100</f>
        <v>106.66666666666667</v>
      </c>
      <c r="AN34" s="363"/>
      <c r="AO34" s="363"/>
      <c r="AP34" s="363"/>
      <c r="AQ34" s="100" t="s">
        <v>562</v>
      </c>
      <c r="AR34" s="101"/>
      <c r="AS34" s="101"/>
      <c r="AT34" s="102"/>
      <c r="AU34" s="363" t="s">
        <v>563</v>
      </c>
      <c r="AV34" s="363"/>
      <c r="AW34" s="363"/>
      <c r="AX34" s="365"/>
    </row>
    <row r="35" spans="1:50" ht="23.5" customHeight="1" x14ac:dyDescent="0.2">
      <c r="A35" s="902" t="s">
        <v>527</v>
      </c>
      <c r="B35" s="903"/>
      <c r="C35" s="903"/>
      <c r="D35" s="903"/>
      <c r="E35" s="903"/>
      <c r="F35" s="904"/>
      <c r="G35" s="908" t="s">
        <v>605</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5" customHeight="1" thickBot="1" x14ac:dyDescent="0.2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2">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5" hidden="1" customHeight="1" x14ac:dyDescent="0.2">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56"/>
      <c r="AF39" s="356"/>
      <c r="AG39" s="356"/>
      <c r="AH39" s="356"/>
      <c r="AI39" s="362"/>
      <c r="AJ39" s="363"/>
      <c r="AK39" s="363"/>
      <c r="AL39" s="363"/>
      <c r="AM39" s="362"/>
      <c r="AN39" s="363"/>
      <c r="AO39" s="363"/>
      <c r="AP39" s="363"/>
      <c r="AQ39" s="100"/>
      <c r="AR39" s="101"/>
      <c r="AS39" s="101"/>
      <c r="AT39" s="102"/>
      <c r="AU39" s="362"/>
      <c r="AV39" s="363"/>
      <c r="AW39" s="363"/>
      <c r="AX39" s="365"/>
    </row>
    <row r="40" spans="1:50" ht="23.5" hidden="1" customHeight="1" x14ac:dyDescent="0.2">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51"/>
      <c r="AC40" s="551"/>
      <c r="AD40" s="551"/>
      <c r="AE40" s="356"/>
      <c r="AF40" s="356"/>
      <c r="AG40" s="356"/>
      <c r="AH40" s="356"/>
      <c r="AI40" s="356"/>
      <c r="AJ40" s="356"/>
      <c r="AK40" s="356"/>
      <c r="AL40" s="356"/>
      <c r="AM40" s="362"/>
      <c r="AN40" s="363"/>
      <c r="AO40" s="363"/>
      <c r="AP40" s="363"/>
      <c r="AQ40" s="100"/>
      <c r="AR40" s="101"/>
      <c r="AS40" s="101"/>
      <c r="AT40" s="102"/>
      <c r="AU40" s="304"/>
      <c r="AV40" s="304"/>
      <c r="AW40" s="304"/>
      <c r="AX40" s="304"/>
    </row>
    <row r="41" spans="1:50" ht="23.5" hidden="1" customHeight="1" thickBot="1" x14ac:dyDescent="0.2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5" hidden="1" customHeight="1" x14ac:dyDescent="0.2">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5" hidden="1"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2">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5" hidden="1" customHeight="1" x14ac:dyDescent="0.2">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654"/>
      <c r="AC46" s="654"/>
      <c r="AD46" s="6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5" hidden="1" customHeight="1" x14ac:dyDescent="0.2">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742"/>
      <c r="AC47" s="742"/>
      <c r="AD47" s="74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5" hidden="1" customHeight="1" x14ac:dyDescent="0.2">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5" hidden="1" customHeight="1" x14ac:dyDescent="0.2">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5" hidden="1"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2">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5" hidden="1" customHeight="1" x14ac:dyDescent="0.2">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654"/>
      <c r="AC53" s="654"/>
      <c r="AD53" s="6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5" hidden="1" customHeight="1" x14ac:dyDescent="0.2">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742"/>
      <c r="AC54" s="742"/>
      <c r="AD54" s="74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5" hidden="1" customHeight="1" x14ac:dyDescent="0.2">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5" hidden="1" customHeight="1" x14ac:dyDescent="0.2">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5" hidden="1"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2">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5" hidden="1" customHeight="1" x14ac:dyDescent="0.2">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654"/>
      <c r="AC60" s="654"/>
      <c r="AD60" s="6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5" hidden="1" customHeight="1" x14ac:dyDescent="0.2">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742"/>
      <c r="AC61" s="742"/>
      <c r="AD61" s="74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5" hidden="1"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5" hidden="1" customHeight="1" x14ac:dyDescent="0.2">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5" hidden="1"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2">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6" t="s">
        <v>357</v>
      </c>
      <c r="AF65" s="367"/>
      <c r="AG65" s="367"/>
      <c r="AH65" s="368"/>
      <c r="AI65" s="366" t="s">
        <v>363</v>
      </c>
      <c r="AJ65" s="367"/>
      <c r="AK65" s="367"/>
      <c r="AL65" s="368"/>
      <c r="AM65" s="373" t="s">
        <v>472</v>
      </c>
      <c r="AN65" s="373"/>
      <c r="AO65" s="373"/>
      <c r="AP65" s="366"/>
      <c r="AQ65" s="872" t="s">
        <v>355</v>
      </c>
      <c r="AR65" s="868"/>
      <c r="AS65" s="868"/>
      <c r="AT65" s="869"/>
      <c r="AU65" s="981" t="s">
        <v>253</v>
      </c>
      <c r="AV65" s="981"/>
      <c r="AW65" s="981"/>
      <c r="AX65" s="982"/>
    </row>
    <row r="66" spans="1:50" ht="18.75" hidden="1" customHeight="1" x14ac:dyDescent="0.2">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68"/>
      <c r="AR66" s="269"/>
      <c r="AS66" s="870" t="s">
        <v>356</v>
      </c>
      <c r="AT66" s="871"/>
      <c r="AU66" s="269"/>
      <c r="AV66" s="269"/>
      <c r="AW66" s="870" t="s">
        <v>490</v>
      </c>
      <c r="AX66" s="983"/>
    </row>
    <row r="67" spans="1:50" ht="23.5" hidden="1" customHeight="1" x14ac:dyDescent="0.2">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517</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5" hidden="1" customHeight="1" x14ac:dyDescent="0.2">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517</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5" hidden="1" customHeight="1" x14ac:dyDescent="0.2">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518</v>
      </c>
      <c r="AC69" s="980"/>
      <c r="AD69" s="980"/>
      <c r="AE69" s="819"/>
      <c r="AF69" s="820"/>
      <c r="AG69" s="820"/>
      <c r="AH69" s="820"/>
      <c r="AI69" s="819"/>
      <c r="AJ69" s="820"/>
      <c r="AK69" s="820"/>
      <c r="AL69" s="820"/>
      <c r="AM69" s="819"/>
      <c r="AN69" s="820"/>
      <c r="AO69" s="820"/>
      <c r="AP69" s="820"/>
      <c r="AQ69" s="362"/>
      <c r="AR69" s="363"/>
      <c r="AS69" s="363"/>
      <c r="AT69" s="364"/>
      <c r="AU69" s="363"/>
      <c r="AV69" s="363"/>
      <c r="AW69" s="363"/>
      <c r="AX69" s="365"/>
    </row>
    <row r="70" spans="1:50" ht="23.5" hidden="1" customHeight="1" x14ac:dyDescent="0.2">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516</v>
      </c>
      <c r="X70" s="949"/>
      <c r="Y70" s="954" t="s">
        <v>12</v>
      </c>
      <c r="Z70" s="954"/>
      <c r="AA70" s="955"/>
      <c r="AB70" s="956" t="s">
        <v>517</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5" hidden="1" customHeight="1" x14ac:dyDescent="0.2">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517</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5" hidden="1" customHeight="1" x14ac:dyDescent="0.2">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518</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2">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2">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5" hidden="1" customHeight="1" x14ac:dyDescent="0.2">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5" hidden="1" customHeight="1" x14ac:dyDescent="0.2">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5" hidden="1" customHeight="1" x14ac:dyDescent="0.2">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70" hidden="1" customHeight="1" x14ac:dyDescent="0.2">
      <c r="A78" s="916" t="s">
        <v>530</v>
      </c>
      <c r="B78" s="917"/>
      <c r="C78" s="917"/>
      <c r="D78" s="917"/>
      <c r="E78" s="914" t="s">
        <v>465</v>
      </c>
      <c r="F78" s="915"/>
      <c r="G78" s="57" t="s">
        <v>365</v>
      </c>
      <c r="H78" s="794"/>
      <c r="I78" s="242"/>
      <c r="J78" s="242"/>
      <c r="K78" s="242"/>
      <c r="L78" s="242"/>
      <c r="M78" s="242"/>
      <c r="N78" s="242"/>
      <c r="O78" s="79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2">
      <c r="A80" s="519"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2">
      <c r="A81" s="520"/>
      <c r="B81" s="854"/>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2">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75" hidden="1" customHeight="1" x14ac:dyDescent="0.2">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2">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5" hidden="1" customHeight="1" x14ac:dyDescent="0.2">
      <c r="A87" s="520"/>
      <c r="B87" s="552"/>
      <c r="C87" s="552"/>
      <c r="D87" s="552"/>
      <c r="E87" s="552"/>
      <c r="F87" s="553"/>
      <c r="G87" s="228"/>
      <c r="H87" s="158"/>
      <c r="I87" s="158"/>
      <c r="J87" s="158"/>
      <c r="K87" s="158"/>
      <c r="L87" s="158"/>
      <c r="M87" s="158"/>
      <c r="N87" s="158"/>
      <c r="O87" s="229"/>
      <c r="P87" s="158"/>
      <c r="Q87" s="804"/>
      <c r="R87" s="804"/>
      <c r="S87" s="804"/>
      <c r="T87" s="804"/>
      <c r="U87" s="804"/>
      <c r="V87" s="804"/>
      <c r="W87" s="804"/>
      <c r="X87" s="805"/>
      <c r="Y87" s="757" t="s">
        <v>62</v>
      </c>
      <c r="Z87" s="758"/>
      <c r="AA87" s="759"/>
      <c r="AB87" s="654"/>
      <c r="AC87" s="654"/>
      <c r="AD87" s="65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5" hidden="1" customHeight="1" x14ac:dyDescent="0.2">
      <c r="A88" s="520"/>
      <c r="B88" s="552"/>
      <c r="C88" s="552"/>
      <c r="D88" s="552"/>
      <c r="E88" s="552"/>
      <c r="F88" s="553"/>
      <c r="G88" s="230"/>
      <c r="H88" s="231"/>
      <c r="I88" s="231"/>
      <c r="J88" s="231"/>
      <c r="K88" s="231"/>
      <c r="L88" s="231"/>
      <c r="M88" s="231"/>
      <c r="N88" s="231"/>
      <c r="O88" s="232"/>
      <c r="P88" s="806"/>
      <c r="Q88" s="806"/>
      <c r="R88" s="806"/>
      <c r="S88" s="806"/>
      <c r="T88" s="806"/>
      <c r="U88" s="806"/>
      <c r="V88" s="806"/>
      <c r="W88" s="806"/>
      <c r="X88" s="807"/>
      <c r="Y88" s="730" t="s">
        <v>54</v>
      </c>
      <c r="Z88" s="731"/>
      <c r="AA88" s="732"/>
      <c r="AB88" s="742"/>
      <c r="AC88" s="742"/>
      <c r="AD88" s="74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5" hidden="1" customHeigh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8"/>
      <c r="Y89" s="730" t="s">
        <v>13</v>
      </c>
      <c r="Z89" s="731"/>
      <c r="AA89" s="732"/>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2">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5" hidden="1" customHeight="1" x14ac:dyDescent="0.2">
      <c r="A92" s="520"/>
      <c r="B92" s="552"/>
      <c r="C92" s="552"/>
      <c r="D92" s="552"/>
      <c r="E92" s="552"/>
      <c r="F92" s="553"/>
      <c r="G92" s="228"/>
      <c r="H92" s="158"/>
      <c r="I92" s="158"/>
      <c r="J92" s="158"/>
      <c r="K92" s="158"/>
      <c r="L92" s="158"/>
      <c r="M92" s="158"/>
      <c r="N92" s="158"/>
      <c r="O92" s="229"/>
      <c r="P92" s="158"/>
      <c r="Q92" s="804"/>
      <c r="R92" s="804"/>
      <c r="S92" s="804"/>
      <c r="T92" s="804"/>
      <c r="U92" s="804"/>
      <c r="V92" s="804"/>
      <c r="W92" s="804"/>
      <c r="X92" s="805"/>
      <c r="Y92" s="757" t="s">
        <v>62</v>
      </c>
      <c r="Z92" s="758"/>
      <c r="AA92" s="759"/>
      <c r="AB92" s="654"/>
      <c r="AC92" s="654"/>
      <c r="AD92" s="6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5" hidden="1" customHeight="1" x14ac:dyDescent="0.2">
      <c r="A93" s="520"/>
      <c r="B93" s="552"/>
      <c r="C93" s="552"/>
      <c r="D93" s="552"/>
      <c r="E93" s="552"/>
      <c r="F93" s="553"/>
      <c r="G93" s="230"/>
      <c r="H93" s="231"/>
      <c r="I93" s="231"/>
      <c r="J93" s="231"/>
      <c r="K93" s="231"/>
      <c r="L93" s="231"/>
      <c r="M93" s="231"/>
      <c r="N93" s="231"/>
      <c r="O93" s="232"/>
      <c r="P93" s="806"/>
      <c r="Q93" s="806"/>
      <c r="R93" s="806"/>
      <c r="S93" s="806"/>
      <c r="T93" s="806"/>
      <c r="U93" s="806"/>
      <c r="V93" s="806"/>
      <c r="W93" s="806"/>
      <c r="X93" s="807"/>
      <c r="Y93" s="730" t="s">
        <v>54</v>
      </c>
      <c r="Z93" s="731"/>
      <c r="AA93" s="732"/>
      <c r="AB93" s="742"/>
      <c r="AC93" s="742"/>
      <c r="AD93" s="74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5" hidden="1" customHeigh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8"/>
      <c r="Y94" s="730" t="s">
        <v>13</v>
      </c>
      <c r="Z94" s="731"/>
      <c r="AA94" s="732"/>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2">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5" hidden="1" customHeight="1" x14ac:dyDescent="0.2">
      <c r="A97" s="520"/>
      <c r="B97" s="552"/>
      <c r="C97" s="552"/>
      <c r="D97" s="552"/>
      <c r="E97" s="552"/>
      <c r="F97" s="553"/>
      <c r="G97" s="228"/>
      <c r="H97" s="158"/>
      <c r="I97" s="158"/>
      <c r="J97" s="158"/>
      <c r="K97" s="158"/>
      <c r="L97" s="158"/>
      <c r="M97" s="158"/>
      <c r="N97" s="158"/>
      <c r="O97" s="229"/>
      <c r="P97" s="158"/>
      <c r="Q97" s="804"/>
      <c r="R97" s="804"/>
      <c r="S97" s="804"/>
      <c r="T97" s="804"/>
      <c r="U97" s="804"/>
      <c r="V97" s="804"/>
      <c r="W97" s="804"/>
      <c r="X97" s="805"/>
      <c r="Y97" s="757" t="s">
        <v>62</v>
      </c>
      <c r="Z97" s="758"/>
      <c r="AA97" s="75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5" hidden="1" customHeight="1" x14ac:dyDescent="0.2">
      <c r="A98" s="520"/>
      <c r="B98" s="552"/>
      <c r="C98" s="552"/>
      <c r="D98" s="552"/>
      <c r="E98" s="552"/>
      <c r="F98" s="553"/>
      <c r="G98" s="230"/>
      <c r="H98" s="231"/>
      <c r="I98" s="231"/>
      <c r="J98" s="231"/>
      <c r="K98" s="231"/>
      <c r="L98" s="231"/>
      <c r="M98" s="231"/>
      <c r="N98" s="231"/>
      <c r="O98" s="232"/>
      <c r="P98" s="806"/>
      <c r="Q98" s="806"/>
      <c r="R98" s="806"/>
      <c r="S98" s="806"/>
      <c r="T98" s="806"/>
      <c r="U98" s="806"/>
      <c r="V98" s="806"/>
      <c r="W98" s="806"/>
      <c r="X98" s="807"/>
      <c r="Y98" s="730" t="s">
        <v>54</v>
      </c>
      <c r="Z98" s="731"/>
      <c r="AA98" s="732"/>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5" hidden="1" customHeight="1" thickBot="1" x14ac:dyDescent="0.25">
      <c r="A99" s="521"/>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2">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540</v>
      </c>
      <c r="AV100" s="934"/>
      <c r="AW100" s="934"/>
      <c r="AX100" s="936"/>
    </row>
    <row r="101" spans="1:60" ht="23.5" customHeight="1" x14ac:dyDescent="0.2">
      <c r="A101" s="491"/>
      <c r="B101" s="492"/>
      <c r="C101" s="492"/>
      <c r="D101" s="492"/>
      <c r="E101" s="492"/>
      <c r="F101" s="493"/>
      <c r="G101" s="158" t="s">
        <v>580</v>
      </c>
      <c r="H101" s="158"/>
      <c r="I101" s="158"/>
      <c r="J101" s="158"/>
      <c r="K101" s="158"/>
      <c r="L101" s="158"/>
      <c r="M101" s="158"/>
      <c r="N101" s="158"/>
      <c r="O101" s="158"/>
      <c r="P101" s="158"/>
      <c r="Q101" s="158"/>
      <c r="R101" s="158"/>
      <c r="S101" s="158"/>
      <c r="T101" s="158"/>
      <c r="U101" s="158"/>
      <c r="V101" s="158"/>
      <c r="W101" s="158"/>
      <c r="X101" s="229"/>
      <c r="Y101" s="818" t="s">
        <v>55</v>
      </c>
      <c r="Z101" s="716"/>
      <c r="AA101" s="717"/>
      <c r="AB101" s="654" t="s">
        <v>581</v>
      </c>
      <c r="AC101" s="654"/>
      <c r="AD101" s="654"/>
      <c r="AE101" s="356" t="s">
        <v>575</v>
      </c>
      <c r="AF101" s="356"/>
      <c r="AG101" s="356"/>
      <c r="AH101" s="356"/>
      <c r="AI101" s="362" t="s">
        <v>575</v>
      </c>
      <c r="AJ101" s="363"/>
      <c r="AK101" s="363"/>
      <c r="AL101" s="364"/>
      <c r="AM101" s="362">
        <v>4</v>
      </c>
      <c r="AN101" s="363"/>
      <c r="AO101" s="363"/>
      <c r="AP101" s="364"/>
      <c r="AQ101" s="362" t="s">
        <v>556</v>
      </c>
      <c r="AR101" s="363"/>
      <c r="AS101" s="363"/>
      <c r="AT101" s="364"/>
      <c r="AU101" s="362" t="s">
        <v>564</v>
      </c>
      <c r="AV101" s="363"/>
      <c r="AW101" s="363"/>
      <c r="AX101" s="364"/>
    </row>
    <row r="102" spans="1:60" ht="23.5"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654" t="s">
        <v>581</v>
      </c>
      <c r="AC102" s="654"/>
      <c r="AD102" s="654"/>
      <c r="AE102" s="356" t="s">
        <v>582</v>
      </c>
      <c r="AF102" s="356"/>
      <c r="AG102" s="356"/>
      <c r="AH102" s="356"/>
      <c r="AI102" s="356" t="s">
        <v>582</v>
      </c>
      <c r="AJ102" s="356"/>
      <c r="AK102" s="356"/>
      <c r="AL102" s="356"/>
      <c r="AM102" s="356">
        <v>4</v>
      </c>
      <c r="AN102" s="356"/>
      <c r="AO102" s="356"/>
      <c r="AP102" s="356"/>
      <c r="AQ102" s="819">
        <v>2</v>
      </c>
      <c r="AR102" s="820"/>
      <c r="AS102" s="820"/>
      <c r="AT102" s="821"/>
      <c r="AU102" s="819" t="s">
        <v>575</v>
      </c>
      <c r="AV102" s="820"/>
      <c r="AW102" s="820"/>
      <c r="AX102" s="821"/>
    </row>
    <row r="103" spans="1:60" ht="31.5" hidden="1" customHeight="1" x14ac:dyDescent="0.2">
      <c r="A103" s="488" t="s">
        <v>493</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5" hidden="1" customHeight="1" x14ac:dyDescent="0.2">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04"/>
      <c r="AC104" s="405"/>
      <c r="AD104" s="406"/>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5" hidden="1"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9"/>
      <c r="AV105" s="820"/>
      <c r="AW105" s="820"/>
      <c r="AX105" s="821"/>
    </row>
    <row r="106" spans="1:60" ht="31.5" hidden="1" customHeight="1" x14ac:dyDescent="0.2">
      <c r="A106" s="488" t="s">
        <v>493</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5"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9"/>
      <c r="AV108" s="820"/>
      <c r="AW108" s="820"/>
      <c r="AX108" s="821"/>
    </row>
    <row r="109" spans="1:60" ht="31.5" hidden="1" customHeight="1" x14ac:dyDescent="0.2">
      <c r="A109" s="488" t="s">
        <v>493</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5"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9"/>
      <c r="AV111" s="820"/>
      <c r="AW111" s="820"/>
      <c r="AX111" s="821"/>
    </row>
    <row r="112" spans="1:60" ht="31.5" hidden="1" customHeight="1" x14ac:dyDescent="0.2">
      <c r="A112" s="488" t="s">
        <v>493</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5" hidden="1" customHeight="1" x14ac:dyDescent="0.2">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5"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5" customHeight="1" x14ac:dyDescent="0.2">
      <c r="A116" s="290"/>
      <c r="B116" s="291"/>
      <c r="C116" s="291"/>
      <c r="D116" s="291"/>
      <c r="E116" s="291"/>
      <c r="F116" s="292"/>
      <c r="G116" s="349" t="s">
        <v>583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584</v>
      </c>
      <c r="AC116" s="299"/>
      <c r="AD116" s="300"/>
      <c r="AE116" s="356" t="s">
        <v>575</v>
      </c>
      <c r="AF116" s="356"/>
      <c r="AG116" s="356"/>
      <c r="AH116" s="356"/>
      <c r="AI116" s="356" t="s">
        <v>575</v>
      </c>
      <c r="AJ116" s="356"/>
      <c r="AK116" s="356"/>
      <c r="AL116" s="356"/>
      <c r="AM116" s="356">
        <v>6</v>
      </c>
      <c r="AN116" s="356"/>
      <c r="AO116" s="356"/>
      <c r="AP116" s="356"/>
      <c r="AQ116" s="362">
        <v>10</v>
      </c>
      <c r="AR116" s="363"/>
      <c r="AS116" s="363"/>
      <c r="AT116" s="363"/>
      <c r="AU116" s="363"/>
      <c r="AV116" s="363"/>
      <c r="AW116" s="363"/>
      <c r="AX116" s="365"/>
    </row>
    <row r="117" spans="1:50" ht="46.5" customHeight="1" thickBot="1" x14ac:dyDescent="0.2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601</v>
      </c>
      <c r="AC117" s="340"/>
      <c r="AD117" s="341"/>
      <c r="AE117" s="304" t="s">
        <v>466</v>
      </c>
      <c r="AF117" s="304"/>
      <c r="AG117" s="304"/>
      <c r="AH117" s="304"/>
      <c r="AI117" s="304" t="s">
        <v>466</v>
      </c>
      <c r="AJ117" s="304"/>
      <c r="AK117" s="304"/>
      <c r="AL117" s="304"/>
      <c r="AM117" s="304" t="s">
        <v>627</v>
      </c>
      <c r="AN117" s="304"/>
      <c r="AO117" s="304"/>
      <c r="AP117" s="304"/>
      <c r="AQ117" s="304" t="s">
        <v>628</v>
      </c>
      <c r="AR117" s="304"/>
      <c r="AS117" s="304"/>
      <c r="AT117" s="304"/>
      <c r="AU117" s="304"/>
      <c r="AV117" s="304"/>
      <c r="AW117" s="304"/>
      <c r="AX117" s="305"/>
    </row>
    <row r="118" spans="1:50" ht="23.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5" hidden="1" customHeight="1" x14ac:dyDescent="0.2">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5" hidden="1" customHeight="1" x14ac:dyDescent="0.2">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5" hidden="1" customHeight="1" x14ac:dyDescent="0.2">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5" hidden="1" customHeigh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5" hidden="1" customHeight="1" x14ac:dyDescent="0.2">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15" customHeight="1" x14ac:dyDescent="0.2">
      <c r="A130" s="998" t="s">
        <v>369</v>
      </c>
      <c r="B130" s="996"/>
      <c r="C130" s="995" t="s">
        <v>366</v>
      </c>
      <c r="D130" s="996"/>
      <c r="E130" s="306" t="s">
        <v>399</v>
      </c>
      <c r="F130" s="307"/>
      <c r="G130" s="308" t="s">
        <v>466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15" customHeight="1" x14ac:dyDescent="0.2">
      <c r="A131" s="999"/>
      <c r="B131" s="250"/>
      <c r="C131" s="249"/>
      <c r="D131" s="250"/>
      <c r="E131" s="236" t="s">
        <v>398</v>
      </c>
      <c r="F131" s="237"/>
      <c r="G131" s="233" t="s">
        <v>565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2">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600</v>
      </c>
      <c r="AR133" s="269"/>
      <c r="AS133" s="134" t="s">
        <v>356</v>
      </c>
      <c r="AT133" s="169"/>
      <c r="AU133" s="133">
        <v>31</v>
      </c>
      <c r="AV133" s="133"/>
      <c r="AW133" s="134" t="s">
        <v>300</v>
      </c>
      <c r="AX133" s="135"/>
    </row>
    <row r="134" spans="1:50" ht="39.75" customHeight="1" x14ac:dyDescent="0.2">
      <c r="A134" s="999"/>
      <c r="B134" s="250"/>
      <c r="C134" s="249"/>
      <c r="D134" s="250"/>
      <c r="E134" s="249"/>
      <c r="F134" s="312"/>
      <c r="G134" s="228" t="s">
        <v>585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586</v>
      </c>
      <c r="AC134" s="219"/>
      <c r="AD134" s="219"/>
      <c r="AE134" s="264"/>
      <c r="AF134" s="101"/>
      <c r="AG134" s="101"/>
      <c r="AH134" s="101"/>
      <c r="AI134" s="264"/>
      <c r="AJ134" s="101"/>
      <c r="AK134" s="101"/>
      <c r="AL134" s="101"/>
      <c r="AM134" s="264"/>
      <c r="AN134" s="101"/>
      <c r="AO134" s="101"/>
      <c r="AP134" s="101"/>
      <c r="AQ134" s="264" t="s">
        <v>559</v>
      </c>
      <c r="AR134" s="101"/>
      <c r="AS134" s="101"/>
      <c r="AT134" s="101"/>
      <c r="AU134" s="264" t="s">
        <v>571</v>
      </c>
      <c r="AV134" s="101"/>
      <c r="AW134" s="101"/>
      <c r="AX134" s="220"/>
    </row>
    <row r="135" spans="1:50" ht="39.75" customHeight="1" x14ac:dyDescent="0.2">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586</v>
      </c>
      <c r="AC135" s="219"/>
      <c r="AD135" s="219"/>
      <c r="AE135" s="264">
        <v>23</v>
      </c>
      <c r="AF135" s="101"/>
      <c r="AG135" s="101"/>
      <c r="AH135" s="101"/>
      <c r="AI135" s="264">
        <v>23</v>
      </c>
      <c r="AJ135" s="101"/>
      <c r="AK135" s="101"/>
      <c r="AL135" s="101"/>
      <c r="AM135" s="264">
        <v>23</v>
      </c>
      <c r="AN135" s="101"/>
      <c r="AO135" s="101"/>
      <c r="AP135" s="101"/>
      <c r="AQ135" s="264" t="s">
        <v>575</v>
      </c>
      <c r="AR135" s="101"/>
      <c r="AS135" s="101"/>
      <c r="AT135" s="101"/>
      <c r="AU135" s="264">
        <v>17</v>
      </c>
      <c r="AV135" s="101"/>
      <c r="AW135" s="101"/>
      <c r="AX135" s="220"/>
    </row>
    <row r="136" spans="1:50" ht="18.75" hidden="1" customHeight="1" x14ac:dyDescent="0.2">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2">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2">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2">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2">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2">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5" customHeight="1" x14ac:dyDescent="0.2">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999"/>
      <c r="B188" s="250"/>
      <c r="C188" s="249"/>
      <c r="D188" s="250"/>
      <c r="E188" s="157" t="s">
        <v>587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15" hidden="1" customHeight="1" x14ac:dyDescent="0.2">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15" hidden="1" customHeight="1" x14ac:dyDescent="0.2">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2">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2">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2">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2">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2">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2">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2">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5" hidden="1" customHeight="1" x14ac:dyDescent="0.2">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15" hidden="1" customHeight="1" x14ac:dyDescent="0.2">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15" hidden="1" customHeight="1" x14ac:dyDescent="0.2">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2">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2">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2">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2">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2">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2">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5" hidden="1" customHeight="1" x14ac:dyDescent="0.2">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15" hidden="1" customHeight="1" x14ac:dyDescent="0.2">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15" hidden="1" customHeight="1" x14ac:dyDescent="0.2">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2">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2">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2">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2">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2">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2">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5" hidden="1" customHeight="1" x14ac:dyDescent="0.2">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15" hidden="1" customHeight="1" x14ac:dyDescent="0.2">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15" hidden="1" customHeight="1" x14ac:dyDescent="0.2">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2">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2">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2">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2">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2">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2">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5" hidden="1" customHeight="1" x14ac:dyDescent="0.2">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999"/>
      <c r="B430" s="250"/>
      <c r="C430" s="247" t="s">
        <v>368</v>
      </c>
      <c r="D430" s="248"/>
      <c r="E430" s="236" t="s">
        <v>388</v>
      </c>
      <c r="F430" s="237"/>
      <c r="G430" s="238" t="s">
        <v>384</v>
      </c>
      <c r="H430" s="155"/>
      <c r="I430" s="155"/>
      <c r="J430" s="239" t="s">
        <v>619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2">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620</v>
      </c>
      <c r="AF432" s="133"/>
      <c r="AG432" s="134" t="s">
        <v>356</v>
      </c>
      <c r="AH432" s="169"/>
      <c r="AI432" s="179"/>
      <c r="AJ432" s="179"/>
      <c r="AK432" s="179"/>
      <c r="AL432" s="174"/>
      <c r="AM432" s="179"/>
      <c r="AN432" s="179"/>
      <c r="AO432" s="179"/>
      <c r="AP432" s="174"/>
      <c r="AQ432" s="215" t="s">
        <v>621</v>
      </c>
      <c r="AR432" s="133"/>
      <c r="AS432" s="134" t="s">
        <v>356</v>
      </c>
      <c r="AT432" s="169"/>
      <c r="AU432" s="133" t="s">
        <v>622</v>
      </c>
      <c r="AV432" s="133"/>
      <c r="AW432" s="134" t="s">
        <v>300</v>
      </c>
      <c r="AX432" s="135"/>
    </row>
    <row r="433" spans="1:50" ht="23.5" customHeight="1" x14ac:dyDescent="0.2">
      <c r="A433" s="999"/>
      <c r="B433" s="250"/>
      <c r="C433" s="249"/>
      <c r="D433" s="250"/>
      <c r="E433" s="163"/>
      <c r="F433" s="164"/>
      <c r="G433" s="228" t="s">
        <v>620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623</v>
      </c>
      <c r="AC433" s="130"/>
      <c r="AD433" s="130"/>
      <c r="AE433" s="100" t="s">
        <v>620</v>
      </c>
      <c r="AF433" s="101"/>
      <c r="AG433" s="101"/>
      <c r="AH433" s="101"/>
      <c r="AI433" s="100" t="s">
        <v>620</v>
      </c>
      <c r="AJ433" s="101"/>
      <c r="AK433" s="101"/>
      <c r="AL433" s="101"/>
      <c r="AM433" s="100" t="s">
        <v>624</v>
      </c>
      <c r="AN433" s="101"/>
      <c r="AO433" s="101"/>
      <c r="AP433" s="102"/>
      <c r="AQ433" s="100" t="s">
        <v>620</v>
      </c>
      <c r="AR433" s="101"/>
      <c r="AS433" s="101"/>
      <c r="AT433" s="102"/>
      <c r="AU433" s="101" t="s">
        <v>620</v>
      </c>
      <c r="AV433" s="101"/>
      <c r="AW433" s="101"/>
      <c r="AX433" s="220"/>
    </row>
    <row r="434" spans="1:50" ht="23.5" customHeight="1" x14ac:dyDescent="0.2">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620</v>
      </c>
      <c r="AC434" s="219"/>
      <c r="AD434" s="219"/>
      <c r="AE434" s="100" t="s">
        <v>620</v>
      </c>
      <c r="AF434" s="101"/>
      <c r="AG434" s="101"/>
      <c r="AH434" s="102"/>
      <c r="AI434" s="100" t="s">
        <v>620</v>
      </c>
      <c r="AJ434" s="101"/>
      <c r="AK434" s="101"/>
      <c r="AL434" s="101"/>
      <c r="AM434" s="100" t="s">
        <v>620</v>
      </c>
      <c r="AN434" s="101"/>
      <c r="AO434" s="101"/>
      <c r="AP434" s="102"/>
      <c r="AQ434" s="100" t="s">
        <v>620</v>
      </c>
      <c r="AR434" s="101"/>
      <c r="AS434" s="101"/>
      <c r="AT434" s="102"/>
      <c r="AU434" s="101" t="s">
        <v>620</v>
      </c>
      <c r="AV434" s="101"/>
      <c r="AW434" s="101"/>
      <c r="AX434" s="220"/>
    </row>
    <row r="435" spans="1:50" ht="23.5" customHeight="1" x14ac:dyDescent="0.2">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621</v>
      </c>
      <c r="AF435" s="101"/>
      <c r="AG435" s="101"/>
      <c r="AH435" s="102"/>
      <c r="AI435" s="100" t="s">
        <v>620</v>
      </c>
      <c r="AJ435" s="101"/>
      <c r="AK435" s="101"/>
      <c r="AL435" s="101"/>
      <c r="AM435" s="100" t="s">
        <v>620</v>
      </c>
      <c r="AN435" s="101"/>
      <c r="AO435" s="101"/>
      <c r="AP435" s="102"/>
      <c r="AQ435" s="100" t="s">
        <v>622</v>
      </c>
      <c r="AR435" s="101"/>
      <c r="AS435" s="101"/>
      <c r="AT435" s="102"/>
      <c r="AU435" s="101" t="s">
        <v>620</v>
      </c>
      <c r="AV435" s="101"/>
      <c r="AW435" s="101"/>
      <c r="AX435" s="220"/>
    </row>
    <row r="436" spans="1:50" ht="18.75" hidden="1" customHeight="1" x14ac:dyDescent="0.2">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2">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5" hidden="1" customHeight="1" x14ac:dyDescent="0.2">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5" hidden="1" customHeight="1" x14ac:dyDescent="0.2">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5" hidden="1" customHeight="1" x14ac:dyDescent="0.2">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2">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5" hidden="1" customHeight="1" x14ac:dyDescent="0.2">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5" hidden="1" customHeight="1" x14ac:dyDescent="0.2">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5" hidden="1" customHeight="1" x14ac:dyDescent="0.2">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2">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5" hidden="1" customHeight="1" x14ac:dyDescent="0.2">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5" hidden="1" customHeight="1" x14ac:dyDescent="0.2">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5" hidden="1" customHeight="1" x14ac:dyDescent="0.2">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2">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5" hidden="1" customHeight="1" x14ac:dyDescent="0.2">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5" hidden="1" customHeight="1" x14ac:dyDescent="0.2">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5" hidden="1" customHeight="1" x14ac:dyDescent="0.2">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2">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621</v>
      </c>
      <c r="AF457" s="133"/>
      <c r="AG457" s="134" t="s">
        <v>356</v>
      </c>
      <c r="AH457" s="169"/>
      <c r="AI457" s="179"/>
      <c r="AJ457" s="179"/>
      <c r="AK457" s="179"/>
      <c r="AL457" s="174"/>
      <c r="AM457" s="179"/>
      <c r="AN457" s="179"/>
      <c r="AO457" s="179"/>
      <c r="AP457" s="174"/>
      <c r="AQ457" s="215" t="s">
        <v>621</v>
      </c>
      <c r="AR457" s="133"/>
      <c r="AS457" s="134" t="s">
        <v>356</v>
      </c>
      <c r="AT457" s="169"/>
      <c r="AU457" s="133" t="s">
        <v>620</v>
      </c>
      <c r="AV457" s="133"/>
      <c r="AW457" s="134" t="s">
        <v>300</v>
      </c>
      <c r="AX457" s="135"/>
    </row>
    <row r="458" spans="1:50" ht="23.5" customHeight="1" x14ac:dyDescent="0.2">
      <c r="A458" s="999"/>
      <c r="B458" s="250"/>
      <c r="C458" s="249"/>
      <c r="D458" s="250"/>
      <c r="E458" s="163"/>
      <c r="F458" s="164"/>
      <c r="G458" s="228" t="s">
        <v>620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620</v>
      </c>
      <c r="AC458" s="130"/>
      <c r="AD458" s="130"/>
      <c r="AE458" s="100" t="s">
        <v>620</v>
      </c>
      <c r="AF458" s="101"/>
      <c r="AG458" s="101"/>
      <c r="AH458" s="101"/>
      <c r="AI458" s="100" t="s">
        <v>620</v>
      </c>
      <c r="AJ458" s="101"/>
      <c r="AK458" s="101"/>
      <c r="AL458" s="101"/>
      <c r="AM458" s="100" t="s">
        <v>620</v>
      </c>
      <c r="AN458" s="101"/>
      <c r="AO458" s="101"/>
      <c r="AP458" s="102"/>
      <c r="AQ458" s="100" t="s">
        <v>620</v>
      </c>
      <c r="AR458" s="101"/>
      <c r="AS458" s="101"/>
      <c r="AT458" s="102"/>
      <c r="AU458" s="101" t="s">
        <v>621</v>
      </c>
      <c r="AV458" s="101"/>
      <c r="AW458" s="101"/>
      <c r="AX458" s="220"/>
    </row>
    <row r="459" spans="1:50" ht="23.5" customHeight="1" x14ac:dyDescent="0.2">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625</v>
      </c>
      <c r="AC459" s="219"/>
      <c r="AD459" s="219"/>
      <c r="AE459" s="100" t="s">
        <v>620</v>
      </c>
      <c r="AF459" s="101"/>
      <c r="AG459" s="101"/>
      <c r="AH459" s="102"/>
      <c r="AI459" s="100" t="s">
        <v>620</v>
      </c>
      <c r="AJ459" s="101"/>
      <c r="AK459" s="101"/>
      <c r="AL459" s="101"/>
      <c r="AM459" s="100" t="s">
        <v>626</v>
      </c>
      <c r="AN459" s="101"/>
      <c r="AO459" s="101"/>
      <c r="AP459" s="102"/>
      <c r="AQ459" s="100" t="s">
        <v>620</v>
      </c>
      <c r="AR459" s="101"/>
      <c r="AS459" s="101"/>
      <c r="AT459" s="102"/>
      <c r="AU459" s="101" t="s">
        <v>623</v>
      </c>
      <c r="AV459" s="101"/>
      <c r="AW459" s="101"/>
      <c r="AX459" s="220"/>
    </row>
    <row r="460" spans="1:50" ht="23.5" customHeight="1" x14ac:dyDescent="0.2">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623</v>
      </c>
      <c r="AF460" s="101"/>
      <c r="AG460" s="101"/>
      <c r="AH460" s="102"/>
      <c r="AI460" s="100" t="s">
        <v>620</v>
      </c>
      <c r="AJ460" s="101"/>
      <c r="AK460" s="101"/>
      <c r="AL460" s="101"/>
      <c r="AM460" s="100" t="s">
        <v>626</v>
      </c>
      <c r="AN460" s="101"/>
      <c r="AO460" s="101"/>
      <c r="AP460" s="102"/>
      <c r="AQ460" s="100" t="s">
        <v>620</v>
      </c>
      <c r="AR460" s="101"/>
      <c r="AS460" s="101"/>
      <c r="AT460" s="102"/>
      <c r="AU460" s="101" t="s">
        <v>620</v>
      </c>
      <c r="AV460" s="101"/>
      <c r="AW460" s="101"/>
      <c r="AX460" s="220"/>
    </row>
    <row r="461" spans="1:50" ht="18.75" hidden="1" customHeight="1" x14ac:dyDescent="0.2">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2">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5" hidden="1" customHeight="1" x14ac:dyDescent="0.2">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5" hidden="1" customHeight="1" x14ac:dyDescent="0.2">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5" hidden="1" customHeight="1" x14ac:dyDescent="0.2">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2">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5" hidden="1" customHeight="1" x14ac:dyDescent="0.2">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5" hidden="1" customHeight="1" x14ac:dyDescent="0.2">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5" hidden="1" customHeight="1" x14ac:dyDescent="0.2">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2">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5" hidden="1" customHeight="1" x14ac:dyDescent="0.2">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5" hidden="1" customHeight="1" x14ac:dyDescent="0.2">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5" hidden="1" customHeight="1" x14ac:dyDescent="0.2">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2">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5" hidden="1" customHeight="1" x14ac:dyDescent="0.2">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5" hidden="1" customHeight="1" x14ac:dyDescent="0.2">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5" hidden="1" customHeight="1" x14ac:dyDescent="0.2">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4" hidden="1" customHeight="1" x14ac:dyDescent="0.2">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2">
      <c r="A482" s="99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2">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5" hidden="1" customHeight="1" x14ac:dyDescent="0.2">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5" hidden="1" customHeight="1" x14ac:dyDescent="0.2">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5" hidden="1" customHeight="1" x14ac:dyDescent="0.2">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2">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5" hidden="1" customHeight="1" x14ac:dyDescent="0.2">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5" hidden="1" customHeight="1" x14ac:dyDescent="0.2">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5" hidden="1" customHeight="1" x14ac:dyDescent="0.2">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2">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5" hidden="1" customHeight="1" x14ac:dyDescent="0.2">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5" hidden="1" customHeight="1" x14ac:dyDescent="0.2">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5" hidden="1" customHeight="1" x14ac:dyDescent="0.2">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2">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5" hidden="1" customHeight="1" x14ac:dyDescent="0.2">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5" hidden="1" customHeight="1" x14ac:dyDescent="0.2">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5" hidden="1" customHeight="1" x14ac:dyDescent="0.2">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2">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5" hidden="1" customHeight="1" x14ac:dyDescent="0.2">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5" hidden="1" customHeight="1" x14ac:dyDescent="0.2">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5" hidden="1" customHeight="1" x14ac:dyDescent="0.2">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2">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5" hidden="1" customHeight="1" x14ac:dyDescent="0.2">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5" hidden="1" customHeight="1" x14ac:dyDescent="0.2">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5" hidden="1" customHeight="1" x14ac:dyDescent="0.2">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2">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5" hidden="1" customHeight="1" x14ac:dyDescent="0.2">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5" hidden="1" customHeight="1" x14ac:dyDescent="0.2">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5" hidden="1" customHeight="1" x14ac:dyDescent="0.2">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2">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5" hidden="1" customHeight="1" x14ac:dyDescent="0.2">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5" hidden="1" customHeight="1" x14ac:dyDescent="0.2">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5" hidden="1" customHeight="1" x14ac:dyDescent="0.2">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2">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5" hidden="1" customHeight="1" x14ac:dyDescent="0.2">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5" hidden="1" customHeight="1" x14ac:dyDescent="0.2">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5" hidden="1" customHeight="1" x14ac:dyDescent="0.2">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2">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5" hidden="1" customHeight="1" x14ac:dyDescent="0.2">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5" hidden="1" customHeight="1" x14ac:dyDescent="0.2">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5" hidden="1" customHeight="1" x14ac:dyDescent="0.2">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4" hidden="1" customHeight="1" x14ac:dyDescent="0.2">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2">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5" hidden="1" customHeight="1" x14ac:dyDescent="0.2">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5" hidden="1" customHeight="1" x14ac:dyDescent="0.2">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5" hidden="1" customHeight="1" x14ac:dyDescent="0.2">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2">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5" hidden="1" customHeight="1" x14ac:dyDescent="0.2">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5" hidden="1" customHeight="1" x14ac:dyDescent="0.2">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5" hidden="1" customHeight="1" x14ac:dyDescent="0.2">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2">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5" hidden="1" customHeight="1" x14ac:dyDescent="0.2">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5" hidden="1" customHeight="1" x14ac:dyDescent="0.2">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5" hidden="1" customHeight="1" x14ac:dyDescent="0.2">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2">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5" hidden="1" customHeight="1" x14ac:dyDescent="0.2">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5" hidden="1" customHeight="1" x14ac:dyDescent="0.2">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5" hidden="1" customHeight="1" x14ac:dyDescent="0.2">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2">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5" hidden="1" customHeight="1" x14ac:dyDescent="0.2">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5" hidden="1" customHeight="1" x14ac:dyDescent="0.2">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5" hidden="1" customHeight="1" x14ac:dyDescent="0.2">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2">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5" hidden="1" customHeight="1" x14ac:dyDescent="0.2">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5" hidden="1" customHeight="1" x14ac:dyDescent="0.2">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5" hidden="1" customHeight="1" x14ac:dyDescent="0.2">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2">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5" hidden="1" customHeight="1" x14ac:dyDescent="0.2">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5" hidden="1" customHeight="1" x14ac:dyDescent="0.2">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5" hidden="1" customHeight="1" x14ac:dyDescent="0.2">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2">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5" hidden="1" customHeight="1" x14ac:dyDescent="0.2">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5" hidden="1" customHeight="1" x14ac:dyDescent="0.2">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5" hidden="1" customHeight="1" x14ac:dyDescent="0.2">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2">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5" hidden="1" customHeight="1" x14ac:dyDescent="0.2">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5" hidden="1" customHeight="1" x14ac:dyDescent="0.2">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5" hidden="1" customHeight="1" x14ac:dyDescent="0.2">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2">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5" hidden="1" customHeight="1" x14ac:dyDescent="0.2">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5" hidden="1" customHeight="1" x14ac:dyDescent="0.2">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5" hidden="1" customHeight="1" x14ac:dyDescent="0.2">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4" hidden="1" customHeight="1" x14ac:dyDescent="0.2">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2">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5" hidden="1" customHeight="1" x14ac:dyDescent="0.2">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5" hidden="1" customHeight="1" x14ac:dyDescent="0.2">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5" hidden="1" customHeight="1" x14ac:dyDescent="0.2">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2">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5" hidden="1" customHeight="1" x14ac:dyDescent="0.2">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5" hidden="1" customHeight="1" x14ac:dyDescent="0.2">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5" hidden="1" customHeight="1" x14ac:dyDescent="0.2">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2">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5" hidden="1" customHeight="1" x14ac:dyDescent="0.2">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5" hidden="1" customHeight="1" x14ac:dyDescent="0.2">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5" hidden="1" customHeight="1" x14ac:dyDescent="0.2">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2">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5" hidden="1" customHeight="1" x14ac:dyDescent="0.2">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5" hidden="1" customHeight="1" x14ac:dyDescent="0.2">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5" hidden="1" customHeight="1" x14ac:dyDescent="0.2">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2">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5" hidden="1" customHeight="1" x14ac:dyDescent="0.2">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5" hidden="1" customHeight="1" x14ac:dyDescent="0.2">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5" hidden="1" customHeight="1" x14ac:dyDescent="0.2">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2">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5" hidden="1" customHeight="1" x14ac:dyDescent="0.2">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5" hidden="1" customHeight="1" x14ac:dyDescent="0.2">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5" hidden="1" customHeight="1" x14ac:dyDescent="0.2">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2">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5" hidden="1" customHeight="1" x14ac:dyDescent="0.2">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5" hidden="1" customHeight="1" x14ac:dyDescent="0.2">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5" hidden="1" customHeight="1" x14ac:dyDescent="0.2">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2">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5" hidden="1" customHeight="1" x14ac:dyDescent="0.2">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5" hidden="1" customHeight="1" x14ac:dyDescent="0.2">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5" hidden="1" customHeight="1" x14ac:dyDescent="0.2">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2">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5" hidden="1" customHeight="1" x14ac:dyDescent="0.2">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5" hidden="1" customHeight="1" x14ac:dyDescent="0.2">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5" hidden="1" customHeight="1" x14ac:dyDescent="0.2">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2">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5" hidden="1" customHeight="1" x14ac:dyDescent="0.2">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5" hidden="1" customHeight="1" x14ac:dyDescent="0.2">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5" hidden="1" customHeight="1" x14ac:dyDescent="0.2">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4" hidden="1" customHeight="1" x14ac:dyDescent="0.2">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2">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5" hidden="1" customHeight="1" x14ac:dyDescent="0.2">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5" hidden="1" customHeight="1" x14ac:dyDescent="0.2">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5" hidden="1" customHeight="1" x14ac:dyDescent="0.2">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2">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5" hidden="1" customHeight="1" x14ac:dyDescent="0.2">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5" hidden="1" customHeight="1" x14ac:dyDescent="0.2">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5" hidden="1" customHeight="1" x14ac:dyDescent="0.2">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2">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5" hidden="1" customHeight="1" x14ac:dyDescent="0.2">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5" hidden="1" customHeight="1" x14ac:dyDescent="0.2">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5" hidden="1" customHeight="1" x14ac:dyDescent="0.2">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2">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5" hidden="1" customHeight="1" x14ac:dyDescent="0.2">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5" hidden="1" customHeight="1" x14ac:dyDescent="0.2">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5" hidden="1" customHeight="1" x14ac:dyDescent="0.2">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2">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5" hidden="1" customHeight="1" x14ac:dyDescent="0.2">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5" hidden="1" customHeight="1" x14ac:dyDescent="0.2">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5" hidden="1" customHeight="1" x14ac:dyDescent="0.2">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2">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5" hidden="1" customHeight="1" x14ac:dyDescent="0.2">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5" hidden="1" customHeight="1" x14ac:dyDescent="0.2">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5" hidden="1" customHeight="1" x14ac:dyDescent="0.2">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2">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5" hidden="1" customHeight="1" x14ac:dyDescent="0.2">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5" hidden="1" customHeight="1" x14ac:dyDescent="0.2">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5" hidden="1" customHeight="1" x14ac:dyDescent="0.2">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2">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5" hidden="1" customHeight="1" x14ac:dyDescent="0.2">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5" hidden="1" customHeight="1" x14ac:dyDescent="0.2">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5" hidden="1" customHeight="1" x14ac:dyDescent="0.2">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2">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5" hidden="1" customHeight="1" x14ac:dyDescent="0.2">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5" hidden="1" customHeight="1" x14ac:dyDescent="0.2">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5" hidden="1" customHeight="1" x14ac:dyDescent="0.2">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2">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5" hidden="1" customHeight="1" x14ac:dyDescent="0.2">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5" hidden="1" customHeight="1" x14ac:dyDescent="0.2">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5" hidden="1" customHeight="1" x14ac:dyDescent="0.2">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4" customHeight="1" x14ac:dyDescent="0.2">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2">
      <c r="A698" s="999"/>
      <c r="B698" s="250"/>
      <c r="C698" s="249"/>
      <c r="D698" s="250"/>
      <c r="E698" s="157" t="s">
        <v>620</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5">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15"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15" customHeight="1" x14ac:dyDescent="0.2">
      <c r="A701" s="5"/>
      <c r="B701" s="6"/>
      <c r="C701" s="88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15" customHeight="1" x14ac:dyDescent="0.2">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0" t="s">
        <v>553</v>
      </c>
      <c r="AE702" s="901"/>
      <c r="AF702" s="901"/>
      <c r="AG702" s="890" t="s">
        <v>588</v>
      </c>
      <c r="AH702" s="891"/>
      <c r="AI702" s="891"/>
      <c r="AJ702" s="891"/>
      <c r="AK702" s="891"/>
      <c r="AL702" s="891"/>
      <c r="AM702" s="891"/>
      <c r="AN702" s="891"/>
      <c r="AO702" s="891"/>
      <c r="AP702" s="891"/>
      <c r="AQ702" s="891"/>
      <c r="AR702" s="891"/>
      <c r="AS702" s="891"/>
      <c r="AT702" s="891"/>
      <c r="AU702" s="891"/>
      <c r="AV702" s="891"/>
      <c r="AW702" s="891"/>
      <c r="AX702" s="892"/>
    </row>
    <row r="703" spans="1:50" ht="65.150000000000006"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5" t="s">
        <v>598</v>
      </c>
      <c r="AH703" s="666"/>
      <c r="AI703" s="666"/>
      <c r="AJ703" s="666"/>
      <c r="AK703" s="666"/>
      <c r="AL703" s="666"/>
      <c r="AM703" s="666"/>
      <c r="AN703" s="666"/>
      <c r="AO703" s="666"/>
      <c r="AP703" s="666"/>
      <c r="AQ703" s="666"/>
      <c r="AR703" s="666"/>
      <c r="AS703" s="666"/>
      <c r="AT703" s="666"/>
      <c r="AU703" s="666"/>
      <c r="AV703" s="666"/>
      <c r="AW703" s="666"/>
      <c r="AX703" s="667"/>
    </row>
    <row r="704" spans="1:50" ht="59"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589</v>
      </c>
      <c r="AH704" s="231"/>
      <c r="AI704" s="231"/>
      <c r="AJ704" s="231"/>
      <c r="AK704" s="231"/>
      <c r="AL704" s="231"/>
      <c r="AM704" s="231"/>
      <c r="AN704" s="231"/>
      <c r="AO704" s="231"/>
      <c r="AP704" s="231"/>
      <c r="AQ704" s="231"/>
      <c r="AR704" s="231"/>
      <c r="AS704" s="231"/>
      <c r="AT704" s="231"/>
      <c r="AU704" s="231"/>
      <c r="AV704" s="231"/>
      <c r="AW704" s="231"/>
      <c r="AX704" s="430"/>
    </row>
    <row r="705" spans="1:50" ht="27.15" customHeight="1" x14ac:dyDescent="0.2">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553</v>
      </c>
      <c r="AE705" s="734"/>
      <c r="AF705" s="734"/>
      <c r="AG705" s="157" t="s">
        <v>606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6"/>
      <c r="B706" s="772"/>
      <c r="C706" s="614"/>
      <c r="D706" s="615"/>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607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56"/>
      <c r="B707" s="772"/>
      <c r="C707" s="616"/>
      <c r="D707" s="617"/>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566</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2">
      <c r="A708" s="656"/>
      <c r="B708" s="657"/>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8" t="s">
        <v>554</v>
      </c>
      <c r="AE708" s="669"/>
      <c r="AF708" s="669"/>
      <c r="AG708" s="526" t="s">
        <v>608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6"/>
      <c r="B709" s="657"/>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5" t="s">
        <v>609</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2">
      <c r="A710" s="656"/>
      <c r="B710" s="657"/>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554</v>
      </c>
      <c r="AE710" s="152"/>
      <c r="AF710" s="152"/>
      <c r="AG710" s="665" t="s">
        <v>610</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2">
      <c r="A711" s="656"/>
      <c r="B711" s="657"/>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5" t="s">
        <v>611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2">
      <c r="A712" s="656"/>
      <c r="B712" s="657"/>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554</v>
      </c>
      <c r="AE712" s="586"/>
      <c r="AF712" s="586"/>
      <c r="AG712" s="594" t="s">
        <v>612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554</v>
      </c>
      <c r="AE713" s="152"/>
      <c r="AF713" s="153"/>
      <c r="AG713" s="665" t="s">
        <v>612</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2">
      <c r="A714" s="658"/>
      <c r="B714" s="659"/>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553</v>
      </c>
      <c r="AE714" s="592"/>
      <c r="AF714" s="593"/>
      <c r="AG714" s="690" t="s">
        <v>613</v>
      </c>
      <c r="AH714" s="691"/>
      <c r="AI714" s="691"/>
      <c r="AJ714" s="691"/>
      <c r="AK714" s="691"/>
      <c r="AL714" s="691"/>
      <c r="AM714" s="691"/>
      <c r="AN714" s="691"/>
      <c r="AO714" s="691"/>
      <c r="AP714" s="691"/>
      <c r="AQ714" s="691"/>
      <c r="AR714" s="691"/>
      <c r="AS714" s="691"/>
      <c r="AT714" s="691"/>
      <c r="AU714" s="691"/>
      <c r="AV714" s="691"/>
      <c r="AW714" s="691"/>
      <c r="AX714" s="692"/>
    </row>
    <row r="715" spans="1:50" ht="27.15" customHeight="1" x14ac:dyDescent="0.2">
      <c r="A715" s="621"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553</v>
      </c>
      <c r="AE715" s="669"/>
      <c r="AF715" s="779"/>
      <c r="AG715" s="526" t="s">
        <v>614</v>
      </c>
      <c r="AH715" s="527"/>
      <c r="AI715" s="527"/>
      <c r="AJ715" s="527"/>
      <c r="AK715" s="527"/>
      <c r="AL715" s="527"/>
      <c r="AM715" s="527"/>
      <c r="AN715" s="527"/>
      <c r="AO715" s="527"/>
      <c r="AP715" s="527"/>
      <c r="AQ715" s="527"/>
      <c r="AR715" s="527"/>
      <c r="AS715" s="527"/>
      <c r="AT715" s="527"/>
      <c r="AU715" s="527"/>
      <c r="AV715" s="527"/>
      <c r="AW715" s="527"/>
      <c r="AX715" s="528"/>
    </row>
    <row r="716" spans="1:50" ht="52" customHeight="1" x14ac:dyDescent="0.2">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554</v>
      </c>
      <c r="AE716" s="761"/>
      <c r="AF716" s="761"/>
      <c r="AG716" s="665" t="s">
        <v>612</v>
      </c>
      <c r="AH716" s="666"/>
      <c r="AI716" s="666"/>
      <c r="AJ716" s="666"/>
      <c r="AK716" s="666"/>
      <c r="AL716" s="666"/>
      <c r="AM716" s="666"/>
      <c r="AN716" s="666"/>
      <c r="AO716" s="666"/>
      <c r="AP716" s="666"/>
      <c r="AQ716" s="666"/>
      <c r="AR716" s="666"/>
      <c r="AS716" s="666"/>
      <c r="AT716" s="666"/>
      <c r="AU716" s="666"/>
      <c r="AV716" s="666"/>
      <c r="AW716" s="666"/>
      <c r="AX716" s="667"/>
    </row>
    <row r="717" spans="1:50" ht="27.15" customHeight="1" x14ac:dyDescent="0.2">
      <c r="A717" s="656"/>
      <c r="B717" s="657"/>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5" t="s">
        <v>615</v>
      </c>
      <c r="AH717" s="666"/>
      <c r="AI717" s="666"/>
      <c r="AJ717" s="666"/>
      <c r="AK717" s="666"/>
      <c r="AL717" s="666"/>
      <c r="AM717" s="666"/>
      <c r="AN717" s="666"/>
      <c r="AO717" s="666"/>
      <c r="AP717" s="666"/>
      <c r="AQ717" s="666"/>
      <c r="AR717" s="666"/>
      <c r="AS717" s="666"/>
      <c r="AT717" s="666"/>
      <c r="AU717" s="666"/>
      <c r="AV717" s="666"/>
      <c r="AW717" s="666"/>
      <c r="AX717" s="667"/>
    </row>
    <row r="718" spans="1:50" ht="27.15" customHeight="1" x14ac:dyDescent="0.2">
      <c r="A718" s="658"/>
      <c r="B718" s="659"/>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612</v>
      </c>
      <c r="AH718" s="161"/>
      <c r="AI718" s="161"/>
      <c r="AJ718" s="161"/>
      <c r="AK718" s="161"/>
      <c r="AL718" s="161"/>
      <c r="AM718" s="161"/>
      <c r="AN718" s="161"/>
      <c r="AO718" s="161"/>
      <c r="AP718" s="161"/>
      <c r="AQ718" s="161"/>
      <c r="AR718" s="161"/>
      <c r="AS718" s="161"/>
      <c r="AT718" s="161"/>
      <c r="AU718" s="161"/>
      <c r="AV718" s="161"/>
      <c r="AW718" s="161"/>
      <c r="AX718" s="162"/>
    </row>
    <row r="719" spans="1:50" ht="41.5" customHeight="1" x14ac:dyDescent="0.2">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8" t="s">
        <v>554</v>
      </c>
      <c r="AE719" s="669"/>
      <c r="AF719" s="669"/>
      <c r="AG719" s="157" t="s">
        <v>600</v>
      </c>
      <c r="AH719" s="158"/>
      <c r="AI719" s="158"/>
      <c r="AJ719" s="158"/>
      <c r="AK719" s="158"/>
      <c r="AL719" s="158"/>
      <c r="AM719" s="158"/>
      <c r="AN719" s="158"/>
      <c r="AO719" s="158"/>
      <c r="AP719" s="158"/>
      <c r="AQ719" s="158"/>
      <c r="AR719" s="158"/>
      <c r="AS719" s="158"/>
      <c r="AT719" s="158"/>
      <c r="AU719" s="158"/>
      <c r="AV719" s="158"/>
      <c r="AW719" s="158"/>
      <c r="AX719" s="159"/>
    </row>
    <row r="720" spans="1:50" ht="19.75" customHeight="1" x14ac:dyDescent="0.2">
      <c r="A720" s="650"/>
      <c r="B720" s="651"/>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2">
      <c r="A721" s="650"/>
      <c r="B721" s="651"/>
      <c r="C721" s="922"/>
      <c r="D721" s="923"/>
      <c r="E721" s="923"/>
      <c r="F721" s="924"/>
      <c r="G721" s="942"/>
      <c r="H721" s="943"/>
      <c r="I721" s="83" t="str">
        <f>IF(OR(G721="　", G721=""), "", "-")</f>
        <v/>
      </c>
      <c r="J721" s="921" t="s">
        <v>618</v>
      </c>
      <c r="K721" s="921"/>
      <c r="L721" s="83" t="str">
        <f>IF(M721="","","-")</f>
        <v/>
      </c>
      <c r="M721" s="84"/>
      <c r="N721" s="918" t="s">
        <v>618</v>
      </c>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2">
      <c r="A722" s="650"/>
      <c r="B722" s="651"/>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2">
      <c r="A723" s="650"/>
      <c r="B723" s="651"/>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2">
      <c r="A724" s="650"/>
      <c r="B724" s="651"/>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2">
      <c r="A725" s="652"/>
      <c r="B725" s="653"/>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21" t="s">
        <v>48</v>
      </c>
      <c r="B726" s="622"/>
      <c r="C726" s="444" t="s">
        <v>53</v>
      </c>
      <c r="D726" s="581"/>
      <c r="E726" s="581"/>
      <c r="F726" s="582"/>
      <c r="G726" s="799" t="s">
        <v>616</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5">
      <c r="A727" s="623"/>
      <c r="B727" s="624"/>
      <c r="C727" s="696" t="s">
        <v>57</v>
      </c>
      <c r="D727" s="697"/>
      <c r="E727" s="697"/>
      <c r="F727" s="698"/>
      <c r="G727" s="797" t="s">
        <v>617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2">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5">
      <c r="A729" s="767" t="s">
        <v>630</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t="s">
        <v>256</v>
      </c>
      <c r="B731" s="619"/>
      <c r="C731" s="619"/>
      <c r="D731" s="619"/>
      <c r="E731" s="620"/>
      <c r="F731" s="681" t="s">
        <v>631</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51" t="s">
        <v>633</v>
      </c>
      <c r="B733" s="752"/>
      <c r="C733" s="752"/>
      <c r="D733" s="752"/>
      <c r="E733" s="753"/>
      <c r="F733" s="768" t="s">
        <v>632</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2">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2">
      <c r="A737" s="116" t="s">
        <v>431</v>
      </c>
      <c r="B737" s="117"/>
      <c r="C737" s="117"/>
      <c r="D737" s="118"/>
      <c r="E737" s="111" t="s">
        <v>600</v>
      </c>
      <c r="F737" s="111"/>
      <c r="G737" s="111"/>
      <c r="H737" s="111"/>
      <c r="I737" s="111"/>
      <c r="J737" s="111"/>
      <c r="K737" s="111"/>
      <c r="L737" s="111"/>
      <c r="M737" s="111"/>
      <c r="N737" s="112" t="s">
        <v>358</v>
      </c>
      <c r="O737" s="112"/>
      <c r="P737" s="112"/>
      <c r="Q737" s="112"/>
      <c r="R737" s="111" t="s">
        <v>600</v>
      </c>
      <c r="S737" s="111"/>
      <c r="T737" s="111"/>
      <c r="U737" s="111"/>
      <c r="V737" s="111"/>
      <c r="W737" s="111"/>
      <c r="X737" s="111"/>
      <c r="Y737" s="111"/>
      <c r="Z737" s="111"/>
      <c r="AA737" s="112" t="s">
        <v>359</v>
      </c>
      <c r="AB737" s="112"/>
      <c r="AC737" s="112"/>
      <c r="AD737" s="112"/>
      <c r="AE737" s="111" t="s">
        <v>602</v>
      </c>
      <c r="AF737" s="111"/>
      <c r="AG737" s="111"/>
      <c r="AH737" s="111"/>
      <c r="AI737" s="111"/>
      <c r="AJ737" s="111"/>
      <c r="AK737" s="111"/>
      <c r="AL737" s="111"/>
      <c r="AM737" s="111"/>
      <c r="AN737" s="112" t="s">
        <v>360</v>
      </c>
      <c r="AO737" s="112"/>
      <c r="AP737" s="112"/>
      <c r="AQ737" s="112"/>
      <c r="AR737" s="113" t="s">
        <v>600</v>
      </c>
      <c r="AS737" s="114"/>
      <c r="AT737" s="114"/>
      <c r="AU737" s="114"/>
      <c r="AV737" s="114"/>
      <c r="AW737" s="114"/>
      <c r="AX737" s="115"/>
      <c r="AY737" s="89"/>
      <c r="AZ737" s="89"/>
    </row>
    <row r="738" spans="1:52" ht="24.75" customHeight="1" x14ac:dyDescent="0.2">
      <c r="A738" s="116" t="s">
        <v>361</v>
      </c>
      <c r="B738" s="117"/>
      <c r="C738" s="117"/>
      <c r="D738" s="118"/>
      <c r="E738" s="111" t="s">
        <v>600</v>
      </c>
      <c r="F738" s="111"/>
      <c r="G738" s="111"/>
      <c r="H738" s="111"/>
      <c r="I738" s="111"/>
      <c r="J738" s="111"/>
      <c r="K738" s="111"/>
      <c r="L738" s="111"/>
      <c r="M738" s="111"/>
      <c r="N738" s="112" t="s">
        <v>362</v>
      </c>
      <c r="O738" s="112"/>
      <c r="P738" s="112"/>
      <c r="Q738" s="112"/>
      <c r="R738" s="111" t="s">
        <v>600</v>
      </c>
      <c r="S738" s="111"/>
      <c r="T738" s="111"/>
      <c r="U738" s="111"/>
      <c r="V738" s="111"/>
      <c r="W738" s="111"/>
      <c r="X738" s="111"/>
      <c r="Y738" s="111"/>
      <c r="Z738" s="111"/>
      <c r="AA738" s="112" t="s">
        <v>482</v>
      </c>
      <c r="AB738" s="112"/>
      <c r="AC738" s="112"/>
      <c r="AD738" s="112"/>
      <c r="AE738" s="111" t="s">
        <v>596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542</v>
      </c>
      <c r="B739" s="123"/>
      <c r="C739" s="123"/>
      <c r="D739" s="124"/>
      <c r="E739" s="125" t="s">
        <v>549</v>
      </c>
      <c r="F739" s="126"/>
      <c r="G739" s="126"/>
      <c r="H739" s="91" t="str">
        <f>IF(E739="", "", "(")</f>
        <v>(</v>
      </c>
      <c r="I739" s="106" t="s">
        <v>435</v>
      </c>
      <c r="J739" s="106"/>
      <c r="K739" s="91" t="str">
        <f>IF(OR(I739="　", I739=""), "", "-")</f>
        <v>-</v>
      </c>
      <c r="L739" s="107">
        <v>19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4" customHeight="1" x14ac:dyDescent="0.2">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49999999999999"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2" t="s">
        <v>533</v>
      </c>
      <c r="B779" s="763"/>
      <c r="C779" s="763"/>
      <c r="D779" s="763"/>
      <c r="E779" s="763"/>
      <c r="F779" s="764"/>
      <c r="G779" s="440" t="s">
        <v>603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7.75" customHeight="1" x14ac:dyDescent="0.2">
      <c r="A781" s="556"/>
      <c r="B781" s="765"/>
      <c r="C781" s="765"/>
      <c r="D781" s="765"/>
      <c r="E781" s="765"/>
      <c r="F781" s="766"/>
      <c r="G781" s="449" t="s">
        <v>567</v>
      </c>
      <c r="H781" s="450"/>
      <c r="I781" s="450"/>
      <c r="J781" s="450"/>
      <c r="K781" s="451"/>
      <c r="L781" s="452" t="s">
        <v>590</v>
      </c>
      <c r="M781" s="453"/>
      <c r="N781" s="453"/>
      <c r="O781" s="453"/>
      <c r="P781" s="453"/>
      <c r="Q781" s="453"/>
      <c r="R781" s="453"/>
      <c r="S781" s="453"/>
      <c r="T781" s="453"/>
      <c r="U781" s="453"/>
      <c r="V781" s="453"/>
      <c r="W781" s="453"/>
      <c r="X781" s="454"/>
      <c r="Y781" s="455">
        <v>23.1</v>
      </c>
      <c r="Z781" s="456"/>
      <c r="AA781" s="456"/>
      <c r="AB781" s="557"/>
      <c r="AC781" s="449" t="s">
        <v>568</v>
      </c>
      <c r="AD781" s="450"/>
      <c r="AE781" s="450"/>
      <c r="AF781" s="450"/>
      <c r="AG781" s="451"/>
      <c r="AH781" s="452" t="s">
        <v>591</v>
      </c>
      <c r="AI781" s="453"/>
      <c r="AJ781" s="453"/>
      <c r="AK781" s="453"/>
      <c r="AL781" s="453"/>
      <c r="AM781" s="453"/>
      <c r="AN781" s="453"/>
      <c r="AO781" s="453"/>
      <c r="AP781" s="453"/>
      <c r="AQ781" s="453"/>
      <c r="AR781" s="453"/>
      <c r="AS781" s="453"/>
      <c r="AT781" s="454"/>
      <c r="AU781" s="455">
        <v>7</v>
      </c>
      <c r="AV781" s="456"/>
      <c r="AW781" s="456"/>
      <c r="AX781" s="457"/>
    </row>
    <row r="782" spans="1:50" ht="24.75" customHeight="1" x14ac:dyDescent="0.2">
      <c r="A782" s="556"/>
      <c r="B782" s="765"/>
      <c r="C782" s="765"/>
      <c r="D782" s="765"/>
      <c r="E782" s="765"/>
      <c r="F782" s="766"/>
      <c r="G782" s="346" t="s">
        <v>569</v>
      </c>
      <c r="H782" s="347"/>
      <c r="I782" s="347"/>
      <c r="J782" s="347"/>
      <c r="K782" s="348"/>
      <c r="L782" s="399"/>
      <c r="M782" s="400"/>
      <c r="N782" s="400"/>
      <c r="O782" s="400"/>
      <c r="P782" s="400"/>
      <c r="Q782" s="400"/>
      <c r="R782" s="400"/>
      <c r="S782" s="400"/>
      <c r="T782" s="400"/>
      <c r="U782" s="400"/>
      <c r="V782" s="400"/>
      <c r="W782" s="400"/>
      <c r="X782" s="401"/>
      <c r="Y782" s="396">
        <v>1.9</v>
      </c>
      <c r="Z782" s="397"/>
      <c r="AA782" s="397"/>
      <c r="AB782" s="403"/>
      <c r="AC782" s="346" t="s">
        <v>569</v>
      </c>
      <c r="AD782" s="347"/>
      <c r="AE782" s="347"/>
      <c r="AF782" s="347"/>
      <c r="AG782" s="348"/>
      <c r="AH782" s="399"/>
      <c r="AI782" s="400"/>
      <c r="AJ782" s="400"/>
      <c r="AK782" s="400"/>
      <c r="AL782" s="400"/>
      <c r="AM782" s="400"/>
      <c r="AN782" s="400"/>
      <c r="AO782" s="400"/>
      <c r="AP782" s="400"/>
      <c r="AQ782" s="400"/>
      <c r="AR782" s="400"/>
      <c r="AS782" s="400"/>
      <c r="AT782" s="401"/>
      <c r="AU782" s="396">
        <v>0.56000000000000005</v>
      </c>
      <c r="AV782" s="397"/>
      <c r="AW782" s="397"/>
      <c r="AX782" s="398"/>
    </row>
    <row r="783" spans="1:50" ht="24.75" customHeight="1" x14ac:dyDescent="0.2">
      <c r="A783" s="556"/>
      <c r="B783" s="765"/>
      <c r="C783" s="765"/>
      <c r="D783" s="765"/>
      <c r="E783" s="765"/>
      <c r="F783" s="766"/>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2">
      <c r="A784" s="556"/>
      <c r="B784" s="765"/>
      <c r="C784" s="765"/>
      <c r="D784" s="765"/>
      <c r="E784" s="765"/>
      <c r="F784" s="766"/>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2">
      <c r="A785" s="556"/>
      <c r="B785" s="765"/>
      <c r="C785" s="765"/>
      <c r="D785" s="765"/>
      <c r="E785" s="765"/>
      <c r="F785" s="76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2">
      <c r="A786" s="556"/>
      <c r="B786" s="765"/>
      <c r="C786" s="765"/>
      <c r="D786" s="765"/>
      <c r="E786" s="765"/>
      <c r="F786" s="76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2">
      <c r="A787" s="556"/>
      <c r="B787" s="765"/>
      <c r="C787" s="765"/>
      <c r="D787" s="765"/>
      <c r="E787" s="765"/>
      <c r="F787" s="76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2">
      <c r="A788" s="556"/>
      <c r="B788" s="765"/>
      <c r="C788" s="765"/>
      <c r="D788" s="765"/>
      <c r="E788" s="765"/>
      <c r="F788" s="76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2">
      <c r="A789" s="556"/>
      <c r="B789" s="765"/>
      <c r="C789" s="765"/>
      <c r="D789" s="765"/>
      <c r="E789" s="765"/>
      <c r="F789" s="76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2">
      <c r="A790" s="556"/>
      <c r="B790" s="765"/>
      <c r="C790" s="765"/>
      <c r="D790" s="765"/>
      <c r="E790" s="765"/>
      <c r="F790" s="76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2">
      <c r="A791" s="556"/>
      <c r="B791" s="765"/>
      <c r="C791" s="765"/>
      <c r="D791" s="765"/>
      <c r="E791" s="765"/>
      <c r="F791" s="766"/>
      <c r="G791" s="407" t="s">
        <v>20</v>
      </c>
      <c r="H791" s="408"/>
      <c r="I791" s="408"/>
      <c r="J791" s="408"/>
      <c r="K791" s="408"/>
      <c r="L791" s="409"/>
      <c r="M791" s="410"/>
      <c r="N791" s="410"/>
      <c r="O791" s="410"/>
      <c r="P791" s="410"/>
      <c r="Q791" s="410"/>
      <c r="R791" s="410"/>
      <c r="S791" s="410"/>
      <c r="T791" s="410"/>
      <c r="U791" s="410"/>
      <c r="V791" s="410"/>
      <c r="W791" s="410"/>
      <c r="X791" s="411"/>
      <c r="Y791" s="412">
        <f>SUM(Y781:AB790)</f>
        <v>25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7.5600000000000005</v>
      </c>
      <c r="AV791" s="413"/>
      <c r="AW791" s="413"/>
      <c r="AX791" s="415"/>
    </row>
    <row r="792" spans="1:50" ht="24.75" hidden="1" customHeight="1" x14ac:dyDescent="0.2">
      <c r="A792" s="556"/>
      <c r="B792" s="765"/>
      <c r="C792" s="765"/>
      <c r="D792" s="765"/>
      <c r="E792" s="765"/>
      <c r="F792" s="766"/>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2">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2">
      <c r="A794" s="556"/>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5"/>
      <c r="C795" s="765"/>
      <c r="D795" s="765"/>
      <c r="E795" s="765"/>
      <c r="F795" s="76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2">
      <c r="A796" s="556"/>
      <c r="B796" s="765"/>
      <c r="C796" s="765"/>
      <c r="D796" s="765"/>
      <c r="E796" s="765"/>
      <c r="F796" s="76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2">
      <c r="A797" s="556"/>
      <c r="B797" s="765"/>
      <c r="C797" s="765"/>
      <c r="D797" s="765"/>
      <c r="E797" s="765"/>
      <c r="F797" s="76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2">
      <c r="A798" s="556"/>
      <c r="B798" s="765"/>
      <c r="C798" s="765"/>
      <c r="D798" s="765"/>
      <c r="E798" s="765"/>
      <c r="F798" s="76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2">
      <c r="A799" s="556"/>
      <c r="B799" s="765"/>
      <c r="C799" s="765"/>
      <c r="D799" s="765"/>
      <c r="E799" s="765"/>
      <c r="F799" s="76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2">
      <c r="A800" s="556"/>
      <c r="B800" s="765"/>
      <c r="C800" s="765"/>
      <c r="D800" s="765"/>
      <c r="E800" s="765"/>
      <c r="F800" s="76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2">
      <c r="A801" s="556"/>
      <c r="B801" s="765"/>
      <c r="C801" s="765"/>
      <c r="D801" s="765"/>
      <c r="E801" s="765"/>
      <c r="F801" s="76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2">
      <c r="A802" s="556"/>
      <c r="B802" s="765"/>
      <c r="C802" s="765"/>
      <c r="D802" s="765"/>
      <c r="E802" s="765"/>
      <c r="F802" s="76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2">
      <c r="A803" s="556"/>
      <c r="B803" s="765"/>
      <c r="C803" s="765"/>
      <c r="D803" s="765"/>
      <c r="E803" s="765"/>
      <c r="F803" s="76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5">
      <c r="A804" s="556"/>
      <c r="B804" s="765"/>
      <c r="C804" s="765"/>
      <c r="D804" s="765"/>
      <c r="E804" s="765"/>
      <c r="F804" s="766"/>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2">
      <c r="A805" s="556"/>
      <c r="B805" s="765"/>
      <c r="C805" s="765"/>
      <c r="D805" s="765"/>
      <c r="E805" s="765"/>
      <c r="F805" s="766"/>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5"/>
      <c r="C808" s="765"/>
      <c r="D808" s="765"/>
      <c r="E808" s="765"/>
      <c r="F808" s="76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2">
      <c r="A809" s="556"/>
      <c r="B809" s="765"/>
      <c r="C809" s="765"/>
      <c r="D809" s="765"/>
      <c r="E809" s="765"/>
      <c r="F809" s="76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2">
      <c r="A810" s="556"/>
      <c r="B810" s="765"/>
      <c r="C810" s="765"/>
      <c r="D810" s="765"/>
      <c r="E810" s="765"/>
      <c r="F810" s="76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2">
      <c r="A811" s="556"/>
      <c r="B811" s="765"/>
      <c r="C811" s="765"/>
      <c r="D811" s="765"/>
      <c r="E811" s="765"/>
      <c r="F811" s="76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2">
      <c r="A812" s="556"/>
      <c r="B812" s="765"/>
      <c r="C812" s="765"/>
      <c r="D812" s="765"/>
      <c r="E812" s="765"/>
      <c r="F812" s="76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2">
      <c r="A813" s="556"/>
      <c r="B813" s="765"/>
      <c r="C813" s="765"/>
      <c r="D813" s="765"/>
      <c r="E813" s="765"/>
      <c r="F813" s="76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2">
      <c r="A814" s="556"/>
      <c r="B814" s="765"/>
      <c r="C814" s="765"/>
      <c r="D814" s="765"/>
      <c r="E814" s="765"/>
      <c r="F814" s="76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56"/>
      <c r="B815" s="765"/>
      <c r="C815" s="765"/>
      <c r="D815" s="765"/>
      <c r="E815" s="765"/>
      <c r="F815" s="76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2">
      <c r="A816" s="556"/>
      <c r="B816" s="765"/>
      <c r="C816" s="765"/>
      <c r="D816" s="765"/>
      <c r="E816" s="765"/>
      <c r="F816" s="76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5">
      <c r="A817" s="556"/>
      <c r="B817" s="765"/>
      <c r="C817" s="765"/>
      <c r="D817" s="765"/>
      <c r="E817" s="765"/>
      <c r="F817" s="76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2">
      <c r="A818" s="556"/>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5"/>
      <c r="C821" s="765"/>
      <c r="D821" s="765"/>
      <c r="E821" s="765"/>
      <c r="F821" s="76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56"/>
      <c r="B822" s="765"/>
      <c r="C822" s="765"/>
      <c r="D822" s="765"/>
      <c r="E822" s="765"/>
      <c r="F822" s="76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56"/>
      <c r="B823" s="765"/>
      <c r="C823" s="765"/>
      <c r="D823" s="765"/>
      <c r="E823" s="765"/>
      <c r="F823" s="76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56"/>
      <c r="B824" s="765"/>
      <c r="C824" s="765"/>
      <c r="D824" s="765"/>
      <c r="E824" s="765"/>
      <c r="F824" s="76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56"/>
      <c r="B825" s="765"/>
      <c r="C825" s="765"/>
      <c r="D825" s="765"/>
      <c r="E825" s="765"/>
      <c r="F825" s="76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56"/>
      <c r="B826" s="765"/>
      <c r="C826" s="765"/>
      <c r="D826" s="765"/>
      <c r="E826" s="765"/>
      <c r="F826" s="76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56"/>
      <c r="B827" s="765"/>
      <c r="C827" s="765"/>
      <c r="D827" s="765"/>
      <c r="E827" s="765"/>
      <c r="F827" s="76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56"/>
      <c r="B828" s="765"/>
      <c r="C828" s="765"/>
      <c r="D828" s="765"/>
      <c r="E828" s="765"/>
      <c r="F828" s="76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56"/>
      <c r="B829" s="765"/>
      <c r="C829" s="765"/>
      <c r="D829" s="765"/>
      <c r="E829" s="765"/>
      <c r="F829" s="76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56"/>
      <c r="B830" s="765"/>
      <c r="C830" s="765"/>
      <c r="D830" s="765"/>
      <c r="E830" s="765"/>
      <c r="F830" s="76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486</v>
      </c>
      <c r="AM831" s="961"/>
      <c r="AN831" s="961"/>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5" customHeight="1" x14ac:dyDescent="0.2">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104.9" customHeight="1" x14ac:dyDescent="0.2">
      <c r="A837" s="402">
        <v>1</v>
      </c>
      <c r="B837" s="402">
        <v>1</v>
      </c>
      <c r="C837" s="425" t="s">
        <v>570</v>
      </c>
      <c r="D837" s="416"/>
      <c r="E837" s="416"/>
      <c r="F837" s="416"/>
      <c r="G837" s="416"/>
      <c r="H837" s="416"/>
      <c r="I837" s="416"/>
      <c r="J837" s="417">
        <v>6010001030403</v>
      </c>
      <c r="K837" s="418"/>
      <c r="L837" s="418"/>
      <c r="M837" s="418"/>
      <c r="N837" s="418"/>
      <c r="O837" s="418"/>
      <c r="P837" s="426" t="s">
        <v>594</v>
      </c>
      <c r="Q837" s="315"/>
      <c r="R837" s="315"/>
      <c r="S837" s="315"/>
      <c r="T837" s="315"/>
      <c r="U837" s="315"/>
      <c r="V837" s="315"/>
      <c r="W837" s="315"/>
      <c r="X837" s="315"/>
      <c r="Y837" s="316">
        <v>25</v>
      </c>
      <c r="Z837" s="317"/>
      <c r="AA837" s="317"/>
      <c r="AB837" s="318"/>
      <c r="AC837" s="326" t="s">
        <v>520</v>
      </c>
      <c r="AD837" s="424"/>
      <c r="AE837" s="424"/>
      <c r="AF837" s="424"/>
      <c r="AG837" s="424"/>
      <c r="AH837" s="419">
        <v>1</v>
      </c>
      <c r="AI837" s="420"/>
      <c r="AJ837" s="420"/>
      <c r="AK837" s="420"/>
      <c r="AL837" s="323">
        <v>99</v>
      </c>
      <c r="AM837" s="324"/>
      <c r="AN837" s="324"/>
      <c r="AO837" s="325"/>
      <c r="AP837" s="319" t="s">
        <v>604</v>
      </c>
      <c r="AQ837" s="319"/>
      <c r="AR837" s="319"/>
      <c r="AS837" s="319"/>
      <c r="AT837" s="319"/>
      <c r="AU837" s="319"/>
      <c r="AV837" s="319"/>
      <c r="AW837" s="319"/>
      <c r="AX837" s="319"/>
    </row>
    <row r="838" spans="1:50" ht="30" hidden="1" customHeight="1" x14ac:dyDescent="0.2">
      <c r="A838" s="402">
        <v>2</v>
      </c>
      <c r="B838" s="402">
        <v>1</v>
      </c>
      <c r="C838" s="425" t="s">
        <v>593</v>
      </c>
      <c r="D838" s="416"/>
      <c r="E838" s="416"/>
      <c r="F838" s="416"/>
      <c r="G838" s="416"/>
      <c r="H838" s="416"/>
      <c r="I838" s="416"/>
      <c r="J838" s="417"/>
      <c r="K838" s="418"/>
      <c r="L838" s="418"/>
      <c r="M838" s="418"/>
      <c r="N838" s="418"/>
      <c r="O838" s="418"/>
      <c r="P838" s="426" t="s">
        <v>595</v>
      </c>
      <c r="Q838" s="315"/>
      <c r="R838" s="315"/>
      <c r="S838" s="315"/>
      <c r="T838" s="315"/>
      <c r="U838" s="315"/>
      <c r="V838" s="315"/>
      <c r="W838" s="315"/>
      <c r="X838" s="315"/>
      <c r="Y838" s="316">
        <v>7.6</v>
      </c>
      <c r="Z838" s="317"/>
      <c r="AA838" s="317"/>
      <c r="AB838" s="318"/>
      <c r="AC838" s="326" t="s">
        <v>520</v>
      </c>
      <c r="AD838" s="326"/>
      <c r="AE838" s="326"/>
      <c r="AF838" s="326"/>
      <c r="AG838" s="326"/>
      <c r="AH838" s="419">
        <v>1</v>
      </c>
      <c r="AI838" s="420"/>
      <c r="AJ838" s="420"/>
      <c r="AK838" s="420"/>
      <c r="AL838" s="323">
        <v>100</v>
      </c>
      <c r="AM838" s="324"/>
      <c r="AN838" s="324"/>
      <c r="AO838" s="325"/>
      <c r="AP838" s="319"/>
      <c r="AQ838" s="319"/>
      <c r="AR838" s="319"/>
      <c r="AS838" s="319"/>
      <c r="AT838" s="319"/>
      <c r="AU838" s="319"/>
      <c r="AV838" s="319"/>
      <c r="AW838" s="319"/>
      <c r="AX838" s="319"/>
    </row>
    <row r="839" spans="1:50" ht="30" hidden="1" customHeight="1" x14ac:dyDescent="0.2">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2">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2">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5" customHeight="1" x14ac:dyDescent="0.2">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52.5" customHeight="1" x14ac:dyDescent="0.2">
      <c r="A870" s="402">
        <v>1</v>
      </c>
      <c r="B870" s="402">
        <v>1</v>
      </c>
      <c r="C870" s="425" t="s">
        <v>593</v>
      </c>
      <c r="D870" s="416"/>
      <c r="E870" s="416"/>
      <c r="F870" s="416"/>
      <c r="G870" s="416"/>
      <c r="H870" s="416"/>
      <c r="I870" s="416"/>
      <c r="J870" s="417">
        <v>4010001104241</v>
      </c>
      <c r="K870" s="418"/>
      <c r="L870" s="418"/>
      <c r="M870" s="418"/>
      <c r="N870" s="418"/>
      <c r="O870" s="418"/>
      <c r="P870" s="426" t="s">
        <v>595</v>
      </c>
      <c r="Q870" s="315"/>
      <c r="R870" s="315"/>
      <c r="S870" s="315"/>
      <c r="T870" s="315"/>
      <c r="U870" s="315"/>
      <c r="V870" s="315"/>
      <c r="W870" s="315"/>
      <c r="X870" s="315"/>
      <c r="Y870" s="316">
        <v>7.6</v>
      </c>
      <c r="Z870" s="317"/>
      <c r="AA870" s="317"/>
      <c r="AB870" s="318"/>
      <c r="AC870" s="326" t="s">
        <v>526</v>
      </c>
      <c r="AD870" s="326"/>
      <c r="AE870" s="326"/>
      <c r="AF870" s="326"/>
      <c r="AG870" s="326"/>
      <c r="AH870" s="419" t="s">
        <v>599</v>
      </c>
      <c r="AI870" s="420"/>
      <c r="AJ870" s="420"/>
      <c r="AK870" s="420"/>
      <c r="AL870" s="323" t="s">
        <v>599</v>
      </c>
      <c r="AM870" s="324"/>
      <c r="AN870" s="324"/>
      <c r="AO870" s="325"/>
      <c r="AP870" s="319" t="s">
        <v>600</v>
      </c>
      <c r="AQ870" s="319"/>
      <c r="AR870" s="319"/>
      <c r="AS870" s="319"/>
      <c r="AT870" s="319"/>
      <c r="AU870" s="319"/>
      <c r="AV870" s="319"/>
      <c r="AW870" s="319"/>
      <c r="AX870" s="319"/>
    </row>
    <row r="871" spans="1:50" ht="30" hidden="1" customHeight="1" x14ac:dyDescent="0.2">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2">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2">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2">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2">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2">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5" hidden="1" customHeight="1" x14ac:dyDescent="0.2">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2">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2">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2">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2">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5" hidden="1" customHeight="1" x14ac:dyDescent="0.2">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2">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2">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5" hidden="1" customHeight="1" x14ac:dyDescent="0.2">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2">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2">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2">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5" hidden="1" customHeight="1" x14ac:dyDescent="0.2">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2">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5" hidden="1" customHeight="1" x14ac:dyDescent="0.2">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2">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5" hidden="1" customHeight="1" x14ac:dyDescent="0.2">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2">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2">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2"/>
      <c r="B1101" s="402"/>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28" t="s">
        <v>468</v>
      </c>
      <c r="AQ1101" s="428"/>
      <c r="AR1101" s="428"/>
      <c r="AS1101" s="428"/>
      <c r="AT1101" s="428"/>
      <c r="AU1101" s="428"/>
      <c r="AV1101" s="428"/>
      <c r="AW1101" s="428"/>
      <c r="AX1101" s="428"/>
    </row>
    <row r="1102" spans="1:50" ht="30" hidden="1" customHeight="1" x14ac:dyDescent="0.2">
      <c r="A1102" s="402">
        <v>1</v>
      </c>
      <c r="B1102" s="402">
        <v>1</v>
      </c>
      <c r="C1102" s="898"/>
      <c r="D1102" s="898"/>
      <c r="E1102" s="897"/>
      <c r="F1102" s="897"/>
      <c r="G1102" s="897"/>
      <c r="H1102" s="897"/>
      <c r="I1102" s="897"/>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2">
      <c r="A1103" s="402">
        <v>2</v>
      </c>
      <c r="B1103" s="402">
        <v>1</v>
      </c>
      <c r="C1103" s="898"/>
      <c r="D1103" s="898"/>
      <c r="E1103" s="897"/>
      <c r="F1103" s="897"/>
      <c r="G1103" s="897"/>
      <c r="H1103" s="897"/>
      <c r="I1103" s="89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2">
        <v>3</v>
      </c>
      <c r="B1104" s="402">
        <v>1</v>
      </c>
      <c r="C1104" s="898"/>
      <c r="D1104" s="898"/>
      <c r="E1104" s="897"/>
      <c r="F1104" s="897"/>
      <c r="G1104" s="897"/>
      <c r="H1104" s="897"/>
      <c r="I1104" s="89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2">
        <v>4</v>
      </c>
      <c r="B1105" s="402">
        <v>1</v>
      </c>
      <c r="C1105" s="898"/>
      <c r="D1105" s="898"/>
      <c r="E1105" s="897"/>
      <c r="F1105" s="897"/>
      <c r="G1105" s="897"/>
      <c r="H1105" s="897"/>
      <c r="I1105" s="89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2">
        <v>5</v>
      </c>
      <c r="B1106" s="402">
        <v>1</v>
      </c>
      <c r="C1106" s="898"/>
      <c r="D1106" s="898"/>
      <c r="E1106" s="897"/>
      <c r="F1106" s="897"/>
      <c r="G1106" s="897"/>
      <c r="H1106" s="897"/>
      <c r="I1106" s="89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2">
        <v>6</v>
      </c>
      <c r="B1107" s="402">
        <v>1</v>
      </c>
      <c r="C1107" s="898"/>
      <c r="D1107" s="898"/>
      <c r="E1107" s="897"/>
      <c r="F1107" s="897"/>
      <c r="G1107" s="897"/>
      <c r="H1107" s="897"/>
      <c r="I1107" s="89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2">
        <v>7</v>
      </c>
      <c r="B1108" s="402">
        <v>1</v>
      </c>
      <c r="C1108" s="898"/>
      <c r="D1108" s="898"/>
      <c r="E1108" s="897"/>
      <c r="F1108" s="897"/>
      <c r="G1108" s="897"/>
      <c r="H1108" s="897"/>
      <c r="I1108" s="89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2">
        <v>8</v>
      </c>
      <c r="B1109" s="402">
        <v>1</v>
      </c>
      <c r="C1109" s="898"/>
      <c r="D1109" s="898"/>
      <c r="E1109" s="897"/>
      <c r="F1109" s="897"/>
      <c r="G1109" s="897"/>
      <c r="H1109" s="897"/>
      <c r="I1109" s="897"/>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2">
        <v>9</v>
      </c>
      <c r="B1110" s="402">
        <v>1</v>
      </c>
      <c r="C1110" s="898"/>
      <c r="D1110" s="898"/>
      <c r="E1110" s="897"/>
      <c r="F1110" s="897"/>
      <c r="G1110" s="897"/>
      <c r="H1110" s="897"/>
      <c r="I1110" s="89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2">
        <v>10</v>
      </c>
      <c r="B1111" s="402">
        <v>1</v>
      </c>
      <c r="C1111" s="898"/>
      <c r="D1111" s="898"/>
      <c r="E1111" s="897"/>
      <c r="F1111" s="897"/>
      <c r="G1111" s="897"/>
      <c r="H1111" s="897"/>
      <c r="I1111" s="89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2">
        <v>11</v>
      </c>
      <c r="B1112" s="402">
        <v>1</v>
      </c>
      <c r="C1112" s="898"/>
      <c r="D1112" s="898"/>
      <c r="E1112" s="897"/>
      <c r="F1112" s="897"/>
      <c r="G1112" s="897"/>
      <c r="H1112" s="897"/>
      <c r="I1112" s="89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2">
        <v>12</v>
      </c>
      <c r="B1113" s="402">
        <v>1</v>
      </c>
      <c r="C1113" s="898"/>
      <c r="D1113" s="898"/>
      <c r="E1113" s="897"/>
      <c r="F1113" s="897"/>
      <c r="G1113" s="897"/>
      <c r="H1113" s="897"/>
      <c r="I1113" s="897"/>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2">
        <v>13</v>
      </c>
      <c r="B1114" s="402">
        <v>1</v>
      </c>
      <c r="C1114" s="898"/>
      <c r="D1114" s="898"/>
      <c r="E1114" s="897"/>
      <c r="F1114" s="897"/>
      <c r="G1114" s="897"/>
      <c r="H1114" s="897"/>
      <c r="I1114" s="89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2">
        <v>14</v>
      </c>
      <c r="B1115" s="402">
        <v>1</v>
      </c>
      <c r="C1115" s="898"/>
      <c r="D1115" s="898"/>
      <c r="E1115" s="897"/>
      <c r="F1115" s="897"/>
      <c r="G1115" s="897"/>
      <c r="H1115" s="897"/>
      <c r="I1115" s="89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2">
        <v>15</v>
      </c>
      <c r="B1116" s="402">
        <v>1</v>
      </c>
      <c r="C1116" s="898"/>
      <c r="D1116" s="898"/>
      <c r="E1116" s="897"/>
      <c r="F1116" s="897"/>
      <c r="G1116" s="897"/>
      <c r="H1116" s="897"/>
      <c r="I1116" s="89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2">
        <v>16</v>
      </c>
      <c r="B1117" s="402">
        <v>1</v>
      </c>
      <c r="C1117" s="898"/>
      <c r="D1117" s="898"/>
      <c r="E1117" s="897"/>
      <c r="F1117" s="897"/>
      <c r="G1117" s="897"/>
      <c r="H1117" s="897"/>
      <c r="I1117" s="89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2">
        <v>17</v>
      </c>
      <c r="B1118" s="402">
        <v>1</v>
      </c>
      <c r="C1118" s="898"/>
      <c r="D1118" s="898"/>
      <c r="E1118" s="897"/>
      <c r="F1118" s="897"/>
      <c r="G1118" s="897"/>
      <c r="H1118" s="897"/>
      <c r="I1118" s="89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2">
        <v>18</v>
      </c>
      <c r="B1119" s="402">
        <v>1</v>
      </c>
      <c r="C1119" s="898"/>
      <c r="D1119" s="898"/>
      <c r="E1119" s="259"/>
      <c r="F1119" s="897"/>
      <c r="G1119" s="897"/>
      <c r="H1119" s="897"/>
      <c r="I1119" s="89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2">
        <v>19</v>
      </c>
      <c r="B1120" s="402">
        <v>1</v>
      </c>
      <c r="C1120" s="898"/>
      <c r="D1120" s="898"/>
      <c r="E1120" s="897"/>
      <c r="F1120" s="897"/>
      <c r="G1120" s="897"/>
      <c r="H1120" s="897"/>
      <c r="I1120" s="89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2">
        <v>20</v>
      </c>
      <c r="B1121" s="402">
        <v>1</v>
      </c>
      <c r="C1121" s="898"/>
      <c r="D1121" s="898"/>
      <c r="E1121" s="897"/>
      <c r="F1121" s="897"/>
      <c r="G1121" s="897"/>
      <c r="H1121" s="897"/>
      <c r="I1121" s="89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2">
        <v>21</v>
      </c>
      <c r="B1122" s="402">
        <v>1</v>
      </c>
      <c r="C1122" s="898"/>
      <c r="D1122" s="898"/>
      <c r="E1122" s="897"/>
      <c r="F1122" s="897"/>
      <c r="G1122" s="897"/>
      <c r="H1122" s="897"/>
      <c r="I1122" s="89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2">
        <v>22</v>
      </c>
      <c r="B1123" s="402">
        <v>1</v>
      </c>
      <c r="C1123" s="898"/>
      <c r="D1123" s="898"/>
      <c r="E1123" s="897"/>
      <c r="F1123" s="897"/>
      <c r="G1123" s="897"/>
      <c r="H1123" s="897"/>
      <c r="I1123" s="89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2">
        <v>23</v>
      </c>
      <c r="B1124" s="402">
        <v>1</v>
      </c>
      <c r="C1124" s="898"/>
      <c r="D1124" s="898"/>
      <c r="E1124" s="897"/>
      <c r="F1124" s="897"/>
      <c r="G1124" s="897"/>
      <c r="H1124" s="897"/>
      <c r="I1124" s="89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2">
        <v>24</v>
      </c>
      <c r="B1125" s="402">
        <v>1</v>
      </c>
      <c r="C1125" s="898"/>
      <c r="D1125" s="898"/>
      <c r="E1125" s="897"/>
      <c r="F1125" s="897"/>
      <c r="G1125" s="897"/>
      <c r="H1125" s="897"/>
      <c r="I1125" s="89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2">
        <v>25</v>
      </c>
      <c r="B1126" s="402">
        <v>1</v>
      </c>
      <c r="C1126" s="898"/>
      <c r="D1126" s="898"/>
      <c r="E1126" s="897"/>
      <c r="F1126" s="897"/>
      <c r="G1126" s="897"/>
      <c r="H1126" s="897"/>
      <c r="I1126" s="89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2">
        <v>26</v>
      </c>
      <c r="B1127" s="402">
        <v>1</v>
      </c>
      <c r="C1127" s="898"/>
      <c r="D1127" s="898"/>
      <c r="E1127" s="897"/>
      <c r="F1127" s="897"/>
      <c r="G1127" s="897"/>
      <c r="H1127" s="897"/>
      <c r="I1127" s="89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2">
        <v>27</v>
      </c>
      <c r="B1128" s="402">
        <v>1</v>
      </c>
      <c r="C1128" s="898"/>
      <c r="D1128" s="898"/>
      <c r="E1128" s="897"/>
      <c r="F1128" s="897"/>
      <c r="G1128" s="897"/>
      <c r="H1128" s="897"/>
      <c r="I1128" s="89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2">
        <v>28</v>
      </c>
      <c r="B1129" s="402">
        <v>1</v>
      </c>
      <c r="C1129" s="898"/>
      <c r="D1129" s="898"/>
      <c r="E1129" s="897"/>
      <c r="F1129" s="897"/>
      <c r="G1129" s="897"/>
      <c r="H1129" s="897"/>
      <c r="I1129" s="89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2">
        <v>29</v>
      </c>
      <c r="B1130" s="402">
        <v>1</v>
      </c>
      <c r="C1130" s="898"/>
      <c r="D1130" s="898"/>
      <c r="E1130" s="897"/>
      <c r="F1130" s="897"/>
      <c r="G1130" s="897"/>
      <c r="H1130" s="897"/>
      <c r="I1130" s="89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2">
        <v>30</v>
      </c>
      <c r="B1131" s="402">
        <v>1</v>
      </c>
      <c r="C1131" s="898"/>
      <c r="D1131" s="898"/>
      <c r="E1131" s="897"/>
      <c r="F1131" s="897"/>
      <c r="G1131" s="897"/>
      <c r="H1131" s="897"/>
      <c r="I1131" s="89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7" priority="14049">
      <formula>IF(RIGHT(TEXT(P14,"0.#"),1)=".",FALSE,TRUE)</formula>
    </cfRule>
    <cfRule type="expression" dxfId="2806" priority="14050">
      <formula>IF(RIGHT(TEXT(P14,"0.#"),1)=".",TRUE,FALSE)</formula>
    </cfRule>
  </conditionalFormatting>
  <conditionalFormatting sqref="P18:AX18">
    <cfRule type="expression" dxfId="2805" priority="13925">
      <formula>IF(RIGHT(TEXT(P18,"0.#"),1)=".",FALSE,TRUE)</formula>
    </cfRule>
    <cfRule type="expression" dxfId="2804" priority="13926">
      <formula>IF(RIGHT(TEXT(P18,"0.#"),1)=".",TRUE,FALSE)</formula>
    </cfRule>
  </conditionalFormatting>
  <conditionalFormatting sqref="Y782">
    <cfRule type="expression" dxfId="2803" priority="13921">
      <formula>IF(RIGHT(TEXT(Y782,"0.#"),1)=".",FALSE,TRUE)</formula>
    </cfRule>
    <cfRule type="expression" dxfId="2802" priority="13922">
      <formula>IF(RIGHT(TEXT(Y782,"0.#"),1)=".",TRUE,FALSE)</formula>
    </cfRule>
  </conditionalFormatting>
  <conditionalFormatting sqref="Y791">
    <cfRule type="expression" dxfId="2801" priority="13917">
      <formula>IF(RIGHT(TEXT(Y791,"0.#"),1)=".",FALSE,TRUE)</formula>
    </cfRule>
    <cfRule type="expression" dxfId="2800" priority="13918">
      <formula>IF(RIGHT(TEXT(Y791,"0.#"),1)=".",TRUE,FALSE)</formula>
    </cfRule>
  </conditionalFormatting>
  <conditionalFormatting sqref="Y822:Y829 Y820 Y809:Y816 Y807 Y796:Y803 Y794">
    <cfRule type="expression" dxfId="2799" priority="13699">
      <formula>IF(RIGHT(TEXT(Y794,"0.#"),1)=".",FALSE,TRUE)</formula>
    </cfRule>
    <cfRule type="expression" dxfId="2798" priority="13700">
      <formula>IF(RIGHT(TEXT(Y794,"0.#"),1)=".",TRUE,FALSE)</formula>
    </cfRule>
  </conditionalFormatting>
  <conditionalFormatting sqref="P16:AQ17 P15:AX15 P13:AX13">
    <cfRule type="expression" dxfId="2797" priority="13747">
      <formula>IF(RIGHT(TEXT(P13,"0.#"),1)=".",FALSE,TRUE)</formula>
    </cfRule>
    <cfRule type="expression" dxfId="2796" priority="13748">
      <formula>IF(RIGHT(TEXT(P13,"0.#"),1)=".",TRUE,FALSE)</formula>
    </cfRule>
  </conditionalFormatting>
  <conditionalFormatting sqref="P19:AJ19">
    <cfRule type="expression" dxfId="2795" priority="13745">
      <formula>IF(RIGHT(TEXT(P19,"0.#"),1)=".",FALSE,TRUE)</formula>
    </cfRule>
    <cfRule type="expression" dxfId="2794" priority="13746">
      <formula>IF(RIGHT(TEXT(P19,"0.#"),1)=".",TRUE,FALSE)</formula>
    </cfRule>
  </conditionalFormatting>
  <conditionalFormatting sqref="AQ101">
    <cfRule type="expression" dxfId="2793" priority="13737">
      <formula>IF(RIGHT(TEXT(AQ101,"0.#"),1)=".",FALSE,TRUE)</formula>
    </cfRule>
    <cfRule type="expression" dxfId="2792" priority="13738">
      <formula>IF(RIGHT(TEXT(AQ101,"0.#"),1)=".",TRUE,FALSE)</formula>
    </cfRule>
  </conditionalFormatting>
  <conditionalFormatting sqref="Y783:Y790 Y781">
    <cfRule type="expression" dxfId="2791" priority="13723">
      <formula>IF(RIGHT(TEXT(Y781,"0.#"),1)=".",FALSE,TRUE)</formula>
    </cfRule>
    <cfRule type="expression" dxfId="2790" priority="13724">
      <formula>IF(RIGHT(TEXT(Y781,"0.#"),1)=".",TRUE,FALSE)</formula>
    </cfRule>
  </conditionalFormatting>
  <conditionalFormatting sqref="AU782">
    <cfRule type="expression" dxfId="2789" priority="13721">
      <formula>IF(RIGHT(TEXT(AU782,"0.#"),1)=".",FALSE,TRUE)</formula>
    </cfRule>
    <cfRule type="expression" dxfId="2788" priority="13722">
      <formula>IF(RIGHT(TEXT(AU782,"0.#"),1)=".",TRUE,FALSE)</formula>
    </cfRule>
  </conditionalFormatting>
  <conditionalFormatting sqref="AU791">
    <cfRule type="expression" dxfId="2787" priority="13719">
      <formula>IF(RIGHT(TEXT(AU791,"0.#"),1)=".",FALSE,TRUE)</formula>
    </cfRule>
    <cfRule type="expression" dxfId="2786" priority="13720">
      <formula>IF(RIGHT(TEXT(AU791,"0.#"),1)=".",TRUE,FALSE)</formula>
    </cfRule>
  </conditionalFormatting>
  <conditionalFormatting sqref="AU783:AU790 AU781">
    <cfRule type="expression" dxfId="2785" priority="13717">
      <formula>IF(RIGHT(TEXT(AU781,"0.#"),1)=".",FALSE,TRUE)</formula>
    </cfRule>
    <cfRule type="expression" dxfId="2784" priority="13718">
      <formula>IF(RIGHT(TEXT(AU781,"0.#"),1)=".",TRUE,FALSE)</formula>
    </cfRule>
  </conditionalFormatting>
  <conditionalFormatting sqref="Y821 Y808 Y795">
    <cfRule type="expression" dxfId="2783" priority="13703">
      <formula>IF(RIGHT(TEXT(Y795,"0.#"),1)=".",FALSE,TRUE)</formula>
    </cfRule>
    <cfRule type="expression" dxfId="2782" priority="13704">
      <formula>IF(RIGHT(TEXT(Y795,"0.#"),1)=".",TRUE,FALSE)</formula>
    </cfRule>
  </conditionalFormatting>
  <conditionalFormatting sqref="Y830 Y817 Y804">
    <cfRule type="expression" dxfId="2781" priority="13701">
      <formula>IF(RIGHT(TEXT(Y804,"0.#"),1)=".",FALSE,TRUE)</formula>
    </cfRule>
    <cfRule type="expression" dxfId="2780" priority="13702">
      <formula>IF(RIGHT(TEXT(Y804,"0.#"),1)=".",TRUE,FALSE)</formula>
    </cfRule>
  </conditionalFormatting>
  <conditionalFormatting sqref="AU821 AU808 AU795">
    <cfRule type="expression" dxfId="2779" priority="13697">
      <formula>IF(RIGHT(TEXT(AU795,"0.#"),1)=".",FALSE,TRUE)</formula>
    </cfRule>
    <cfRule type="expression" dxfId="2778" priority="13698">
      <formula>IF(RIGHT(TEXT(AU795,"0.#"),1)=".",TRUE,FALSE)</formula>
    </cfRule>
  </conditionalFormatting>
  <conditionalFormatting sqref="AU830 AU817 AU804">
    <cfRule type="expression" dxfId="2777" priority="13695">
      <formula>IF(RIGHT(TEXT(AU804,"0.#"),1)=".",FALSE,TRUE)</formula>
    </cfRule>
    <cfRule type="expression" dxfId="2776" priority="13696">
      <formula>IF(RIGHT(TEXT(AU804,"0.#"),1)=".",TRUE,FALSE)</formula>
    </cfRule>
  </conditionalFormatting>
  <conditionalFormatting sqref="AU822:AU829 AU820 AU809:AU816 AU807 AU796:AU803 AU794">
    <cfRule type="expression" dxfId="2775" priority="13693">
      <formula>IF(RIGHT(TEXT(AU794,"0.#"),1)=".",FALSE,TRUE)</formula>
    </cfRule>
    <cfRule type="expression" dxfId="2774" priority="13694">
      <formula>IF(RIGHT(TEXT(AU794,"0.#"),1)=".",TRUE,FALSE)</formula>
    </cfRule>
  </conditionalFormatting>
  <conditionalFormatting sqref="AM87">
    <cfRule type="expression" dxfId="2773" priority="13347">
      <formula>IF(RIGHT(TEXT(AM87,"0.#"),1)=".",FALSE,TRUE)</formula>
    </cfRule>
    <cfRule type="expression" dxfId="2772" priority="13348">
      <formula>IF(RIGHT(TEXT(AM87,"0.#"),1)=".",TRUE,FALSE)</formula>
    </cfRule>
  </conditionalFormatting>
  <conditionalFormatting sqref="AE55">
    <cfRule type="expression" dxfId="2771" priority="13415">
      <formula>IF(RIGHT(TEXT(AE55,"0.#"),1)=".",FALSE,TRUE)</formula>
    </cfRule>
    <cfRule type="expression" dxfId="2770" priority="13416">
      <formula>IF(RIGHT(TEXT(AE55,"0.#"),1)=".",TRUE,FALSE)</formula>
    </cfRule>
  </conditionalFormatting>
  <conditionalFormatting sqref="AI55">
    <cfRule type="expression" dxfId="2769" priority="13413">
      <formula>IF(RIGHT(TEXT(AI55,"0.#"),1)=".",FALSE,TRUE)</formula>
    </cfRule>
    <cfRule type="expression" dxfId="2768" priority="13414">
      <formula>IF(RIGHT(TEXT(AI55,"0.#"),1)=".",TRUE,FALSE)</formula>
    </cfRule>
  </conditionalFormatting>
  <conditionalFormatting sqref="AI34 AM34">
    <cfRule type="expression" dxfId="2767" priority="13503">
      <formula>IF(RIGHT(TEXT(AI34,"0.#"),1)=".",FALSE,TRUE)</formula>
    </cfRule>
    <cfRule type="expression" dxfId="2766" priority="13504">
      <formula>IF(RIGHT(TEXT(AI34,"0.#"),1)=".",TRUE,FALSE)</formula>
    </cfRule>
  </conditionalFormatting>
  <conditionalFormatting sqref="AI32">
    <cfRule type="expression" dxfId="2765" priority="13499">
      <formula>IF(RIGHT(TEXT(AI32,"0.#"),1)=".",FALSE,TRUE)</formula>
    </cfRule>
    <cfRule type="expression" dxfId="2764" priority="13500">
      <formula>IF(RIGHT(TEXT(AI32,"0.#"),1)=".",TRUE,FALSE)</formula>
    </cfRule>
  </conditionalFormatting>
  <conditionalFormatting sqref="AM32">
    <cfRule type="expression" dxfId="2763" priority="13497">
      <formula>IF(RIGHT(TEXT(AM32,"0.#"),1)=".",FALSE,TRUE)</formula>
    </cfRule>
    <cfRule type="expression" dxfId="2762" priority="13498">
      <formula>IF(RIGHT(TEXT(AM32,"0.#"),1)=".",TRUE,FALSE)</formula>
    </cfRule>
  </conditionalFormatting>
  <conditionalFormatting sqref="AM33">
    <cfRule type="expression" dxfId="2761" priority="13495">
      <formula>IF(RIGHT(TEXT(AM33,"0.#"),1)=".",FALSE,TRUE)</formula>
    </cfRule>
    <cfRule type="expression" dxfId="2760" priority="13496">
      <formula>IF(RIGHT(TEXT(AM33,"0.#"),1)=".",TRUE,FALSE)</formula>
    </cfRule>
  </conditionalFormatting>
  <conditionalFormatting sqref="AE53">
    <cfRule type="expression" dxfId="2759" priority="13419">
      <formula>IF(RIGHT(TEXT(AE53,"0.#"),1)=".",FALSE,TRUE)</formula>
    </cfRule>
    <cfRule type="expression" dxfId="2758" priority="13420">
      <formula>IF(RIGHT(TEXT(AE53,"0.#"),1)=".",TRUE,FALSE)</formula>
    </cfRule>
  </conditionalFormatting>
  <conditionalFormatting sqref="AE54">
    <cfRule type="expression" dxfId="2757" priority="13417">
      <formula>IF(RIGHT(TEXT(AE54,"0.#"),1)=".",FALSE,TRUE)</formula>
    </cfRule>
    <cfRule type="expression" dxfId="2756" priority="13418">
      <formula>IF(RIGHT(TEXT(AE54,"0.#"),1)=".",TRUE,FALSE)</formula>
    </cfRule>
  </conditionalFormatting>
  <conditionalFormatting sqref="AI54">
    <cfRule type="expression" dxfId="2755" priority="13411">
      <formula>IF(RIGHT(TEXT(AI54,"0.#"),1)=".",FALSE,TRUE)</formula>
    </cfRule>
    <cfRule type="expression" dxfId="2754" priority="13412">
      <formula>IF(RIGHT(TEXT(AI54,"0.#"),1)=".",TRUE,FALSE)</formula>
    </cfRule>
  </conditionalFormatting>
  <conditionalFormatting sqref="AI53">
    <cfRule type="expression" dxfId="2753" priority="13409">
      <formula>IF(RIGHT(TEXT(AI53,"0.#"),1)=".",FALSE,TRUE)</formula>
    </cfRule>
    <cfRule type="expression" dxfId="2752" priority="13410">
      <formula>IF(RIGHT(TEXT(AI53,"0.#"),1)=".",TRUE,FALSE)</formula>
    </cfRule>
  </conditionalFormatting>
  <conditionalFormatting sqref="AM53">
    <cfRule type="expression" dxfId="2751" priority="13407">
      <formula>IF(RIGHT(TEXT(AM53,"0.#"),1)=".",FALSE,TRUE)</formula>
    </cfRule>
    <cfRule type="expression" dxfId="2750" priority="13408">
      <formula>IF(RIGHT(TEXT(AM53,"0.#"),1)=".",TRUE,FALSE)</formula>
    </cfRule>
  </conditionalFormatting>
  <conditionalFormatting sqref="AM54">
    <cfRule type="expression" dxfId="2749" priority="13405">
      <formula>IF(RIGHT(TEXT(AM54,"0.#"),1)=".",FALSE,TRUE)</formula>
    </cfRule>
    <cfRule type="expression" dxfId="2748" priority="13406">
      <formula>IF(RIGHT(TEXT(AM54,"0.#"),1)=".",TRUE,FALSE)</formula>
    </cfRule>
  </conditionalFormatting>
  <conditionalFormatting sqref="AM55">
    <cfRule type="expression" dxfId="2747" priority="13403">
      <formula>IF(RIGHT(TEXT(AM55,"0.#"),1)=".",FALSE,TRUE)</formula>
    </cfRule>
    <cfRule type="expression" dxfId="2746" priority="13404">
      <formula>IF(RIGHT(TEXT(AM55,"0.#"),1)=".",TRUE,FALSE)</formula>
    </cfRule>
  </conditionalFormatting>
  <conditionalFormatting sqref="AE60">
    <cfRule type="expression" dxfId="2745" priority="13389">
      <formula>IF(RIGHT(TEXT(AE60,"0.#"),1)=".",FALSE,TRUE)</formula>
    </cfRule>
    <cfRule type="expression" dxfId="2744" priority="13390">
      <formula>IF(RIGHT(TEXT(AE60,"0.#"),1)=".",TRUE,FALSE)</formula>
    </cfRule>
  </conditionalFormatting>
  <conditionalFormatting sqref="AE61">
    <cfRule type="expression" dxfId="2743" priority="13387">
      <formula>IF(RIGHT(TEXT(AE61,"0.#"),1)=".",FALSE,TRUE)</formula>
    </cfRule>
    <cfRule type="expression" dxfId="2742" priority="13388">
      <formula>IF(RIGHT(TEXT(AE61,"0.#"),1)=".",TRUE,FALSE)</formula>
    </cfRule>
  </conditionalFormatting>
  <conditionalFormatting sqref="AE62">
    <cfRule type="expression" dxfId="2741" priority="13385">
      <formula>IF(RIGHT(TEXT(AE62,"0.#"),1)=".",FALSE,TRUE)</formula>
    </cfRule>
    <cfRule type="expression" dxfId="2740" priority="13386">
      <formula>IF(RIGHT(TEXT(AE62,"0.#"),1)=".",TRUE,FALSE)</formula>
    </cfRule>
  </conditionalFormatting>
  <conditionalFormatting sqref="AI62">
    <cfRule type="expression" dxfId="2739" priority="13383">
      <formula>IF(RIGHT(TEXT(AI62,"0.#"),1)=".",FALSE,TRUE)</formula>
    </cfRule>
    <cfRule type="expression" dxfId="2738" priority="13384">
      <formula>IF(RIGHT(TEXT(AI62,"0.#"),1)=".",TRUE,FALSE)</formula>
    </cfRule>
  </conditionalFormatting>
  <conditionalFormatting sqref="AI61">
    <cfRule type="expression" dxfId="2737" priority="13381">
      <formula>IF(RIGHT(TEXT(AI61,"0.#"),1)=".",FALSE,TRUE)</formula>
    </cfRule>
    <cfRule type="expression" dxfId="2736" priority="13382">
      <formula>IF(RIGHT(TEXT(AI61,"0.#"),1)=".",TRUE,FALSE)</formula>
    </cfRule>
  </conditionalFormatting>
  <conditionalFormatting sqref="AI60">
    <cfRule type="expression" dxfId="2735" priority="13379">
      <formula>IF(RIGHT(TEXT(AI60,"0.#"),1)=".",FALSE,TRUE)</formula>
    </cfRule>
    <cfRule type="expression" dxfId="2734" priority="13380">
      <formula>IF(RIGHT(TEXT(AI60,"0.#"),1)=".",TRUE,FALSE)</formula>
    </cfRule>
  </conditionalFormatting>
  <conditionalFormatting sqref="AM60">
    <cfRule type="expression" dxfId="2733" priority="13377">
      <formula>IF(RIGHT(TEXT(AM60,"0.#"),1)=".",FALSE,TRUE)</formula>
    </cfRule>
    <cfRule type="expression" dxfId="2732" priority="13378">
      <formula>IF(RIGHT(TEXT(AM60,"0.#"),1)=".",TRUE,FALSE)</formula>
    </cfRule>
  </conditionalFormatting>
  <conditionalFormatting sqref="AM61">
    <cfRule type="expression" dxfId="2731" priority="13375">
      <formula>IF(RIGHT(TEXT(AM61,"0.#"),1)=".",FALSE,TRUE)</formula>
    </cfRule>
    <cfRule type="expression" dxfId="2730" priority="13376">
      <formula>IF(RIGHT(TEXT(AM61,"0.#"),1)=".",TRUE,FALSE)</formula>
    </cfRule>
  </conditionalFormatting>
  <conditionalFormatting sqref="AM62">
    <cfRule type="expression" dxfId="2729" priority="13373">
      <formula>IF(RIGHT(TEXT(AM62,"0.#"),1)=".",FALSE,TRUE)</formula>
    </cfRule>
    <cfRule type="expression" dxfId="2728" priority="13374">
      <formula>IF(RIGHT(TEXT(AM62,"0.#"),1)=".",TRUE,FALSE)</formula>
    </cfRule>
  </conditionalFormatting>
  <conditionalFormatting sqref="AE87">
    <cfRule type="expression" dxfId="2727" priority="13359">
      <formula>IF(RIGHT(TEXT(AE87,"0.#"),1)=".",FALSE,TRUE)</formula>
    </cfRule>
    <cfRule type="expression" dxfId="2726" priority="13360">
      <formula>IF(RIGHT(TEXT(AE87,"0.#"),1)=".",TRUE,FALSE)</formula>
    </cfRule>
  </conditionalFormatting>
  <conditionalFormatting sqref="AE88">
    <cfRule type="expression" dxfId="2725" priority="13357">
      <formula>IF(RIGHT(TEXT(AE88,"0.#"),1)=".",FALSE,TRUE)</formula>
    </cfRule>
    <cfRule type="expression" dxfId="2724" priority="13358">
      <formula>IF(RIGHT(TEXT(AE88,"0.#"),1)=".",TRUE,FALSE)</formula>
    </cfRule>
  </conditionalFormatting>
  <conditionalFormatting sqref="AE89">
    <cfRule type="expression" dxfId="2723" priority="13355">
      <formula>IF(RIGHT(TEXT(AE89,"0.#"),1)=".",FALSE,TRUE)</formula>
    </cfRule>
    <cfRule type="expression" dxfId="2722" priority="13356">
      <formula>IF(RIGHT(TEXT(AE89,"0.#"),1)=".",TRUE,FALSE)</formula>
    </cfRule>
  </conditionalFormatting>
  <conditionalFormatting sqref="AI89">
    <cfRule type="expression" dxfId="2721" priority="13353">
      <formula>IF(RIGHT(TEXT(AI89,"0.#"),1)=".",FALSE,TRUE)</formula>
    </cfRule>
    <cfRule type="expression" dxfId="2720" priority="13354">
      <formula>IF(RIGHT(TEXT(AI89,"0.#"),1)=".",TRUE,FALSE)</formula>
    </cfRule>
  </conditionalFormatting>
  <conditionalFormatting sqref="AI88">
    <cfRule type="expression" dxfId="2719" priority="13351">
      <formula>IF(RIGHT(TEXT(AI88,"0.#"),1)=".",FALSE,TRUE)</formula>
    </cfRule>
    <cfRule type="expression" dxfId="2718" priority="13352">
      <formula>IF(RIGHT(TEXT(AI88,"0.#"),1)=".",TRUE,FALSE)</formula>
    </cfRule>
  </conditionalFormatting>
  <conditionalFormatting sqref="AI87">
    <cfRule type="expression" dxfId="2717" priority="13349">
      <formula>IF(RIGHT(TEXT(AI87,"0.#"),1)=".",FALSE,TRUE)</formula>
    </cfRule>
    <cfRule type="expression" dxfId="2716" priority="13350">
      <formula>IF(RIGHT(TEXT(AI87,"0.#"),1)=".",TRUE,FALSE)</formula>
    </cfRule>
  </conditionalFormatting>
  <conditionalFormatting sqref="AM88">
    <cfRule type="expression" dxfId="2715" priority="13345">
      <formula>IF(RIGHT(TEXT(AM88,"0.#"),1)=".",FALSE,TRUE)</formula>
    </cfRule>
    <cfRule type="expression" dxfId="2714" priority="13346">
      <formula>IF(RIGHT(TEXT(AM88,"0.#"),1)=".",TRUE,FALSE)</formula>
    </cfRule>
  </conditionalFormatting>
  <conditionalFormatting sqref="AM89">
    <cfRule type="expression" dxfId="2713" priority="13343">
      <formula>IF(RIGHT(TEXT(AM89,"0.#"),1)=".",FALSE,TRUE)</formula>
    </cfRule>
    <cfRule type="expression" dxfId="2712" priority="13344">
      <formula>IF(RIGHT(TEXT(AM89,"0.#"),1)=".",TRUE,FALSE)</formula>
    </cfRule>
  </conditionalFormatting>
  <conditionalFormatting sqref="AE92">
    <cfRule type="expression" dxfId="2711" priority="13329">
      <formula>IF(RIGHT(TEXT(AE92,"0.#"),1)=".",FALSE,TRUE)</formula>
    </cfRule>
    <cfRule type="expression" dxfId="2710" priority="13330">
      <formula>IF(RIGHT(TEXT(AE92,"0.#"),1)=".",TRUE,FALSE)</formula>
    </cfRule>
  </conditionalFormatting>
  <conditionalFormatting sqref="AE93">
    <cfRule type="expression" dxfId="2709" priority="13327">
      <formula>IF(RIGHT(TEXT(AE93,"0.#"),1)=".",FALSE,TRUE)</formula>
    </cfRule>
    <cfRule type="expression" dxfId="2708" priority="13328">
      <formula>IF(RIGHT(TEXT(AE93,"0.#"),1)=".",TRUE,FALSE)</formula>
    </cfRule>
  </conditionalFormatting>
  <conditionalFormatting sqref="AE94">
    <cfRule type="expression" dxfId="2707" priority="13325">
      <formula>IF(RIGHT(TEXT(AE94,"0.#"),1)=".",FALSE,TRUE)</formula>
    </cfRule>
    <cfRule type="expression" dxfId="2706" priority="13326">
      <formula>IF(RIGHT(TEXT(AE94,"0.#"),1)=".",TRUE,FALSE)</formula>
    </cfRule>
  </conditionalFormatting>
  <conditionalFormatting sqref="AI94">
    <cfRule type="expression" dxfId="2705" priority="13323">
      <formula>IF(RIGHT(TEXT(AI94,"0.#"),1)=".",FALSE,TRUE)</formula>
    </cfRule>
    <cfRule type="expression" dxfId="2704" priority="13324">
      <formula>IF(RIGHT(TEXT(AI94,"0.#"),1)=".",TRUE,FALSE)</formula>
    </cfRule>
  </conditionalFormatting>
  <conditionalFormatting sqref="AI93">
    <cfRule type="expression" dxfId="2703" priority="13321">
      <formula>IF(RIGHT(TEXT(AI93,"0.#"),1)=".",FALSE,TRUE)</formula>
    </cfRule>
    <cfRule type="expression" dxfId="2702" priority="13322">
      <formula>IF(RIGHT(TEXT(AI93,"0.#"),1)=".",TRUE,FALSE)</formula>
    </cfRule>
  </conditionalFormatting>
  <conditionalFormatting sqref="AI92">
    <cfRule type="expression" dxfId="2701" priority="13319">
      <formula>IF(RIGHT(TEXT(AI92,"0.#"),1)=".",FALSE,TRUE)</formula>
    </cfRule>
    <cfRule type="expression" dxfId="2700" priority="13320">
      <formula>IF(RIGHT(TEXT(AI92,"0.#"),1)=".",TRUE,FALSE)</formula>
    </cfRule>
  </conditionalFormatting>
  <conditionalFormatting sqref="AM92">
    <cfRule type="expression" dxfId="2699" priority="13317">
      <formula>IF(RIGHT(TEXT(AM92,"0.#"),1)=".",FALSE,TRUE)</formula>
    </cfRule>
    <cfRule type="expression" dxfId="2698" priority="13318">
      <formula>IF(RIGHT(TEXT(AM92,"0.#"),1)=".",TRUE,FALSE)</formula>
    </cfRule>
  </conditionalFormatting>
  <conditionalFormatting sqref="AM93">
    <cfRule type="expression" dxfId="2697" priority="13315">
      <formula>IF(RIGHT(TEXT(AM93,"0.#"),1)=".",FALSE,TRUE)</formula>
    </cfRule>
    <cfRule type="expression" dxfId="2696" priority="13316">
      <formula>IF(RIGHT(TEXT(AM93,"0.#"),1)=".",TRUE,FALSE)</formula>
    </cfRule>
  </conditionalFormatting>
  <conditionalFormatting sqref="AM94">
    <cfRule type="expression" dxfId="2695" priority="13313">
      <formula>IF(RIGHT(TEXT(AM94,"0.#"),1)=".",FALSE,TRUE)</formula>
    </cfRule>
    <cfRule type="expression" dxfId="2694" priority="13314">
      <formula>IF(RIGHT(TEXT(AM94,"0.#"),1)=".",TRUE,FALSE)</formula>
    </cfRule>
  </conditionalFormatting>
  <conditionalFormatting sqref="AE97">
    <cfRule type="expression" dxfId="2693" priority="13299">
      <formula>IF(RIGHT(TEXT(AE97,"0.#"),1)=".",FALSE,TRUE)</formula>
    </cfRule>
    <cfRule type="expression" dxfId="2692" priority="13300">
      <formula>IF(RIGHT(TEXT(AE97,"0.#"),1)=".",TRUE,FALSE)</formula>
    </cfRule>
  </conditionalFormatting>
  <conditionalFormatting sqref="AE98">
    <cfRule type="expression" dxfId="2691" priority="13297">
      <formula>IF(RIGHT(TEXT(AE98,"0.#"),1)=".",FALSE,TRUE)</formula>
    </cfRule>
    <cfRule type="expression" dxfId="2690" priority="13298">
      <formula>IF(RIGHT(TEXT(AE98,"0.#"),1)=".",TRUE,FALSE)</formula>
    </cfRule>
  </conditionalFormatting>
  <conditionalFormatting sqref="AE99">
    <cfRule type="expression" dxfId="2689" priority="13295">
      <formula>IF(RIGHT(TEXT(AE99,"0.#"),1)=".",FALSE,TRUE)</formula>
    </cfRule>
    <cfRule type="expression" dxfId="2688" priority="13296">
      <formula>IF(RIGHT(TEXT(AE99,"0.#"),1)=".",TRUE,FALSE)</formula>
    </cfRule>
  </conditionalFormatting>
  <conditionalFormatting sqref="AI99">
    <cfRule type="expression" dxfId="2687" priority="13293">
      <formula>IF(RIGHT(TEXT(AI99,"0.#"),1)=".",FALSE,TRUE)</formula>
    </cfRule>
    <cfRule type="expression" dxfId="2686" priority="13294">
      <formula>IF(RIGHT(TEXT(AI99,"0.#"),1)=".",TRUE,FALSE)</formula>
    </cfRule>
  </conditionalFormatting>
  <conditionalFormatting sqref="AI98">
    <cfRule type="expression" dxfId="2685" priority="13291">
      <formula>IF(RIGHT(TEXT(AI98,"0.#"),1)=".",FALSE,TRUE)</formula>
    </cfRule>
    <cfRule type="expression" dxfId="2684" priority="13292">
      <formula>IF(RIGHT(TEXT(AI98,"0.#"),1)=".",TRUE,FALSE)</formula>
    </cfRule>
  </conditionalFormatting>
  <conditionalFormatting sqref="AI97">
    <cfRule type="expression" dxfId="2683" priority="13289">
      <formula>IF(RIGHT(TEXT(AI97,"0.#"),1)=".",FALSE,TRUE)</formula>
    </cfRule>
    <cfRule type="expression" dxfId="2682" priority="13290">
      <formula>IF(RIGHT(TEXT(AI97,"0.#"),1)=".",TRUE,FALSE)</formula>
    </cfRule>
  </conditionalFormatting>
  <conditionalFormatting sqref="AM97">
    <cfRule type="expression" dxfId="2681" priority="13287">
      <formula>IF(RIGHT(TEXT(AM97,"0.#"),1)=".",FALSE,TRUE)</formula>
    </cfRule>
    <cfRule type="expression" dxfId="2680" priority="13288">
      <formula>IF(RIGHT(TEXT(AM97,"0.#"),1)=".",TRUE,FALSE)</formula>
    </cfRule>
  </conditionalFormatting>
  <conditionalFormatting sqref="AM98">
    <cfRule type="expression" dxfId="2679" priority="13285">
      <formula>IF(RIGHT(TEXT(AM98,"0.#"),1)=".",FALSE,TRUE)</formula>
    </cfRule>
    <cfRule type="expression" dxfId="2678" priority="13286">
      <formula>IF(RIGHT(TEXT(AM98,"0.#"),1)=".",TRUE,FALSE)</formula>
    </cfRule>
  </conditionalFormatting>
  <conditionalFormatting sqref="AM99">
    <cfRule type="expression" dxfId="2677" priority="13283">
      <formula>IF(RIGHT(TEXT(AM99,"0.#"),1)=".",FALSE,TRUE)</formula>
    </cfRule>
    <cfRule type="expression" dxfId="2676" priority="13284">
      <formula>IF(RIGHT(TEXT(AM99,"0.#"),1)=".",TRUE,FALSE)</formula>
    </cfRule>
  </conditionalFormatting>
  <conditionalFormatting sqref="AQ102">
    <cfRule type="expression" dxfId="2675" priority="13259">
      <formula>IF(RIGHT(TEXT(AQ102,"0.#"),1)=".",FALSE,TRUE)</formula>
    </cfRule>
    <cfRule type="expression" dxfId="2674" priority="13260">
      <formula>IF(RIGHT(TEXT(AQ102,"0.#"),1)=".",TRUE,FALSE)</formula>
    </cfRule>
  </conditionalFormatting>
  <conditionalFormatting sqref="AE104">
    <cfRule type="expression" dxfId="2673" priority="13257">
      <formula>IF(RIGHT(TEXT(AE104,"0.#"),1)=".",FALSE,TRUE)</formula>
    </cfRule>
    <cfRule type="expression" dxfId="2672" priority="13258">
      <formula>IF(RIGHT(TEXT(AE104,"0.#"),1)=".",TRUE,FALSE)</formula>
    </cfRule>
  </conditionalFormatting>
  <conditionalFormatting sqref="AI104">
    <cfRule type="expression" dxfId="2671" priority="13255">
      <formula>IF(RIGHT(TEXT(AI104,"0.#"),1)=".",FALSE,TRUE)</formula>
    </cfRule>
    <cfRule type="expression" dxfId="2670" priority="13256">
      <formula>IF(RIGHT(TEXT(AI104,"0.#"),1)=".",TRUE,FALSE)</formula>
    </cfRule>
  </conditionalFormatting>
  <conditionalFormatting sqref="AM104">
    <cfRule type="expression" dxfId="2669" priority="13253">
      <formula>IF(RIGHT(TEXT(AM104,"0.#"),1)=".",FALSE,TRUE)</formula>
    </cfRule>
    <cfRule type="expression" dxfId="2668" priority="13254">
      <formula>IF(RIGHT(TEXT(AM104,"0.#"),1)=".",TRUE,FALSE)</formula>
    </cfRule>
  </conditionalFormatting>
  <conditionalFormatting sqref="AE105">
    <cfRule type="expression" dxfId="2667" priority="13251">
      <formula>IF(RIGHT(TEXT(AE105,"0.#"),1)=".",FALSE,TRUE)</formula>
    </cfRule>
    <cfRule type="expression" dxfId="2666" priority="13252">
      <formula>IF(RIGHT(TEXT(AE105,"0.#"),1)=".",TRUE,FALSE)</formula>
    </cfRule>
  </conditionalFormatting>
  <conditionalFormatting sqref="AI105">
    <cfRule type="expression" dxfId="2665" priority="13249">
      <formula>IF(RIGHT(TEXT(AI105,"0.#"),1)=".",FALSE,TRUE)</formula>
    </cfRule>
    <cfRule type="expression" dxfId="2664" priority="13250">
      <formula>IF(RIGHT(TEXT(AI105,"0.#"),1)=".",TRUE,FALSE)</formula>
    </cfRule>
  </conditionalFormatting>
  <conditionalFormatting sqref="AM105">
    <cfRule type="expression" dxfId="2663" priority="13247">
      <formula>IF(RIGHT(TEXT(AM105,"0.#"),1)=".",FALSE,TRUE)</formula>
    </cfRule>
    <cfRule type="expression" dxfId="2662" priority="13248">
      <formula>IF(RIGHT(TEXT(AM105,"0.#"),1)=".",TRUE,FALSE)</formula>
    </cfRule>
  </conditionalFormatting>
  <conditionalFormatting sqref="AE107">
    <cfRule type="expression" dxfId="2661" priority="13243">
      <formula>IF(RIGHT(TEXT(AE107,"0.#"),1)=".",FALSE,TRUE)</formula>
    </cfRule>
    <cfRule type="expression" dxfId="2660" priority="13244">
      <formula>IF(RIGHT(TEXT(AE107,"0.#"),1)=".",TRUE,FALSE)</formula>
    </cfRule>
  </conditionalFormatting>
  <conditionalFormatting sqref="AI107">
    <cfRule type="expression" dxfId="2659" priority="13241">
      <formula>IF(RIGHT(TEXT(AI107,"0.#"),1)=".",FALSE,TRUE)</formula>
    </cfRule>
    <cfRule type="expression" dxfId="2658" priority="13242">
      <formula>IF(RIGHT(TEXT(AI107,"0.#"),1)=".",TRUE,FALSE)</formula>
    </cfRule>
  </conditionalFormatting>
  <conditionalFormatting sqref="AM107">
    <cfRule type="expression" dxfId="2657" priority="13239">
      <formula>IF(RIGHT(TEXT(AM107,"0.#"),1)=".",FALSE,TRUE)</formula>
    </cfRule>
    <cfRule type="expression" dxfId="2656" priority="13240">
      <formula>IF(RIGHT(TEXT(AM107,"0.#"),1)=".",TRUE,FALSE)</formula>
    </cfRule>
  </conditionalFormatting>
  <conditionalFormatting sqref="AE108">
    <cfRule type="expression" dxfId="2655" priority="13237">
      <formula>IF(RIGHT(TEXT(AE108,"0.#"),1)=".",FALSE,TRUE)</formula>
    </cfRule>
    <cfRule type="expression" dxfId="2654" priority="13238">
      <formula>IF(RIGHT(TEXT(AE108,"0.#"),1)=".",TRUE,FALSE)</formula>
    </cfRule>
  </conditionalFormatting>
  <conditionalFormatting sqref="AI108">
    <cfRule type="expression" dxfId="2653" priority="13235">
      <formula>IF(RIGHT(TEXT(AI108,"0.#"),1)=".",FALSE,TRUE)</formula>
    </cfRule>
    <cfRule type="expression" dxfId="2652" priority="13236">
      <formula>IF(RIGHT(TEXT(AI108,"0.#"),1)=".",TRUE,FALSE)</formula>
    </cfRule>
  </conditionalFormatting>
  <conditionalFormatting sqref="AM108">
    <cfRule type="expression" dxfId="2651" priority="13233">
      <formula>IF(RIGHT(TEXT(AM108,"0.#"),1)=".",FALSE,TRUE)</formula>
    </cfRule>
    <cfRule type="expression" dxfId="2650" priority="13234">
      <formula>IF(RIGHT(TEXT(AM108,"0.#"),1)=".",TRUE,FALSE)</formula>
    </cfRule>
  </conditionalFormatting>
  <conditionalFormatting sqref="AE110">
    <cfRule type="expression" dxfId="2649" priority="13229">
      <formula>IF(RIGHT(TEXT(AE110,"0.#"),1)=".",FALSE,TRUE)</formula>
    </cfRule>
    <cfRule type="expression" dxfId="2648" priority="13230">
      <formula>IF(RIGHT(TEXT(AE110,"0.#"),1)=".",TRUE,FALSE)</formula>
    </cfRule>
  </conditionalFormatting>
  <conditionalFormatting sqref="AI110">
    <cfRule type="expression" dxfId="2647" priority="13227">
      <formula>IF(RIGHT(TEXT(AI110,"0.#"),1)=".",FALSE,TRUE)</formula>
    </cfRule>
    <cfRule type="expression" dxfId="2646" priority="13228">
      <formula>IF(RIGHT(TEXT(AI110,"0.#"),1)=".",TRUE,FALSE)</formula>
    </cfRule>
  </conditionalFormatting>
  <conditionalFormatting sqref="AM110">
    <cfRule type="expression" dxfId="2645" priority="13225">
      <formula>IF(RIGHT(TEXT(AM110,"0.#"),1)=".",FALSE,TRUE)</formula>
    </cfRule>
    <cfRule type="expression" dxfId="2644" priority="13226">
      <formula>IF(RIGHT(TEXT(AM110,"0.#"),1)=".",TRUE,FALSE)</formula>
    </cfRule>
  </conditionalFormatting>
  <conditionalFormatting sqref="AE111">
    <cfRule type="expression" dxfId="2643" priority="13223">
      <formula>IF(RIGHT(TEXT(AE111,"0.#"),1)=".",FALSE,TRUE)</formula>
    </cfRule>
    <cfRule type="expression" dxfId="2642" priority="13224">
      <formula>IF(RIGHT(TEXT(AE111,"0.#"),1)=".",TRUE,FALSE)</formula>
    </cfRule>
  </conditionalFormatting>
  <conditionalFormatting sqref="AI111">
    <cfRule type="expression" dxfId="2641" priority="13221">
      <formula>IF(RIGHT(TEXT(AI111,"0.#"),1)=".",FALSE,TRUE)</formula>
    </cfRule>
    <cfRule type="expression" dxfId="2640" priority="13222">
      <formula>IF(RIGHT(TEXT(AI111,"0.#"),1)=".",TRUE,FALSE)</formula>
    </cfRule>
  </conditionalFormatting>
  <conditionalFormatting sqref="AM111">
    <cfRule type="expression" dxfId="2639" priority="13219">
      <formula>IF(RIGHT(TEXT(AM111,"0.#"),1)=".",FALSE,TRUE)</formula>
    </cfRule>
    <cfRule type="expression" dxfId="2638" priority="13220">
      <formula>IF(RIGHT(TEXT(AM111,"0.#"),1)=".",TRUE,FALSE)</formula>
    </cfRule>
  </conditionalFormatting>
  <conditionalFormatting sqref="AE113">
    <cfRule type="expression" dxfId="2637" priority="13215">
      <formula>IF(RIGHT(TEXT(AE113,"0.#"),1)=".",FALSE,TRUE)</formula>
    </cfRule>
    <cfRule type="expression" dxfId="2636" priority="13216">
      <formula>IF(RIGHT(TEXT(AE113,"0.#"),1)=".",TRUE,FALSE)</formula>
    </cfRule>
  </conditionalFormatting>
  <conditionalFormatting sqref="AI113">
    <cfRule type="expression" dxfId="2635" priority="13213">
      <formula>IF(RIGHT(TEXT(AI113,"0.#"),1)=".",FALSE,TRUE)</formula>
    </cfRule>
    <cfRule type="expression" dxfId="2634" priority="13214">
      <formula>IF(RIGHT(TEXT(AI113,"0.#"),1)=".",TRUE,FALSE)</formula>
    </cfRule>
  </conditionalFormatting>
  <conditionalFormatting sqref="AM113">
    <cfRule type="expression" dxfId="2633" priority="13211">
      <formula>IF(RIGHT(TEXT(AM113,"0.#"),1)=".",FALSE,TRUE)</formula>
    </cfRule>
    <cfRule type="expression" dxfId="2632" priority="13212">
      <formula>IF(RIGHT(TEXT(AM113,"0.#"),1)=".",TRUE,FALSE)</formula>
    </cfRule>
  </conditionalFormatting>
  <conditionalFormatting sqref="AE114">
    <cfRule type="expression" dxfId="2631" priority="13209">
      <formula>IF(RIGHT(TEXT(AE114,"0.#"),1)=".",FALSE,TRUE)</formula>
    </cfRule>
    <cfRule type="expression" dxfId="2630" priority="13210">
      <formula>IF(RIGHT(TEXT(AE114,"0.#"),1)=".",TRUE,FALSE)</formula>
    </cfRule>
  </conditionalFormatting>
  <conditionalFormatting sqref="AI114">
    <cfRule type="expression" dxfId="2629" priority="13207">
      <formula>IF(RIGHT(TEXT(AI114,"0.#"),1)=".",FALSE,TRUE)</formula>
    </cfRule>
    <cfRule type="expression" dxfId="2628" priority="13208">
      <formula>IF(RIGHT(TEXT(AI114,"0.#"),1)=".",TRUE,FALSE)</formula>
    </cfRule>
  </conditionalFormatting>
  <conditionalFormatting sqref="AM114">
    <cfRule type="expression" dxfId="2627" priority="13205">
      <formula>IF(RIGHT(TEXT(AM114,"0.#"),1)=".",FALSE,TRUE)</formula>
    </cfRule>
    <cfRule type="expression" dxfId="2626" priority="13206">
      <formula>IF(RIGHT(TEXT(AM114,"0.#"),1)=".",TRUE,FALSE)</formula>
    </cfRule>
  </conditionalFormatting>
  <conditionalFormatting sqref="AQ116">
    <cfRule type="expression" dxfId="2625" priority="13201">
      <formula>IF(RIGHT(TEXT(AQ116,"0.#"),1)=".",FALSE,TRUE)</formula>
    </cfRule>
    <cfRule type="expression" dxfId="2624" priority="13202">
      <formula>IF(RIGHT(TEXT(AQ116,"0.#"),1)=".",TRUE,FALSE)</formula>
    </cfRule>
  </conditionalFormatting>
  <conditionalFormatting sqref="AI116">
    <cfRule type="expression" dxfId="2623" priority="13199">
      <formula>IF(RIGHT(TEXT(AI116,"0.#"),1)=".",FALSE,TRUE)</formula>
    </cfRule>
    <cfRule type="expression" dxfId="2622" priority="13200">
      <formula>IF(RIGHT(TEXT(AI116,"0.#"),1)=".",TRUE,FALSE)</formula>
    </cfRule>
  </conditionalFormatting>
  <conditionalFormatting sqref="AM116">
    <cfRule type="expression" dxfId="2621" priority="13197">
      <formula>IF(RIGHT(TEXT(AM116,"0.#"),1)=".",FALSE,TRUE)</formula>
    </cfRule>
    <cfRule type="expression" dxfId="2620" priority="13198">
      <formula>IF(RIGHT(TEXT(AM116,"0.#"),1)=".",TRUE,FALSE)</formula>
    </cfRule>
  </conditionalFormatting>
  <conditionalFormatting sqref="AM117">
    <cfRule type="expression" dxfId="2619" priority="13195">
      <formula>IF(RIGHT(TEXT(AM117,"0.#"),1)=".",FALSE,TRUE)</formula>
    </cfRule>
    <cfRule type="expression" dxfId="2618" priority="13196">
      <formula>IF(RIGHT(TEXT(AM117,"0.#"),1)=".",TRUE,FALSE)</formula>
    </cfRule>
  </conditionalFormatting>
  <conditionalFormatting sqref="AI117">
    <cfRule type="expression" dxfId="2617" priority="13193">
      <formula>IF(RIGHT(TEXT(AI117,"0.#"),1)=".",FALSE,TRUE)</formula>
    </cfRule>
    <cfRule type="expression" dxfId="2616" priority="13194">
      <formula>IF(RIGHT(TEXT(AI117,"0.#"),1)=".",TRUE,FALSE)</formula>
    </cfRule>
  </conditionalFormatting>
  <conditionalFormatting sqref="AQ117">
    <cfRule type="expression" dxfId="2615" priority="13189">
      <formula>IF(RIGHT(TEXT(AQ117,"0.#"),1)=".",FALSE,TRUE)</formula>
    </cfRule>
    <cfRule type="expression" dxfId="2614" priority="13190">
      <formula>IF(RIGHT(TEXT(AQ117,"0.#"),1)=".",TRUE,FALSE)</formula>
    </cfRule>
  </conditionalFormatting>
  <conditionalFormatting sqref="AE119 AQ119">
    <cfRule type="expression" dxfId="2613" priority="13187">
      <formula>IF(RIGHT(TEXT(AE119,"0.#"),1)=".",FALSE,TRUE)</formula>
    </cfRule>
    <cfRule type="expression" dxfId="2612" priority="13188">
      <formula>IF(RIGHT(TEXT(AE119,"0.#"),1)=".",TRUE,FALSE)</formula>
    </cfRule>
  </conditionalFormatting>
  <conditionalFormatting sqref="AI119">
    <cfRule type="expression" dxfId="2611" priority="13185">
      <formula>IF(RIGHT(TEXT(AI119,"0.#"),1)=".",FALSE,TRUE)</formula>
    </cfRule>
    <cfRule type="expression" dxfId="2610" priority="13186">
      <formula>IF(RIGHT(TEXT(AI119,"0.#"),1)=".",TRUE,FALSE)</formula>
    </cfRule>
  </conditionalFormatting>
  <conditionalFormatting sqref="AM119">
    <cfRule type="expression" dxfId="2609" priority="13183">
      <formula>IF(RIGHT(TEXT(AM119,"0.#"),1)=".",FALSE,TRUE)</formula>
    </cfRule>
    <cfRule type="expression" dxfId="2608" priority="13184">
      <formula>IF(RIGHT(TEXT(AM119,"0.#"),1)=".",TRUE,FALSE)</formula>
    </cfRule>
  </conditionalFormatting>
  <conditionalFormatting sqref="AQ120">
    <cfRule type="expression" dxfId="2607" priority="13175">
      <formula>IF(RIGHT(TEXT(AQ120,"0.#"),1)=".",FALSE,TRUE)</formula>
    </cfRule>
    <cfRule type="expression" dxfId="2606" priority="13176">
      <formula>IF(RIGHT(TEXT(AQ120,"0.#"),1)=".",TRUE,FALSE)</formula>
    </cfRule>
  </conditionalFormatting>
  <conditionalFormatting sqref="AE122 AQ122">
    <cfRule type="expression" dxfId="2605" priority="13173">
      <formula>IF(RIGHT(TEXT(AE122,"0.#"),1)=".",FALSE,TRUE)</formula>
    </cfRule>
    <cfRule type="expression" dxfId="2604" priority="13174">
      <formula>IF(RIGHT(TEXT(AE122,"0.#"),1)=".",TRUE,FALSE)</formula>
    </cfRule>
  </conditionalFormatting>
  <conditionalFormatting sqref="AI122">
    <cfRule type="expression" dxfId="2603" priority="13171">
      <formula>IF(RIGHT(TEXT(AI122,"0.#"),1)=".",FALSE,TRUE)</formula>
    </cfRule>
    <cfRule type="expression" dxfId="2602" priority="13172">
      <formula>IF(RIGHT(TEXT(AI122,"0.#"),1)=".",TRUE,FALSE)</formula>
    </cfRule>
  </conditionalFormatting>
  <conditionalFormatting sqref="AM122">
    <cfRule type="expression" dxfId="2601" priority="13169">
      <formula>IF(RIGHT(TEXT(AM122,"0.#"),1)=".",FALSE,TRUE)</formula>
    </cfRule>
    <cfRule type="expression" dxfId="2600" priority="13170">
      <formula>IF(RIGHT(TEXT(AM122,"0.#"),1)=".",TRUE,FALSE)</formula>
    </cfRule>
  </conditionalFormatting>
  <conditionalFormatting sqref="AQ123">
    <cfRule type="expression" dxfId="2599" priority="13161">
      <formula>IF(RIGHT(TEXT(AQ123,"0.#"),1)=".",FALSE,TRUE)</formula>
    </cfRule>
    <cfRule type="expression" dxfId="2598" priority="13162">
      <formula>IF(RIGHT(TEXT(AQ123,"0.#"),1)=".",TRUE,FALSE)</formula>
    </cfRule>
  </conditionalFormatting>
  <conditionalFormatting sqref="AE125 AQ125">
    <cfRule type="expression" dxfId="2597" priority="13159">
      <formula>IF(RIGHT(TEXT(AE125,"0.#"),1)=".",FALSE,TRUE)</formula>
    </cfRule>
    <cfRule type="expression" dxfId="2596" priority="13160">
      <formula>IF(RIGHT(TEXT(AE125,"0.#"),1)=".",TRUE,FALSE)</formula>
    </cfRule>
  </conditionalFormatting>
  <conditionalFormatting sqref="AI125">
    <cfRule type="expression" dxfId="2595" priority="13157">
      <formula>IF(RIGHT(TEXT(AI125,"0.#"),1)=".",FALSE,TRUE)</formula>
    </cfRule>
    <cfRule type="expression" dxfId="2594" priority="13158">
      <formula>IF(RIGHT(TEXT(AI125,"0.#"),1)=".",TRUE,FALSE)</formula>
    </cfRule>
  </conditionalFormatting>
  <conditionalFormatting sqref="AM125">
    <cfRule type="expression" dxfId="2593" priority="13155">
      <formula>IF(RIGHT(TEXT(AM125,"0.#"),1)=".",FALSE,TRUE)</formula>
    </cfRule>
    <cfRule type="expression" dxfId="2592" priority="13156">
      <formula>IF(RIGHT(TEXT(AM125,"0.#"),1)=".",TRUE,FALSE)</formula>
    </cfRule>
  </conditionalFormatting>
  <conditionalFormatting sqref="AQ126">
    <cfRule type="expression" dxfId="2591" priority="13147">
      <formula>IF(RIGHT(TEXT(AQ126,"0.#"),1)=".",FALSE,TRUE)</formula>
    </cfRule>
    <cfRule type="expression" dxfId="2590" priority="13148">
      <formula>IF(RIGHT(TEXT(AQ126,"0.#"),1)=".",TRUE,FALSE)</formula>
    </cfRule>
  </conditionalFormatting>
  <conditionalFormatting sqref="AE128 AQ128">
    <cfRule type="expression" dxfId="2589" priority="13145">
      <formula>IF(RIGHT(TEXT(AE128,"0.#"),1)=".",FALSE,TRUE)</formula>
    </cfRule>
    <cfRule type="expression" dxfId="2588" priority="13146">
      <formula>IF(RIGHT(TEXT(AE128,"0.#"),1)=".",TRUE,FALSE)</formula>
    </cfRule>
  </conditionalFormatting>
  <conditionalFormatting sqref="AI128">
    <cfRule type="expression" dxfId="2587" priority="13143">
      <formula>IF(RIGHT(TEXT(AI128,"0.#"),1)=".",FALSE,TRUE)</formula>
    </cfRule>
    <cfRule type="expression" dxfId="2586" priority="13144">
      <formula>IF(RIGHT(TEXT(AI128,"0.#"),1)=".",TRUE,FALSE)</formula>
    </cfRule>
  </conditionalFormatting>
  <conditionalFormatting sqref="AM128">
    <cfRule type="expression" dxfId="2585" priority="13141">
      <formula>IF(RIGHT(TEXT(AM128,"0.#"),1)=".",FALSE,TRUE)</formula>
    </cfRule>
    <cfRule type="expression" dxfId="2584" priority="13142">
      <formula>IF(RIGHT(TEXT(AM128,"0.#"),1)=".",TRUE,FALSE)</formula>
    </cfRule>
  </conditionalFormatting>
  <conditionalFormatting sqref="AQ129">
    <cfRule type="expression" dxfId="2583" priority="13133">
      <formula>IF(RIGHT(TEXT(AQ129,"0.#"),1)=".",FALSE,TRUE)</formula>
    </cfRule>
    <cfRule type="expression" dxfId="2582" priority="13134">
      <formula>IF(RIGHT(TEXT(AQ129,"0.#"),1)=".",TRUE,FALSE)</formula>
    </cfRule>
  </conditionalFormatting>
  <conditionalFormatting sqref="AE75">
    <cfRule type="expression" dxfId="2581" priority="13131">
      <formula>IF(RIGHT(TEXT(AE75,"0.#"),1)=".",FALSE,TRUE)</formula>
    </cfRule>
    <cfRule type="expression" dxfId="2580" priority="13132">
      <formula>IF(RIGHT(TEXT(AE75,"0.#"),1)=".",TRUE,FALSE)</formula>
    </cfRule>
  </conditionalFormatting>
  <conditionalFormatting sqref="AE76">
    <cfRule type="expression" dxfId="2579" priority="13129">
      <formula>IF(RIGHT(TEXT(AE76,"0.#"),1)=".",FALSE,TRUE)</formula>
    </cfRule>
    <cfRule type="expression" dxfId="2578" priority="13130">
      <formula>IF(RIGHT(TEXT(AE76,"0.#"),1)=".",TRUE,FALSE)</formula>
    </cfRule>
  </conditionalFormatting>
  <conditionalFormatting sqref="AE77">
    <cfRule type="expression" dxfId="2577" priority="13127">
      <formula>IF(RIGHT(TEXT(AE77,"0.#"),1)=".",FALSE,TRUE)</formula>
    </cfRule>
    <cfRule type="expression" dxfId="2576" priority="13128">
      <formula>IF(RIGHT(TEXT(AE77,"0.#"),1)=".",TRUE,FALSE)</formula>
    </cfRule>
  </conditionalFormatting>
  <conditionalFormatting sqref="AI77">
    <cfRule type="expression" dxfId="2575" priority="13125">
      <formula>IF(RIGHT(TEXT(AI77,"0.#"),1)=".",FALSE,TRUE)</formula>
    </cfRule>
    <cfRule type="expression" dxfId="2574" priority="13126">
      <formula>IF(RIGHT(TEXT(AI77,"0.#"),1)=".",TRUE,FALSE)</formula>
    </cfRule>
  </conditionalFormatting>
  <conditionalFormatting sqref="AI76">
    <cfRule type="expression" dxfId="2573" priority="13123">
      <formula>IF(RIGHT(TEXT(AI76,"0.#"),1)=".",FALSE,TRUE)</formula>
    </cfRule>
    <cfRule type="expression" dxfId="2572" priority="13124">
      <formula>IF(RIGHT(TEXT(AI76,"0.#"),1)=".",TRUE,FALSE)</formula>
    </cfRule>
  </conditionalFormatting>
  <conditionalFormatting sqref="AI75">
    <cfRule type="expression" dxfId="2571" priority="13121">
      <formula>IF(RIGHT(TEXT(AI75,"0.#"),1)=".",FALSE,TRUE)</formula>
    </cfRule>
    <cfRule type="expression" dxfId="2570" priority="13122">
      <formula>IF(RIGHT(TEXT(AI75,"0.#"),1)=".",TRUE,FALSE)</formula>
    </cfRule>
  </conditionalFormatting>
  <conditionalFormatting sqref="AM75">
    <cfRule type="expression" dxfId="2569" priority="13119">
      <formula>IF(RIGHT(TEXT(AM75,"0.#"),1)=".",FALSE,TRUE)</formula>
    </cfRule>
    <cfRule type="expression" dxfId="2568" priority="13120">
      <formula>IF(RIGHT(TEXT(AM75,"0.#"),1)=".",TRUE,FALSE)</formula>
    </cfRule>
  </conditionalFormatting>
  <conditionalFormatting sqref="AM76">
    <cfRule type="expression" dxfId="2567" priority="13117">
      <formula>IF(RIGHT(TEXT(AM76,"0.#"),1)=".",FALSE,TRUE)</formula>
    </cfRule>
    <cfRule type="expression" dxfId="2566" priority="13118">
      <formula>IF(RIGHT(TEXT(AM76,"0.#"),1)=".",TRUE,FALSE)</formula>
    </cfRule>
  </conditionalFormatting>
  <conditionalFormatting sqref="AM77">
    <cfRule type="expression" dxfId="2565" priority="13115">
      <formula>IF(RIGHT(TEXT(AM77,"0.#"),1)=".",FALSE,TRUE)</formula>
    </cfRule>
    <cfRule type="expression" dxfId="2564" priority="13116">
      <formula>IF(RIGHT(TEXT(AM77,"0.#"),1)=".",TRUE,FALSE)</formula>
    </cfRule>
  </conditionalFormatting>
  <conditionalFormatting sqref="AE134:AE135 AI134:AI135 AM134:AM135 AQ134:AQ135 AU134:AU135">
    <cfRule type="expression" dxfId="2563" priority="13101">
      <formula>IF(RIGHT(TEXT(AE134,"0.#"),1)=".",FALSE,TRUE)</formula>
    </cfRule>
    <cfRule type="expression" dxfId="2562" priority="13102">
      <formula>IF(RIGHT(TEXT(AE134,"0.#"),1)=".",TRUE,FALSE)</formula>
    </cfRule>
  </conditionalFormatting>
  <conditionalFormatting sqref="AE433">
    <cfRule type="expression" dxfId="2561" priority="13071">
      <formula>IF(RIGHT(TEXT(AE433,"0.#"),1)=".",FALSE,TRUE)</formula>
    </cfRule>
    <cfRule type="expression" dxfId="2560" priority="13072">
      <formula>IF(RIGHT(TEXT(AE433,"0.#"),1)=".",TRUE,FALSE)</formula>
    </cfRule>
  </conditionalFormatting>
  <conditionalFormatting sqref="AM435">
    <cfRule type="expression" dxfId="2559" priority="13055">
      <formula>IF(RIGHT(TEXT(AM435,"0.#"),1)=".",FALSE,TRUE)</formula>
    </cfRule>
    <cfRule type="expression" dxfId="2558" priority="13056">
      <formula>IF(RIGHT(TEXT(AM435,"0.#"),1)=".",TRUE,FALSE)</formula>
    </cfRule>
  </conditionalFormatting>
  <conditionalFormatting sqref="AE434">
    <cfRule type="expression" dxfId="2557" priority="13069">
      <formula>IF(RIGHT(TEXT(AE434,"0.#"),1)=".",FALSE,TRUE)</formula>
    </cfRule>
    <cfRule type="expression" dxfId="2556" priority="13070">
      <formula>IF(RIGHT(TEXT(AE434,"0.#"),1)=".",TRUE,FALSE)</formula>
    </cfRule>
  </conditionalFormatting>
  <conditionalFormatting sqref="AE435">
    <cfRule type="expression" dxfId="2555" priority="13067">
      <formula>IF(RIGHT(TEXT(AE435,"0.#"),1)=".",FALSE,TRUE)</formula>
    </cfRule>
    <cfRule type="expression" dxfId="2554" priority="13068">
      <formula>IF(RIGHT(TEXT(AE435,"0.#"),1)=".",TRUE,FALSE)</formula>
    </cfRule>
  </conditionalFormatting>
  <conditionalFormatting sqref="AM433">
    <cfRule type="expression" dxfId="2553" priority="13059">
      <formula>IF(RIGHT(TEXT(AM433,"0.#"),1)=".",FALSE,TRUE)</formula>
    </cfRule>
    <cfRule type="expression" dxfId="2552" priority="13060">
      <formula>IF(RIGHT(TEXT(AM433,"0.#"),1)=".",TRUE,FALSE)</formula>
    </cfRule>
  </conditionalFormatting>
  <conditionalFormatting sqref="AM434">
    <cfRule type="expression" dxfId="2551" priority="13057">
      <formula>IF(RIGHT(TEXT(AM434,"0.#"),1)=".",FALSE,TRUE)</formula>
    </cfRule>
    <cfRule type="expression" dxfId="2550" priority="13058">
      <formula>IF(RIGHT(TEXT(AM434,"0.#"),1)=".",TRUE,FALSE)</formula>
    </cfRule>
  </conditionalFormatting>
  <conditionalFormatting sqref="AU433">
    <cfRule type="expression" dxfId="2549" priority="13047">
      <formula>IF(RIGHT(TEXT(AU433,"0.#"),1)=".",FALSE,TRUE)</formula>
    </cfRule>
    <cfRule type="expression" dxfId="2548" priority="13048">
      <formula>IF(RIGHT(TEXT(AU433,"0.#"),1)=".",TRUE,FALSE)</formula>
    </cfRule>
  </conditionalFormatting>
  <conditionalFormatting sqref="AU434">
    <cfRule type="expression" dxfId="2547" priority="13045">
      <formula>IF(RIGHT(TEXT(AU434,"0.#"),1)=".",FALSE,TRUE)</formula>
    </cfRule>
    <cfRule type="expression" dxfId="2546" priority="13046">
      <formula>IF(RIGHT(TEXT(AU434,"0.#"),1)=".",TRUE,FALSE)</formula>
    </cfRule>
  </conditionalFormatting>
  <conditionalFormatting sqref="AU435">
    <cfRule type="expression" dxfId="2545" priority="13043">
      <formula>IF(RIGHT(TEXT(AU435,"0.#"),1)=".",FALSE,TRUE)</formula>
    </cfRule>
    <cfRule type="expression" dxfId="2544" priority="13044">
      <formula>IF(RIGHT(TEXT(AU435,"0.#"),1)=".",TRUE,FALSE)</formula>
    </cfRule>
  </conditionalFormatting>
  <conditionalFormatting sqref="AI435">
    <cfRule type="expression" dxfId="2543" priority="12977">
      <formula>IF(RIGHT(TEXT(AI435,"0.#"),1)=".",FALSE,TRUE)</formula>
    </cfRule>
    <cfRule type="expression" dxfId="2542" priority="12978">
      <formula>IF(RIGHT(TEXT(AI435,"0.#"),1)=".",TRUE,FALSE)</formula>
    </cfRule>
  </conditionalFormatting>
  <conditionalFormatting sqref="AI433">
    <cfRule type="expression" dxfId="2541" priority="12981">
      <formula>IF(RIGHT(TEXT(AI433,"0.#"),1)=".",FALSE,TRUE)</formula>
    </cfRule>
    <cfRule type="expression" dxfId="2540" priority="12982">
      <formula>IF(RIGHT(TEXT(AI433,"0.#"),1)=".",TRUE,FALSE)</formula>
    </cfRule>
  </conditionalFormatting>
  <conditionalFormatting sqref="AI434">
    <cfRule type="expression" dxfId="2539" priority="12979">
      <formula>IF(RIGHT(TEXT(AI434,"0.#"),1)=".",FALSE,TRUE)</formula>
    </cfRule>
    <cfRule type="expression" dxfId="2538" priority="12980">
      <formula>IF(RIGHT(TEXT(AI434,"0.#"),1)=".",TRUE,FALSE)</formula>
    </cfRule>
  </conditionalFormatting>
  <conditionalFormatting sqref="AQ434">
    <cfRule type="expression" dxfId="2537" priority="12963">
      <formula>IF(RIGHT(TEXT(AQ434,"0.#"),1)=".",FALSE,TRUE)</formula>
    </cfRule>
    <cfRule type="expression" dxfId="2536" priority="12964">
      <formula>IF(RIGHT(TEXT(AQ434,"0.#"),1)=".",TRUE,FALSE)</formula>
    </cfRule>
  </conditionalFormatting>
  <conditionalFormatting sqref="AQ435">
    <cfRule type="expression" dxfId="2535" priority="12949">
      <formula>IF(RIGHT(TEXT(AQ435,"0.#"),1)=".",FALSE,TRUE)</formula>
    </cfRule>
    <cfRule type="expression" dxfId="2534" priority="12950">
      <formula>IF(RIGHT(TEXT(AQ435,"0.#"),1)=".",TRUE,FALSE)</formula>
    </cfRule>
  </conditionalFormatting>
  <conditionalFormatting sqref="AQ433">
    <cfRule type="expression" dxfId="2533" priority="12947">
      <formula>IF(RIGHT(TEXT(AQ433,"0.#"),1)=".",FALSE,TRUE)</formula>
    </cfRule>
    <cfRule type="expression" dxfId="2532" priority="12948">
      <formula>IF(RIGHT(TEXT(AQ433,"0.#"),1)=".",TRUE,FALSE)</formula>
    </cfRule>
  </conditionalFormatting>
  <conditionalFormatting sqref="AL839:AO866">
    <cfRule type="expression" dxfId="2531" priority="6671">
      <formula>IF(AND(AL839&gt;=0, RIGHT(TEXT(AL839,"0.#"),1)&lt;&gt;"."),TRUE,FALSE)</formula>
    </cfRule>
    <cfRule type="expression" dxfId="2530" priority="6672">
      <formula>IF(AND(AL839&gt;=0, RIGHT(TEXT(AL839,"0.#"),1)="."),TRUE,FALSE)</formula>
    </cfRule>
    <cfRule type="expression" dxfId="2529" priority="6673">
      <formula>IF(AND(AL839&lt;0, RIGHT(TEXT(AL839,"0.#"),1)&lt;&gt;"."),TRUE,FALSE)</formula>
    </cfRule>
    <cfRule type="expression" dxfId="2528" priority="6674">
      <formula>IF(AND(AL839&lt;0, RIGHT(TEXT(AL839,"0.#"),1)="."),TRUE,FALSE)</formula>
    </cfRule>
  </conditionalFormatting>
  <conditionalFormatting sqref="AQ53:AQ55">
    <cfRule type="expression" dxfId="2527" priority="4693">
      <formula>IF(RIGHT(TEXT(AQ53,"0.#"),1)=".",FALSE,TRUE)</formula>
    </cfRule>
    <cfRule type="expression" dxfId="2526" priority="4694">
      <formula>IF(RIGHT(TEXT(AQ53,"0.#"),1)=".",TRUE,FALSE)</formula>
    </cfRule>
  </conditionalFormatting>
  <conditionalFormatting sqref="AU53:AU55">
    <cfRule type="expression" dxfId="2525" priority="4691">
      <formula>IF(RIGHT(TEXT(AU53,"0.#"),1)=".",FALSE,TRUE)</formula>
    </cfRule>
    <cfRule type="expression" dxfId="2524" priority="4692">
      <formula>IF(RIGHT(TEXT(AU53,"0.#"),1)=".",TRUE,FALSE)</formula>
    </cfRule>
  </conditionalFormatting>
  <conditionalFormatting sqref="AQ60:AQ62">
    <cfRule type="expression" dxfId="2523" priority="4689">
      <formula>IF(RIGHT(TEXT(AQ60,"0.#"),1)=".",FALSE,TRUE)</formula>
    </cfRule>
    <cfRule type="expression" dxfId="2522" priority="4690">
      <formula>IF(RIGHT(TEXT(AQ60,"0.#"),1)=".",TRUE,FALSE)</formula>
    </cfRule>
  </conditionalFormatting>
  <conditionalFormatting sqref="AU60:AU62">
    <cfRule type="expression" dxfId="2521" priority="4687">
      <formula>IF(RIGHT(TEXT(AU60,"0.#"),1)=".",FALSE,TRUE)</formula>
    </cfRule>
    <cfRule type="expression" dxfId="2520" priority="4688">
      <formula>IF(RIGHT(TEXT(AU60,"0.#"),1)=".",TRUE,FALSE)</formula>
    </cfRule>
  </conditionalFormatting>
  <conditionalFormatting sqref="AQ75:AQ77">
    <cfRule type="expression" dxfId="2519" priority="4685">
      <formula>IF(RIGHT(TEXT(AQ75,"0.#"),1)=".",FALSE,TRUE)</formula>
    </cfRule>
    <cfRule type="expression" dxfId="2518" priority="4686">
      <formula>IF(RIGHT(TEXT(AQ75,"0.#"),1)=".",TRUE,FALSE)</formula>
    </cfRule>
  </conditionalFormatting>
  <conditionalFormatting sqref="AU75:AU77">
    <cfRule type="expression" dxfId="2517" priority="4683">
      <formula>IF(RIGHT(TEXT(AU75,"0.#"),1)=".",FALSE,TRUE)</formula>
    </cfRule>
    <cfRule type="expression" dxfId="2516" priority="4684">
      <formula>IF(RIGHT(TEXT(AU75,"0.#"),1)=".",TRUE,FALSE)</formula>
    </cfRule>
  </conditionalFormatting>
  <conditionalFormatting sqref="AQ87:AQ89">
    <cfRule type="expression" dxfId="2515" priority="4681">
      <formula>IF(RIGHT(TEXT(AQ87,"0.#"),1)=".",FALSE,TRUE)</formula>
    </cfRule>
    <cfRule type="expression" dxfId="2514" priority="4682">
      <formula>IF(RIGHT(TEXT(AQ87,"0.#"),1)=".",TRUE,FALSE)</formula>
    </cfRule>
  </conditionalFormatting>
  <conditionalFormatting sqref="AU87:AU89">
    <cfRule type="expression" dxfId="2513" priority="4679">
      <formula>IF(RIGHT(TEXT(AU87,"0.#"),1)=".",FALSE,TRUE)</formula>
    </cfRule>
    <cfRule type="expression" dxfId="2512" priority="4680">
      <formula>IF(RIGHT(TEXT(AU87,"0.#"),1)=".",TRUE,FALSE)</formula>
    </cfRule>
  </conditionalFormatting>
  <conditionalFormatting sqref="AQ92:AQ94">
    <cfRule type="expression" dxfId="2511" priority="4677">
      <formula>IF(RIGHT(TEXT(AQ92,"0.#"),1)=".",FALSE,TRUE)</formula>
    </cfRule>
    <cfRule type="expression" dxfId="2510" priority="4678">
      <formula>IF(RIGHT(TEXT(AQ92,"0.#"),1)=".",TRUE,FALSE)</formula>
    </cfRule>
  </conditionalFormatting>
  <conditionalFormatting sqref="AU92:AU94">
    <cfRule type="expression" dxfId="2509" priority="4675">
      <formula>IF(RIGHT(TEXT(AU92,"0.#"),1)=".",FALSE,TRUE)</formula>
    </cfRule>
    <cfRule type="expression" dxfId="2508" priority="4676">
      <formula>IF(RIGHT(TEXT(AU92,"0.#"),1)=".",TRUE,FALSE)</formula>
    </cfRule>
  </conditionalFormatting>
  <conditionalFormatting sqref="AQ97:AQ99">
    <cfRule type="expression" dxfId="2507" priority="4673">
      <formula>IF(RIGHT(TEXT(AQ97,"0.#"),1)=".",FALSE,TRUE)</formula>
    </cfRule>
    <cfRule type="expression" dxfId="2506" priority="4674">
      <formula>IF(RIGHT(TEXT(AQ97,"0.#"),1)=".",TRUE,FALSE)</formula>
    </cfRule>
  </conditionalFormatting>
  <conditionalFormatting sqref="AU97:AU99">
    <cfRule type="expression" dxfId="2505" priority="4671">
      <formula>IF(RIGHT(TEXT(AU97,"0.#"),1)=".",FALSE,TRUE)</formula>
    </cfRule>
    <cfRule type="expression" dxfId="2504" priority="4672">
      <formula>IF(RIGHT(TEXT(AU97,"0.#"),1)=".",TRUE,FALSE)</formula>
    </cfRule>
  </conditionalFormatting>
  <conditionalFormatting sqref="AE458">
    <cfRule type="expression" dxfId="2503" priority="4365">
      <formula>IF(RIGHT(TEXT(AE458,"0.#"),1)=".",FALSE,TRUE)</formula>
    </cfRule>
    <cfRule type="expression" dxfId="2502" priority="4366">
      <formula>IF(RIGHT(TEXT(AE458,"0.#"),1)=".",TRUE,FALSE)</formula>
    </cfRule>
  </conditionalFormatting>
  <conditionalFormatting sqref="AM460">
    <cfRule type="expression" dxfId="2501" priority="4355">
      <formula>IF(RIGHT(TEXT(AM460,"0.#"),1)=".",FALSE,TRUE)</formula>
    </cfRule>
    <cfRule type="expression" dxfId="2500" priority="4356">
      <formula>IF(RIGHT(TEXT(AM460,"0.#"),1)=".",TRUE,FALSE)</formula>
    </cfRule>
  </conditionalFormatting>
  <conditionalFormatting sqref="AE459">
    <cfRule type="expression" dxfId="2499" priority="4363">
      <formula>IF(RIGHT(TEXT(AE459,"0.#"),1)=".",FALSE,TRUE)</formula>
    </cfRule>
    <cfRule type="expression" dxfId="2498" priority="4364">
      <formula>IF(RIGHT(TEXT(AE459,"0.#"),1)=".",TRUE,FALSE)</formula>
    </cfRule>
  </conditionalFormatting>
  <conditionalFormatting sqref="AE460">
    <cfRule type="expression" dxfId="2497" priority="4361">
      <formula>IF(RIGHT(TEXT(AE460,"0.#"),1)=".",FALSE,TRUE)</formula>
    </cfRule>
    <cfRule type="expression" dxfId="2496" priority="4362">
      <formula>IF(RIGHT(TEXT(AE460,"0.#"),1)=".",TRUE,FALSE)</formula>
    </cfRule>
  </conditionalFormatting>
  <conditionalFormatting sqref="AM458">
    <cfRule type="expression" dxfId="2495" priority="4359">
      <formula>IF(RIGHT(TEXT(AM458,"0.#"),1)=".",FALSE,TRUE)</formula>
    </cfRule>
    <cfRule type="expression" dxfId="2494" priority="4360">
      <formula>IF(RIGHT(TEXT(AM458,"0.#"),1)=".",TRUE,FALSE)</formula>
    </cfRule>
  </conditionalFormatting>
  <conditionalFormatting sqref="AM459">
    <cfRule type="expression" dxfId="2493" priority="4357">
      <formula>IF(RIGHT(TEXT(AM459,"0.#"),1)=".",FALSE,TRUE)</formula>
    </cfRule>
    <cfRule type="expression" dxfId="2492" priority="4358">
      <formula>IF(RIGHT(TEXT(AM459,"0.#"),1)=".",TRUE,FALSE)</formula>
    </cfRule>
  </conditionalFormatting>
  <conditionalFormatting sqref="AU458">
    <cfRule type="expression" dxfId="2491" priority="4353">
      <formula>IF(RIGHT(TEXT(AU458,"0.#"),1)=".",FALSE,TRUE)</formula>
    </cfRule>
    <cfRule type="expression" dxfId="2490" priority="4354">
      <formula>IF(RIGHT(TEXT(AU458,"0.#"),1)=".",TRUE,FALSE)</formula>
    </cfRule>
  </conditionalFormatting>
  <conditionalFormatting sqref="AU459">
    <cfRule type="expression" dxfId="2489" priority="4351">
      <formula>IF(RIGHT(TEXT(AU459,"0.#"),1)=".",FALSE,TRUE)</formula>
    </cfRule>
    <cfRule type="expression" dxfId="2488" priority="4352">
      <formula>IF(RIGHT(TEXT(AU459,"0.#"),1)=".",TRUE,FALSE)</formula>
    </cfRule>
  </conditionalFormatting>
  <conditionalFormatting sqref="AU460">
    <cfRule type="expression" dxfId="2487" priority="4349">
      <formula>IF(RIGHT(TEXT(AU460,"0.#"),1)=".",FALSE,TRUE)</formula>
    </cfRule>
    <cfRule type="expression" dxfId="2486" priority="4350">
      <formula>IF(RIGHT(TEXT(AU460,"0.#"),1)=".",TRUE,FALSE)</formula>
    </cfRule>
  </conditionalFormatting>
  <conditionalFormatting sqref="AI460">
    <cfRule type="expression" dxfId="2485" priority="4343">
      <formula>IF(RIGHT(TEXT(AI460,"0.#"),1)=".",FALSE,TRUE)</formula>
    </cfRule>
    <cfRule type="expression" dxfId="2484" priority="4344">
      <formula>IF(RIGHT(TEXT(AI460,"0.#"),1)=".",TRUE,FALSE)</formula>
    </cfRule>
  </conditionalFormatting>
  <conditionalFormatting sqref="AI458">
    <cfRule type="expression" dxfId="2483" priority="4347">
      <formula>IF(RIGHT(TEXT(AI458,"0.#"),1)=".",FALSE,TRUE)</formula>
    </cfRule>
    <cfRule type="expression" dxfId="2482" priority="4348">
      <formula>IF(RIGHT(TEXT(AI458,"0.#"),1)=".",TRUE,FALSE)</formula>
    </cfRule>
  </conditionalFormatting>
  <conditionalFormatting sqref="AI459">
    <cfRule type="expression" dxfId="2481" priority="4345">
      <formula>IF(RIGHT(TEXT(AI459,"0.#"),1)=".",FALSE,TRUE)</formula>
    </cfRule>
    <cfRule type="expression" dxfId="2480" priority="4346">
      <formula>IF(RIGHT(TEXT(AI459,"0.#"),1)=".",TRUE,FALSE)</formula>
    </cfRule>
  </conditionalFormatting>
  <conditionalFormatting sqref="AQ459">
    <cfRule type="expression" dxfId="2479" priority="4341">
      <formula>IF(RIGHT(TEXT(AQ459,"0.#"),1)=".",FALSE,TRUE)</formula>
    </cfRule>
    <cfRule type="expression" dxfId="2478" priority="4342">
      <formula>IF(RIGHT(TEXT(AQ459,"0.#"),1)=".",TRUE,FALSE)</formula>
    </cfRule>
  </conditionalFormatting>
  <conditionalFormatting sqref="AQ460">
    <cfRule type="expression" dxfId="2477" priority="4339">
      <formula>IF(RIGHT(TEXT(AQ460,"0.#"),1)=".",FALSE,TRUE)</formula>
    </cfRule>
    <cfRule type="expression" dxfId="2476" priority="4340">
      <formula>IF(RIGHT(TEXT(AQ460,"0.#"),1)=".",TRUE,FALSE)</formula>
    </cfRule>
  </conditionalFormatting>
  <conditionalFormatting sqref="AQ458">
    <cfRule type="expression" dxfId="2475" priority="4337">
      <formula>IF(RIGHT(TEXT(AQ458,"0.#"),1)=".",FALSE,TRUE)</formula>
    </cfRule>
    <cfRule type="expression" dxfId="2474" priority="4338">
      <formula>IF(RIGHT(TEXT(AQ458,"0.#"),1)=".",TRUE,FALSE)</formula>
    </cfRule>
  </conditionalFormatting>
  <conditionalFormatting sqref="AE120 AM120">
    <cfRule type="expression" dxfId="2473" priority="3015">
      <formula>IF(RIGHT(TEXT(AE120,"0.#"),1)=".",FALSE,TRUE)</formula>
    </cfRule>
    <cfRule type="expression" dxfId="2472" priority="3016">
      <formula>IF(RIGHT(TEXT(AE120,"0.#"),1)=".",TRUE,FALSE)</formula>
    </cfRule>
  </conditionalFormatting>
  <conditionalFormatting sqref="AI126">
    <cfRule type="expression" dxfId="2471" priority="3005">
      <formula>IF(RIGHT(TEXT(AI126,"0.#"),1)=".",FALSE,TRUE)</formula>
    </cfRule>
    <cfRule type="expression" dxfId="2470" priority="3006">
      <formula>IF(RIGHT(TEXT(AI126,"0.#"),1)=".",TRUE,FALSE)</formula>
    </cfRule>
  </conditionalFormatting>
  <conditionalFormatting sqref="AI120">
    <cfRule type="expression" dxfId="2469" priority="3013">
      <formula>IF(RIGHT(TEXT(AI120,"0.#"),1)=".",FALSE,TRUE)</formula>
    </cfRule>
    <cfRule type="expression" dxfId="2468" priority="3014">
      <formula>IF(RIGHT(TEXT(AI120,"0.#"),1)=".",TRUE,FALSE)</formula>
    </cfRule>
  </conditionalFormatting>
  <conditionalFormatting sqref="AE123 AM123">
    <cfRule type="expression" dxfId="2467" priority="3011">
      <formula>IF(RIGHT(TEXT(AE123,"0.#"),1)=".",FALSE,TRUE)</formula>
    </cfRule>
    <cfRule type="expression" dxfId="2466" priority="3012">
      <formula>IF(RIGHT(TEXT(AE123,"0.#"),1)=".",TRUE,FALSE)</formula>
    </cfRule>
  </conditionalFormatting>
  <conditionalFormatting sqref="AI123">
    <cfRule type="expression" dxfId="2465" priority="3009">
      <formula>IF(RIGHT(TEXT(AI123,"0.#"),1)=".",FALSE,TRUE)</formula>
    </cfRule>
    <cfRule type="expression" dxfId="2464" priority="3010">
      <formula>IF(RIGHT(TEXT(AI123,"0.#"),1)=".",TRUE,FALSE)</formula>
    </cfRule>
  </conditionalFormatting>
  <conditionalFormatting sqref="AE126 AM126">
    <cfRule type="expression" dxfId="2463" priority="3007">
      <formula>IF(RIGHT(TEXT(AE126,"0.#"),1)=".",FALSE,TRUE)</formula>
    </cfRule>
    <cfRule type="expression" dxfId="2462" priority="3008">
      <formula>IF(RIGHT(TEXT(AE126,"0.#"),1)=".",TRUE,FALSE)</formula>
    </cfRule>
  </conditionalFormatting>
  <conditionalFormatting sqref="AE129 AM129">
    <cfRule type="expression" dxfId="2461" priority="3003">
      <formula>IF(RIGHT(TEXT(AE129,"0.#"),1)=".",FALSE,TRUE)</formula>
    </cfRule>
    <cfRule type="expression" dxfId="2460" priority="3004">
      <formula>IF(RIGHT(TEXT(AE129,"0.#"),1)=".",TRUE,FALSE)</formula>
    </cfRule>
  </conditionalFormatting>
  <conditionalFormatting sqref="AI129">
    <cfRule type="expression" dxfId="2459" priority="3001">
      <formula>IF(RIGHT(TEXT(AI129,"0.#"),1)=".",FALSE,TRUE)</formula>
    </cfRule>
    <cfRule type="expression" dxfId="2458" priority="3002">
      <formula>IF(RIGHT(TEXT(AI129,"0.#"),1)=".",TRUE,FALSE)</formula>
    </cfRule>
  </conditionalFormatting>
  <conditionalFormatting sqref="Y839:Y866">
    <cfRule type="expression" dxfId="2457" priority="2999">
      <formula>IF(RIGHT(TEXT(Y839,"0.#"),1)=".",FALSE,TRUE)</formula>
    </cfRule>
    <cfRule type="expression" dxfId="2456" priority="3000">
      <formula>IF(RIGHT(TEXT(Y839,"0.#"),1)=".",TRUE,FALSE)</formula>
    </cfRule>
  </conditionalFormatting>
  <conditionalFormatting sqref="AU518">
    <cfRule type="expression" dxfId="2455" priority="1509">
      <formula>IF(RIGHT(TEXT(AU518,"0.#"),1)=".",FALSE,TRUE)</formula>
    </cfRule>
    <cfRule type="expression" dxfId="2454" priority="1510">
      <formula>IF(RIGHT(TEXT(AU518,"0.#"),1)=".",TRUE,FALSE)</formula>
    </cfRule>
  </conditionalFormatting>
  <conditionalFormatting sqref="AQ551">
    <cfRule type="expression" dxfId="2453" priority="1285">
      <formula>IF(RIGHT(TEXT(AQ551,"0.#"),1)=".",FALSE,TRUE)</formula>
    </cfRule>
    <cfRule type="expression" dxfId="2452" priority="1286">
      <formula>IF(RIGHT(TEXT(AQ551,"0.#"),1)=".",TRUE,FALSE)</formula>
    </cfRule>
  </conditionalFormatting>
  <conditionalFormatting sqref="AE556">
    <cfRule type="expression" dxfId="2451" priority="1283">
      <formula>IF(RIGHT(TEXT(AE556,"0.#"),1)=".",FALSE,TRUE)</formula>
    </cfRule>
    <cfRule type="expression" dxfId="2450" priority="1284">
      <formula>IF(RIGHT(TEXT(AE556,"0.#"),1)=".",TRUE,FALSE)</formula>
    </cfRule>
  </conditionalFormatting>
  <conditionalFormatting sqref="AE557">
    <cfRule type="expression" dxfId="2449" priority="1281">
      <formula>IF(RIGHT(TEXT(AE557,"0.#"),1)=".",FALSE,TRUE)</formula>
    </cfRule>
    <cfRule type="expression" dxfId="2448" priority="1282">
      <formula>IF(RIGHT(TEXT(AE557,"0.#"),1)=".",TRUE,FALSE)</formula>
    </cfRule>
  </conditionalFormatting>
  <conditionalFormatting sqref="AE558">
    <cfRule type="expression" dxfId="2447" priority="1279">
      <formula>IF(RIGHT(TEXT(AE558,"0.#"),1)=".",FALSE,TRUE)</formula>
    </cfRule>
    <cfRule type="expression" dxfId="2446" priority="1280">
      <formula>IF(RIGHT(TEXT(AE558,"0.#"),1)=".",TRUE,FALSE)</formula>
    </cfRule>
  </conditionalFormatting>
  <conditionalFormatting sqref="AU556">
    <cfRule type="expression" dxfId="2445" priority="1271">
      <formula>IF(RIGHT(TEXT(AU556,"0.#"),1)=".",FALSE,TRUE)</formula>
    </cfRule>
    <cfRule type="expression" dxfId="2444" priority="1272">
      <formula>IF(RIGHT(TEXT(AU556,"0.#"),1)=".",TRUE,FALSE)</formula>
    </cfRule>
  </conditionalFormatting>
  <conditionalFormatting sqref="AU557">
    <cfRule type="expression" dxfId="2443" priority="1269">
      <formula>IF(RIGHT(TEXT(AU557,"0.#"),1)=".",FALSE,TRUE)</formula>
    </cfRule>
    <cfRule type="expression" dxfId="2442" priority="1270">
      <formula>IF(RIGHT(TEXT(AU557,"0.#"),1)=".",TRUE,FALSE)</formula>
    </cfRule>
  </conditionalFormatting>
  <conditionalFormatting sqref="AU558">
    <cfRule type="expression" dxfId="2441" priority="1267">
      <formula>IF(RIGHT(TEXT(AU558,"0.#"),1)=".",FALSE,TRUE)</formula>
    </cfRule>
    <cfRule type="expression" dxfId="2440" priority="1268">
      <formula>IF(RIGHT(TEXT(AU558,"0.#"),1)=".",TRUE,FALSE)</formula>
    </cfRule>
  </conditionalFormatting>
  <conditionalFormatting sqref="AQ557">
    <cfRule type="expression" dxfId="2439" priority="1259">
      <formula>IF(RIGHT(TEXT(AQ557,"0.#"),1)=".",FALSE,TRUE)</formula>
    </cfRule>
    <cfRule type="expression" dxfId="2438" priority="1260">
      <formula>IF(RIGHT(TEXT(AQ557,"0.#"),1)=".",TRUE,FALSE)</formula>
    </cfRule>
  </conditionalFormatting>
  <conditionalFormatting sqref="AQ558">
    <cfRule type="expression" dxfId="2437" priority="1257">
      <formula>IF(RIGHT(TEXT(AQ558,"0.#"),1)=".",FALSE,TRUE)</formula>
    </cfRule>
    <cfRule type="expression" dxfId="2436" priority="1258">
      <formula>IF(RIGHT(TEXT(AQ558,"0.#"),1)=".",TRUE,FALSE)</formula>
    </cfRule>
  </conditionalFormatting>
  <conditionalFormatting sqref="AQ556">
    <cfRule type="expression" dxfId="2435" priority="1255">
      <formula>IF(RIGHT(TEXT(AQ556,"0.#"),1)=".",FALSE,TRUE)</formula>
    </cfRule>
    <cfRule type="expression" dxfId="2434" priority="1256">
      <formula>IF(RIGHT(TEXT(AQ556,"0.#"),1)=".",TRUE,FALSE)</formula>
    </cfRule>
  </conditionalFormatting>
  <conditionalFormatting sqref="AE561">
    <cfRule type="expression" dxfId="2433" priority="1253">
      <formula>IF(RIGHT(TEXT(AE561,"0.#"),1)=".",FALSE,TRUE)</formula>
    </cfRule>
    <cfRule type="expression" dxfId="2432" priority="1254">
      <formula>IF(RIGHT(TEXT(AE561,"0.#"),1)=".",TRUE,FALSE)</formula>
    </cfRule>
  </conditionalFormatting>
  <conditionalFormatting sqref="AE562">
    <cfRule type="expression" dxfId="2431" priority="1251">
      <formula>IF(RIGHT(TEXT(AE562,"0.#"),1)=".",FALSE,TRUE)</formula>
    </cfRule>
    <cfRule type="expression" dxfId="2430" priority="1252">
      <formula>IF(RIGHT(TEXT(AE562,"0.#"),1)=".",TRUE,FALSE)</formula>
    </cfRule>
  </conditionalFormatting>
  <conditionalFormatting sqref="AE563">
    <cfRule type="expression" dxfId="2429" priority="1249">
      <formula>IF(RIGHT(TEXT(AE563,"0.#"),1)=".",FALSE,TRUE)</formula>
    </cfRule>
    <cfRule type="expression" dxfId="2428" priority="1250">
      <formula>IF(RIGHT(TEXT(AE563,"0.#"),1)=".",TRUE,FALSE)</formula>
    </cfRule>
  </conditionalFormatting>
  <conditionalFormatting sqref="AL1102:AO1131">
    <cfRule type="expression" dxfId="2427" priority="2905">
      <formula>IF(AND(AL1102&gt;=0, RIGHT(TEXT(AL1102,"0.#"),1)&lt;&gt;"."),TRUE,FALSE)</formula>
    </cfRule>
    <cfRule type="expression" dxfId="2426" priority="2906">
      <formula>IF(AND(AL1102&gt;=0, RIGHT(TEXT(AL1102,"0.#"),1)="."),TRUE,FALSE)</formula>
    </cfRule>
    <cfRule type="expression" dxfId="2425" priority="2907">
      <formula>IF(AND(AL1102&lt;0, RIGHT(TEXT(AL1102,"0.#"),1)&lt;&gt;"."),TRUE,FALSE)</formula>
    </cfRule>
    <cfRule type="expression" dxfId="2424" priority="2908">
      <formula>IF(AND(AL1102&lt;0, RIGHT(TEXT(AL1102,"0.#"),1)="."),TRUE,FALSE)</formula>
    </cfRule>
  </conditionalFormatting>
  <conditionalFormatting sqref="Y1102:Y1131">
    <cfRule type="expression" dxfId="2423" priority="2903">
      <formula>IF(RIGHT(TEXT(Y1102,"0.#"),1)=".",FALSE,TRUE)</formula>
    </cfRule>
    <cfRule type="expression" dxfId="2422" priority="2904">
      <formula>IF(RIGHT(TEXT(Y1102,"0.#"),1)=".",TRUE,FALSE)</formula>
    </cfRule>
  </conditionalFormatting>
  <conditionalFormatting sqref="AQ553">
    <cfRule type="expression" dxfId="2421" priority="1287">
      <formula>IF(RIGHT(TEXT(AQ553,"0.#"),1)=".",FALSE,TRUE)</formula>
    </cfRule>
    <cfRule type="expression" dxfId="2420" priority="1288">
      <formula>IF(RIGHT(TEXT(AQ553,"0.#"),1)=".",TRUE,FALSE)</formula>
    </cfRule>
  </conditionalFormatting>
  <conditionalFormatting sqref="AU552">
    <cfRule type="expression" dxfId="2419" priority="1299">
      <formula>IF(RIGHT(TEXT(AU552,"0.#"),1)=".",FALSE,TRUE)</formula>
    </cfRule>
    <cfRule type="expression" dxfId="2418" priority="1300">
      <formula>IF(RIGHT(TEXT(AU552,"0.#"),1)=".",TRUE,FALSE)</formula>
    </cfRule>
  </conditionalFormatting>
  <conditionalFormatting sqref="AE552">
    <cfRule type="expression" dxfId="2417" priority="1311">
      <formula>IF(RIGHT(TEXT(AE552,"0.#"),1)=".",FALSE,TRUE)</formula>
    </cfRule>
    <cfRule type="expression" dxfId="2416" priority="1312">
      <formula>IF(RIGHT(TEXT(AE552,"0.#"),1)=".",TRUE,FALSE)</formula>
    </cfRule>
  </conditionalFormatting>
  <conditionalFormatting sqref="AQ548">
    <cfRule type="expression" dxfId="2415" priority="1317">
      <formula>IF(RIGHT(TEXT(AQ548,"0.#"),1)=".",FALSE,TRUE)</formula>
    </cfRule>
    <cfRule type="expression" dxfId="2414" priority="1318">
      <formula>IF(RIGHT(TEXT(AQ548,"0.#"),1)=".",TRUE,FALSE)</formula>
    </cfRule>
  </conditionalFormatting>
  <conditionalFormatting sqref="AL837:AO838">
    <cfRule type="expression" dxfId="2413" priority="2857">
      <formula>IF(AND(AL837&gt;=0, RIGHT(TEXT(AL837,"0.#"),1)&lt;&gt;"."),TRUE,FALSE)</formula>
    </cfRule>
    <cfRule type="expression" dxfId="2412" priority="2858">
      <formula>IF(AND(AL837&gt;=0, RIGHT(TEXT(AL837,"0.#"),1)="."),TRUE,FALSE)</formula>
    </cfRule>
    <cfRule type="expression" dxfId="2411" priority="2859">
      <formula>IF(AND(AL837&lt;0, RIGHT(TEXT(AL837,"0.#"),1)&lt;&gt;"."),TRUE,FALSE)</formula>
    </cfRule>
    <cfRule type="expression" dxfId="2410" priority="2860">
      <formula>IF(AND(AL837&lt;0, RIGHT(TEXT(AL837,"0.#"),1)="."),TRUE,FALSE)</formula>
    </cfRule>
  </conditionalFormatting>
  <conditionalFormatting sqref="Y837:Y838">
    <cfRule type="expression" dxfId="2409" priority="2855">
      <formula>IF(RIGHT(TEXT(Y837,"0.#"),1)=".",FALSE,TRUE)</formula>
    </cfRule>
    <cfRule type="expression" dxfId="2408" priority="2856">
      <formula>IF(RIGHT(TEXT(Y837,"0.#"),1)=".",TRUE,FALSE)</formula>
    </cfRule>
  </conditionalFormatting>
  <conditionalFormatting sqref="AE492">
    <cfRule type="expression" dxfId="2407" priority="1643">
      <formula>IF(RIGHT(TEXT(AE492,"0.#"),1)=".",FALSE,TRUE)</formula>
    </cfRule>
    <cfRule type="expression" dxfId="2406" priority="1644">
      <formula>IF(RIGHT(TEXT(AE492,"0.#"),1)=".",TRUE,FALSE)</formula>
    </cfRule>
  </conditionalFormatting>
  <conditionalFormatting sqref="AE493">
    <cfRule type="expression" dxfId="2405" priority="1641">
      <formula>IF(RIGHT(TEXT(AE493,"0.#"),1)=".",FALSE,TRUE)</formula>
    </cfRule>
    <cfRule type="expression" dxfId="2404" priority="1642">
      <formula>IF(RIGHT(TEXT(AE493,"0.#"),1)=".",TRUE,FALSE)</formula>
    </cfRule>
  </conditionalFormatting>
  <conditionalFormatting sqref="AE494">
    <cfRule type="expression" dxfId="2403" priority="1639">
      <formula>IF(RIGHT(TEXT(AE494,"0.#"),1)=".",FALSE,TRUE)</formula>
    </cfRule>
    <cfRule type="expression" dxfId="2402" priority="1640">
      <formula>IF(RIGHT(TEXT(AE494,"0.#"),1)=".",TRUE,FALSE)</formula>
    </cfRule>
  </conditionalFormatting>
  <conditionalFormatting sqref="AQ493">
    <cfRule type="expression" dxfId="2401" priority="1619">
      <formula>IF(RIGHT(TEXT(AQ493,"0.#"),1)=".",FALSE,TRUE)</formula>
    </cfRule>
    <cfRule type="expression" dxfId="2400" priority="1620">
      <formula>IF(RIGHT(TEXT(AQ493,"0.#"),1)=".",TRUE,FALSE)</formula>
    </cfRule>
  </conditionalFormatting>
  <conditionalFormatting sqref="AQ494">
    <cfRule type="expression" dxfId="2399" priority="1617">
      <formula>IF(RIGHT(TEXT(AQ494,"0.#"),1)=".",FALSE,TRUE)</formula>
    </cfRule>
    <cfRule type="expression" dxfId="2398" priority="1618">
      <formula>IF(RIGHT(TEXT(AQ494,"0.#"),1)=".",TRUE,FALSE)</formula>
    </cfRule>
  </conditionalFormatting>
  <conditionalFormatting sqref="AQ492">
    <cfRule type="expression" dxfId="2397" priority="1615">
      <formula>IF(RIGHT(TEXT(AQ492,"0.#"),1)=".",FALSE,TRUE)</formula>
    </cfRule>
    <cfRule type="expression" dxfId="2396" priority="1616">
      <formula>IF(RIGHT(TEXT(AQ492,"0.#"),1)=".",TRUE,FALSE)</formula>
    </cfRule>
  </conditionalFormatting>
  <conditionalFormatting sqref="AU494">
    <cfRule type="expression" dxfId="2395" priority="1627">
      <formula>IF(RIGHT(TEXT(AU494,"0.#"),1)=".",FALSE,TRUE)</formula>
    </cfRule>
    <cfRule type="expression" dxfId="2394" priority="1628">
      <formula>IF(RIGHT(TEXT(AU494,"0.#"),1)=".",TRUE,FALSE)</formula>
    </cfRule>
  </conditionalFormatting>
  <conditionalFormatting sqref="AU492">
    <cfRule type="expression" dxfId="2393" priority="1631">
      <formula>IF(RIGHT(TEXT(AU492,"0.#"),1)=".",FALSE,TRUE)</formula>
    </cfRule>
    <cfRule type="expression" dxfId="2392" priority="1632">
      <formula>IF(RIGHT(TEXT(AU492,"0.#"),1)=".",TRUE,FALSE)</formula>
    </cfRule>
  </conditionalFormatting>
  <conditionalFormatting sqref="AU493">
    <cfRule type="expression" dxfId="2391" priority="1629">
      <formula>IF(RIGHT(TEXT(AU493,"0.#"),1)=".",FALSE,TRUE)</formula>
    </cfRule>
    <cfRule type="expression" dxfId="2390" priority="1630">
      <formula>IF(RIGHT(TEXT(AU493,"0.#"),1)=".",TRUE,FALSE)</formula>
    </cfRule>
  </conditionalFormatting>
  <conditionalFormatting sqref="AU583">
    <cfRule type="expression" dxfId="2389" priority="1147">
      <formula>IF(RIGHT(TEXT(AU583,"0.#"),1)=".",FALSE,TRUE)</formula>
    </cfRule>
    <cfRule type="expression" dxfId="2388" priority="1148">
      <formula>IF(RIGHT(TEXT(AU583,"0.#"),1)=".",TRUE,FALSE)</formula>
    </cfRule>
  </conditionalFormatting>
  <conditionalFormatting sqref="AU582">
    <cfRule type="expression" dxfId="2387" priority="1149">
      <formula>IF(RIGHT(TEXT(AU582,"0.#"),1)=".",FALSE,TRUE)</formula>
    </cfRule>
    <cfRule type="expression" dxfId="2386" priority="1150">
      <formula>IF(RIGHT(TEXT(AU582,"0.#"),1)=".",TRUE,FALSE)</formula>
    </cfRule>
  </conditionalFormatting>
  <conditionalFormatting sqref="AE499">
    <cfRule type="expression" dxfId="2385" priority="1609">
      <formula>IF(RIGHT(TEXT(AE499,"0.#"),1)=".",FALSE,TRUE)</formula>
    </cfRule>
    <cfRule type="expression" dxfId="2384" priority="1610">
      <formula>IF(RIGHT(TEXT(AE499,"0.#"),1)=".",TRUE,FALSE)</formula>
    </cfRule>
  </conditionalFormatting>
  <conditionalFormatting sqref="AE497">
    <cfRule type="expression" dxfId="2383" priority="1613">
      <formula>IF(RIGHT(TEXT(AE497,"0.#"),1)=".",FALSE,TRUE)</formula>
    </cfRule>
    <cfRule type="expression" dxfId="2382" priority="1614">
      <formula>IF(RIGHT(TEXT(AE497,"0.#"),1)=".",TRUE,FALSE)</formula>
    </cfRule>
  </conditionalFormatting>
  <conditionalFormatting sqref="AE498">
    <cfRule type="expression" dxfId="2381" priority="1611">
      <formula>IF(RIGHT(TEXT(AE498,"0.#"),1)=".",FALSE,TRUE)</formula>
    </cfRule>
    <cfRule type="expression" dxfId="2380" priority="1612">
      <formula>IF(RIGHT(TEXT(AE498,"0.#"),1)=".",TRUE,FALSE)</formula>
    </cfRule>
  </conditionalFormatting>
  <conditionalFormatting sqref="AU499">
    <cfRule type="expression" dxfId="2379" priority="1597">
      <formula>IF(RIGHT(TEXT(AU499,"0.#"),1)=".",FALSE,TRUE)</formula>
    </cfRule>
    <cfRule type="expression" dxfId="2378" priority="1598">
      <formula>IF(RIGHT(TEXT(AU499,"0.#"),1)=".",TRUE,FALSE)</formula>
    </cfRule>
  </conditionalFormatting>
  <conditionalFormatting sqref="AU497">
    <cfRule type="expression" dxfId="2377" priority="1601">
      <formula>IF(RIGHT(TEXT(AU497,"0.#"),1)=".",FALSE,TRUE)</formula>
    </cfRule>
    <cfRule type="expression" dxfId="2376" priority="1602">
      <formula>IF(RIGHT(TEXT(AU497,"0.#"),1)=".",TRUE,FALSE)</formula>
    </cfRule>
  </conditionalFormatting>
  <conditionalFormatting sqref="AU498">
    <cfRule type="expression" dxfId="2375" priority="1599">
      <formula>IF(RIGHT(TEXT(AU498,"0.#"),1)=".",FALSE,TRUE)</formula>
    </cfRule>
    <cfRule type="expression" dxfId="2374" priority="1600">
      <formula>IF(RIGHT(TEXT(AU498,"0.#"),1)=".",TRUE,FALSE)</formula>
    </cfRule>
  </conditionalFormatting>
  <conditionalFormatting sqref="AQ497">
    <cfRule type="expression" dxfId="2373" priority="1585">
      <formula>IF(RIGHT(TEXT(AQ497,"0.#"),1)=".",FALSE,TRUE)</formula>
    </cfRule>
    <cfRule type="expression" dxfId="2372" priority="1586">
      <formula>IF(RIGHT(TEXT(AQ497,"0.#"),1)=".",TRUE,FALSE)</formula>
    </cfRule>
  </conditionalFormatting>
  <conditionalFormatting sqref="AQ498">
    <cfRule type="expression" dxfId="2371" priority="1589">
      <formula>IF(RIGHT(TEXT(AQ498,"0.#"),1)=".",FALSE,TRUE)</formula>
    </cfRule>
    <cfRule type="expression" dxfId="2370" priority="1590">
      <formula>IF(RIGHT(TEXT(AQ498,"0.#"),1)=".",TRUE,FALSE)</formula>
    </cfRule>
  </conditionalFormatting>
  <conditionalFormatting sqref="AQ499">
    <cfRule type="expression" dxfId="2369" priority="1587">
      <formula>IF(RIGHT(TEXT(AQ499,"0.#"),1)=".",FALSE,TRUE)</formula>
    </cfRule>
    <cfRule type="expression" dxfId="2368" priority="1588">
      <formula>IF(RIGHT(TEXT(AQ499,"0.#"),1)=".",TRUE,FALSE)</formula>
    </cfRule>
  </conditionalFormatting>
  <conditionalFormatting sqref="AE504">
    <cfRule type="expression" dxfId="2367" priority="1579">
      <formula>IF(RIGHT(TEXT(AE504,"0.#"),1)=".",FALSE,TRUE)</formula>
    </cfRule>
    <cfRule type="expression" dxfId="2366" priority="1580">
      <formula>IF(RIGHT(TEXT(AE504,"0.#"),1)=".",TRUE,FALSE)</formula>
    </cfRule>
  </conditionalFormatting>
  <conditionalFormatting sqref="AE502">
    <cfRule type="expression" dxfId="2365" priority="1583">
      <formula>IF(RIGHT(TEXT(AE502,"0.#"),1)=".",FALSE,TRUE)</formula>
    </cfRule>
    <cfRule type="expression" dxfId="2364" priority="1584">
      <formula>IF(RIGHT(TEXT(AE502,"0.#"),1)=".",TRUE,FALSE)</formula>
    </cfRule>
  </conditionalFormatting>
  <conditionalFormatting sqref="AE503">
    <cfRule type="expression" dxfId="2363" priority="1581">
      <formula>IF(RIGHT(TEXT(AE503,"0.#"),1)=".",FALSE,TRUE)</formula>
    </cfRule>
    <cfRule type="expression" dxfId="2362" priority="1582">
      <formula>IF(RIGHT(TEXT(AE503,"0.#"),1)=".",TRUE,FALSE)</formula>
    </cfRule>
  </conditionalFormatting>
  <conditionalFormatting sqref="AU504">
    <cfRule type="expression" dxfId="2361" priority="1567">
      <formula>IF(RIGHT(TEXT(AU504,"0.#"),1)=".",FALSE,TRUE)</formula>
    </cfRule>
    <cfRule type="expression" dxfId="2360" priority="1568">
      <formula>IF(RIGHT(TEXT(AU504,"0.#"),1)=".",TRUE,FALSE)</formula>
    </cfRule>
  </conditionalFormatting>
  <conditionalFormatting sqref="AU502">
    <cfRule type="expression" dxfId="2359" priority="1571">
      <formula>IF(RIGHT(TEXT(AU502,"0.#"),1)=".",FALSE,TRUE)</formula>
    </cfRule>
    <cfRule type="expression" dxfId="2358" priority="1572">
      <formula>IF(RIGHT(TEXT(AU502,"0.#"),1)=".",TRUE,FALSE)</formula>
    </cfRule>
  </conditionalFormatting>
  <conditionalFormatting sqref="AU503">
    <cfRule type="expression" dxfId="2357" priority="1569">
      <formula>IF(RIGHT(TEXT(AU503,"0.#"),1)=".",FALSE,TRUE)</formula>
    </cfRule>
    <cfRule type="expression" dxfId="2356" priority="1570">
      <formula>IF(RIGHT(TEXT(AU503,"0.#"),1)=".",TRUE,FALSE)</formula>
    </cfRule>
  </conditionalFormatting>
  <conditionalFormatting sqref="AQ502">
    <cfRule type="expression" dxfId="2355" priority="1555">
      <formula>IF(RIGHT(TEXT(AQ502,"0.#"),1)=".",FALSE,TRUE)</formula>
    </cfRule>
    <cfRule type="expression" dxfId="2354" priority="1556">
      <formula>IF(RIGHT(TEXT(AQ502,"0.#"),1)=".",TRUE,FALSE)</formula>
    </cfRule>
  </conditionalFormatting>
  <conditionalFormatting sqref="AQ503">
    <cfRule type="expression" dxfId="2353" priority="1559">
      <formula>IF(RIGHT(TEXT(AQ503,"0.#"),1)=".",FALSE,TRUE)</formula>
    </cfRule>
    <cfRule type="expression" dxfId="2352" priority="1560">
      <formula>IF(RIGHT(TEXT(AQ503,"0.#"),1)=".",TRUE,FALSE)</formula>
    </cfRule>
  </conditionalFormatting>
  <conditionalFormatting sqref="AQ504">
    <cfRule type="expression" dxfId="2351" priority="1557">
      <formula>IF(RIGHT(TEXT(AQ504,"0.#"),1)=".",FALSE,TRUE)</formula>
    </cfRule>
    <cfRule type="expression" dxfId="2350" priority="1558">
      <formula>IF(RIGHT(TEXT(AQ504,"0.#"),1)=".",TRUE,FALSE)</formula>
    </cfRule>
  </conditionalFormatting>
  <conditionalFormatting sqref="AE509">
    <cfRule type="expression" dxfId="2349" priority="1549">
      <formula>IF(RIGHT(TEXT(AE509,"0.#"),1)=".",FALSE,TRUE)</formula>
    </cfRule>
    <cfRule type="expression" dxfId="2348" priority="1550">
      <formula>IF(RIGHT(TEXT(AE509,"0.#"),1)=".",TRUE,FALSE)</formula>
    </cfRule>
  </conditionalFormatting>
  <conditionalFormatting sqref="AE507">
    <cfRule type="expression" dxfId="2347" priority="1553">
      <formula>IF(RIGHT(TEXT(AE507,"0.#"),1)=".",FALSE,TRUE)</formula>
    </cfRule>
    <cfRule type="expression" dxfId="2346" priority="1554">
      <formula>IF(RIGHT(TEXT(AE507,"0.#"),1)=".",TRUE,FALSE)</formula>
    </cfRule>
  </conditionalFormatting>
  <conditionalFormatting sqref="AE508">
    <cfRule type="expression" dxfId="2345" priority="1551">
      <formula>IF(RIGHT(TEXT(AE508,"0.#"),1)=".",FALSE,TRUE)</formula>
    </cfRule>
    <cfRule type="expression" dxfId="2344" priority="1552">
      <formula>IF(RIGHT(TEXT(AE508,"0.#"),1)=".",TRUE,FALSE)</formula>
    </cfRule>
  </conditionalFormatting>
  <conditionalFormatting sqref="AU509">
    <cfRule type="expression" dxfId="2343" priority="1537">
      <formula>IF(RIGHT(TEXT(AU509,"0.#"),1)=".",FALSE,TRUE)</formula>
    </cfRule>
    <cfRule type="expression" dxfId="2342" priority="1538">
      <formula>IF(RIGHT(TEXT(AU509,"0.#"),1)=".",TRUE,FALSE)</formula>
    </cfRule>
  </conditionalFormatting>
  <conditionalFormatting sqref="AU507">
    <cfRule type="expression" dxfId="2341" priority="1541">
      <formula>IF(RIGHT(TEXT(AU507,"0.#"),1)=".",FALSE,TRUE)</formula>
    </cfRule>
    <cfRule type="expression" dxfId="2340" priority="1542">
      <formula>IF(RIGHT(TEXT(AU507,"0.#"),1)=".",TRUE,FALSE)</formula>
    </cfRule>
  </conditionalFormatting>
  <conditionalFormatting sqref="AU508">
    <cfRule type="expression" dxfId="2339" priority="1539">
      <formula>IF(RIGHT(TEXT(AU508,"0.#"),1)=".",FALSE,TRUE)</formula>
    </cfRule>
    <cfRule type="expression" dxfId="2338" priority="1540">
      <formula>IF(RIGHT(TEXT(AU508,"0.#"),1)=".",TRUE,FALSE)</formula>
    </cfRule>
  </conditionalFormatting>
  <conditionalFormatting sqref="AQ507">
    <cfRule type="expression" dxfId="2337" priority="1525">
      <formula>IF(RIGHT(TEXT(AQ507,"0.#"),1)=".",FALSE,TRUE)</formula>
    </cfRule>
    <cfRule type="expression" dxfId="2336" priority="1526">
      <formula>IF(RIGHT(TEXT(AQ507,"0.#"),1)=".",TRUE,FALSE)</formula>
    </cfRule>
  </conditionalFormatting>
  <conditionalFormatting sqref="AQ508">
    <cfRule type="expression" dxfId="2335" priority="1529">
      <formula>IF(RIGHT(TEXT(AQ508,"0.#"),1)=".",FALSE,TRUE)</formula>
    </cfRule>
    <cfRule type="expression" dxfId="2334" priority="1530">
      <formula>IF(RIGHT(TEXT(AQ508,"0.#"),1)=".",TRUE,FALSE)</formula>
    </cfRule>
  </conditionalFormatting>
  <conditionalFormatting sqref="AQ509">
    <cfRule type="expression" dxfId="2333" priority="1527">
      <formula>IF(RIGHT(TEXT(AQ509,"0.#"),1)=".",FALSE,TRUE)</formula>
    </cfRule>
    <cfRule type="expression" dxfId="2332" priority="1528">
      <formula>IF(RIGHT(TEXT(AQ509,"0.#"),1)=".",TRUE,FALSE)</formula>
    </cfRule>
  </conditionalFormatting>
  <conditionalFormatting sqref="AE465">
    <cfRule type="expression" dxfId="2331" priority="1819">
      <formula>IF(RIGHT(TEXT(AE465,"0.#"),1)=".",FALSE,TRUE)</formula>
    </cfRule>
    <cfRule type="expression" dxfId="2330" priority="1820">
      <formula>IF(RIGHT(TEXT(AE465,"0.#"),1)=".",TRUE,FALSE)</formula>
    </cfRule>
  </conditionalFormatting>
  <conditionalFormatting sqref="AE463">
    <cfRule type="expression" dxfId="2329" priority="1823">
      <formula>IF(RIGHT(TEXT(AE463,"0.#"),1)=".",FALSE,TRUE)</formula>
    </cfRule>
    <cfRule type="expression" dxfId="2328" priority="1824">
      <formula>IF(RIGHT(TEXT(AE463,"0.#"),1)=".",TRUE,FALSE)</formula>
    </cfRule>
  </conditionalFormatting>
  <conditionalFormatting sqref="AE464">
    <cfRule type="expression" dxfId="2327" priority="1821">
      <formula>IF(RIGHT(TEXT(AE464,"0.#"),1)=".",FALSE,TRUE)</formula>
    </cfRule>
    <cfRule type="expression" dxfId="2326" priority="1822">
      <formula>IF(RIGHT(TEXT(AE464,"0.#"),1)=".",TRUE,FALSE)</formula>
    </cfRule>
  </conditionalFormatting>
  <conditionalFormatting sqref="AM465">
    <cfRule type="expression" dxfId="2325" priority="1813">
      <formula>IF(RIGHT(TEXT(AM465,"0.#"),1)=".",FALSE,TRUE)</formula>
    </cfRule>
    <cfRule type="expression" dxfId="2324" priority="1814">
      <formula>IF(RIGHT(TEXT(AM465,"0.#"),1)=".",TRUE,FALSE)</formula>
    </cfRule>
  </conditionalFormatting>
  <conditionalFormatting sqref="AM463">
    <cfRule type="expression" dxfId="2323" priority="1817">
      <formula>IF(RIGHT(TEXT(AM463,"0.#"),1)=".",FALSE,TRUE)</formula>
    </cfRule>
    <cfRule type="expression" dxfId="2322" priority="1818">
      <formula>IF(RIGHT(TEXT(AM463,"0.#"),1)=".",TRUE,FALSE)</formula>
    </cfRule>
  </conditionalFormatting>
  <conditionalFormatting sqref="AM464">
    <cfRule type="expression" dxfId="2321" priority="1815">
      <formula>IF(RIGHT(TEXT(AM464,"0.#"),1)=".",FALSE,TRUE)</formula>
    </cfRule>
    <cfRule type="expression" dxfId="2320" priority="1816">
      <formula>IF(RIGHT(TEXT(AM464,"0.#"),1)=".",TRUE,FALSE)</formula>
    </cfRule>
  </conditionalFormatting>
  <conditionalFormatting sqref="AU465">
    <cfRule type="expression" dxfId="2319" priority="1807">
      <formula>IF(RIGHT(TEXT(AU465,"0.#"),1)=".",FALSE,TRUE)</formula>
    </cfRule>
    <cfRule type="expression" dxfId="2318" priority="1808">
      <formula>IF(RIGHT(TEXT(AU465,"0.#"),1)=".",TRUE,FALSE)</formula>
    </cfRule>
  </conditionalFormatting>
  <conditionalFormatting sqref="AU463">
    <cfRule type="expression" dxfId="2317" priority="1811">
      <formula>IF(RIGHT(TEXT(AU463,"0.#"),1)=".",FALSE,TRUE)</formula>
    </cfRule>
    <cfRule type="expression" dxfId="2316" priority="1812">
      <formula>IF(RIGHT(TEXT(AU463,"0.#"),1)=".",TRUE,FALSE)</formula>
    </cfRule>
  </conditionalFormatting>
  <conditionalFormatting sqref="AU464">
    <cfRule type="expression" dxfId="2315" priority="1809">
      <formula>IF(RIGHT(TEXT(AU464,"0.#"),1)=".",FALSE,TRUE)</formula>
    </cfRule>
    <cfRule type="expression" dxfId="2314" priority="1810">
      <formula>IF(RIGHT(TEXT(AU464,"0.#"),1)=".",TRUE,FALSE)</formula>
    </cfRule>
  </conditionalFormatting>
  <conditionalFormatting sqref="AI465">
    <cfRule type="expression" dxfId="2313" priority="1801">
      <formula>IF(RIGHT(TEXT(AI465,"0.#"),1)=".",FALSE,TRUE)</formula>
    </cfRule>
    <cfRule type="expression" dxfId="2312" priority="1802">
      <formula>IF(RIGHT(TEXT(AI465,"0.#"),1)=".",TRUE,FALSE)</formula>
    </cfRule>
  </conditionalFormatting>
  <conditionalFormatting sqref="AI463">
    <cfRule type="expression" dxfId="2311" priority="1805">
      <formula>IF(RIGHT(TEXT(AI463,"0.#"),1)=".",FALSE,TRUE)</formula>
    </cfRule>
    <cfRule type="expression" dxfId="2310" priority="1806">
      <formula>IF(RIGHT(TEXT(AI463,"0.#"),1)=".",TRUE,FALSE)</formula>
    </cfRule>
  </conditionalFormatting>
  <conditionalFormatting sqref="AI464">
    <cfRule type="expression" dxfId="2309" priority="1803">
      <formula>IF(RIGHT(TEXT(AI464,"0.#"),1)=".",FALSE,TRUE)</formula>
    </cfRule>
    <cfRule type="expression" dxfId="2308" priority="1804">
      <formula>IF(RIGHT(TEXT(AI464,"0.#"),1)=".",TRUE,FALSE)</formula>
    </cfRule>
  </conditionalFormatting>
  <conditionalFormatting sqref="AQ463">
    <cfRule type="expression" dxfId="2307" priority="1795">
      <formula>IF(RIGHT(TEXT(AQ463,"0.#"),1)=".",FALSE,TRUE)</formula>
    </cfRule>
    <cfRule type="expression" dxfId="2306" priority="1796">
      <formula>IF(RIGHT(TEXT(AQ463,"0.#"),1)=".",TRUE,FALSE)</formula>
    </cfRule>
  </conditionalFormatting>
  <conditionalFormatting sqref="AQ464">
    <cfRule type="expression" dxfId="2305" priority="1799">
      <formula>IF(RIGHT(TEXT(AQ464,"0.#"),1)=".",FALSE,TRUE)</formula>
    </cfRule>
    <cfRule type="expression" dxfId="2304" priority="1800">
      <formula>IF(RIGHT(TEXT(AQ464,"0.#"),1)=".",TRUE,FALSE)</formula>
    </cfRule>
  </conditionalFormatting>
  <conditionalFormatting sqref="AQ465">
    <cfRule type="expression" dxfId="2303" priority="1797">
      <formula>IF(RIGHT(TEXT(AQ465,"0.#"),1)=".",FALSE,TRUE)</formula>
    </cfRule>
    <cfRule type="expression" dxfId="2302" priority="1798">
      <formula>IF(RIGHT(TEXT(AQ465,"0.#"),1)=".",TRUE,FALSE)</formula>
    </cfRule>
  </conditionalFormatting>
  <conditionalFormatting sqref="AE470">
    <cfRule type="expression" dxfId="2301" priority="1789">
      <formula>IF(RIGHT(TEXT(AE470,"0.#"),1)=".",FALSE,TRUE)</formula>
    </cfRule>
    <cfRule type="expression" dxfId="2300" priority="1790">
      <formula>IF(RIGHT(TEXT(AE470,"0.#"),1)=".",TRUE,FALSE)</formula>
    </cfRule>
  </conditionalFormatting>
  <conditionalFormatting sqref="AE468">
    <cfRule type="expression" dxfId="2299" priority="1793">
      <formula>IF(RIGHT(TEXT(AE468,"0.#"),1)=".",FALSE,TRUE)</formula>
    </cfRule>
    <cfRule type="expression" dxfId="2298" priority="1794">
      <formula>IF(RIGHT(TEXT(AE468,"0.#"),1)=".",TRUE,FALSE)</formula>
    </cfRule>
  </conditionalFormatting>
  <conditionalFormatting sqref="AE469">
    <cfRule type="expression" dxfId="2297" priority="1791">
      <formula>IF(RIGHT(TEXT(AE469,"0.#"),1)=".",FALSE,TRUE)</formula>
    </cfRule>
    <cfRule type="expression" dxfId="2296" priority="1792">
      <formula>IF(RIGHT(TEXT(AE469,"0.#"),1)=".",TRUE,FALSE)</formula>
    </cfRule>
  </conditionalFormatting>
  <conditionalFormatting sqref="AM470">
    <cfRule type="expression" dxfId="2295" priority="1783">
      <formula>IF(RIGHT(TEXT(AM470,"0.#"),1)=".",FALSE,TRUE)</formula>
    </cfRule>
    <cfRule type="expression" dxfId="2294" priority="1784">
      <formula>IF(RIGHT(TEXT(AM470,"0.#"),1)=".",TRUE,FALSE)</formula>
    </cfRule>
  </conditionalFormatting>
  <conditionalFormatting sqref="AM468">
    <cfRule type="expression" dxfId="2293" priority="1787">
      <formula>IF(RIGHT(TEXT(AM468,"0.#"),1)=".",FALSE,TRUE)</formula>
    </cfRule>
    <cfRule type="expression" dxfId="2292" priority="1788">
      <formula>IF(RIGHT(TEXT(AM468,"0.#"),1)=".",TRUE,FALSE)</formula>
    </cfRule>
  </conditionalFormatting>
  <conditionalFormatting sqref="AM469">
    <cfRule type="expression" dxfId="2291" priority="1785">
      <formula>IF(RIGHT(TEXT(AM469,"0.#"),1)=".",FALSE,TRUE)</formula>
    </cfRule>
    <cfRule type="expression" dxfId="2290" priority="1786">
      <formula>IF(RIGHT(TEXT(AM469,"0.#"),1)=".",TRUE,FALSE)</formula>
    </cfRule>
  </conditionalFormatting>
  <conditionalFormatting sqref="AU470">
    <cfRule type="expression" dxfId="2289" priority="1777">
      <formula>IF(RIGHT(TEXT(AU470,"0.#"),1)=".",FALSE,TRUE)</formula>
    </cfRule>
    <cfRule type="expression" dxfId="2288" priority="1778">
      <formula>IF(RIGHT(TEXT(AU470,"0.#"),1)=".",TRUE,FALSE)</formula>
    </cfRule>
  </conditionalFormatting>
  <conditionalFormatting sqref="AU468">
    <cfRule type="expression" dxfId="2287" priority="1781">
      <formula>IF(RIGHT(TEXT(AU468,"0.#"),1)=".",FALSE,TRUE)</formula>
    </cfRule>
    <cfRule type="expression" dxfId="2286" priority="1782">
      <formula>IF(RIGHT(TEXT(AU468,"0.#"),1)=".",TRUE,FALSE)</formula>
    </cfRule>
  </conditionalFormatting>
  <conditionalFormatting sqref="AU469">
    <cfRule type="expression" dxfId="2285" priority="1779">
      <formula>IF(RIGHT(TEXT(AU469,"0.#"),1)=".",FALSE,TRUE)</formula>
    </cfRule>
    <cfRule type="expression" dxfId="2284" priority="1780">
      <formula>IF(RIGHT(TEXT(AU469,"0.#"),1)=".",TRUE,FALSE)</formula>
    </cfRule>
  </conditionalFormatting>
  <conditionalFormatting sqref="AI470">
    <cfRule type="expression" dxfId="2283" priority="1771">
      <formula>IF(RIGHT(TEXT(AI470,"0.#"),1)=".",FALSE,TRUE)</formula>
    </cfRule>
    <cfRule type="expression" dxfId="2282" priority="1772">
      <formula>IF(RIGHT(TEXT(AI470,"0.#"),1)=".",TRUE,FALSE)</formula>
    </cfRule>
  </conditionalFormatting>
  <conditionalFormatting sqref="AI468">
    <cfRule type="expression" dxfId="2281" priority="1775">
      <formula>IF(RIGHT(TEXT(AI468,"0.#"),1)=".",FALSE,TRUE)</formula>
    </cfRule>
    <cfRule type="expression" dxfId="2280" priority="1776">
      <formula>IF(RIGHT(TEXT(AI468,"0.#"),1)=".",TRUE,FALSE)</formula>
    </cfRule>
  </conditionalFormatting>
  <conditionalFormatting sqref="AI469">
    <cfRule type="expression" dxfId="2279" priority="1773">
      <formula>IF(RIGHT(TEXT(AI469,"0.#"),1)=".",FALSE,TRUE)</formula>
    </cfRule>
    <cfRule type="expression" dxfId="2278" priority="1774">
      <formula>IF(RIGHT(TEXT(AI469,"0.#"),1)=".",TRUE,FALSE)</formula>
    </cfRule>
  </conditionalFormatting>
  <conditionalFormatting sqref="AQ468">
    <cfRule type="expression" dxfId="2277" priority="1765">
      <formula>IF(RIGHT(TEXT(AQ468,"0.#"),1)=".",FALSE,TRUE)</formula>
    </cfRule>
    <cfRule type="expression" dxfId="2276" priority="1766">
      <formula>IF(RIGHT(TEXT(AQ468,"0.#"),1)=".",TRUE,FALSE)</formula>
    </cfRule>
  </conditionalFormatting>
  <conditionalFormatting sqref="AQ469">
    <cfRule type="expression" dxfId="2275" priority="1769">
      <formula>IF(RIGHT(TEXT(AQ469,"0.#"),1)=".",FALSE,TRUE)</formula>
    </cfRule>
    <cfRule type="expression" dxfId="2274" priority="1770">
      <formula>IF(RIGHT(TEXT(AQ469,"0.#"),1)=".",TRUE,FALSE)</formula>
    </cfRule>
  </conditionalFormatting>
  <conditionalFormatting sqref="AQ470">
    <cfRule type="expression" dxfId="2273" priority="1767">
      <formula>IF(RIGHT(TEXT(AQ470,"0.#"),1)=".",FALSE,TRUE)</formula>
    </cfRule>
    <cfRule type="expression" dxfId="2272" priority="1768">
      <formula>IF(RIGHT(TEXT(AQ470,"0.#"),1)=".",TRUE,FALSE)</formula>
    </cfRule>
  </conditionalFormatting>
  <conditionalFormatting sqref="AE475">
    <cfRule type="expression" dxfId="2271" priority="1759">
      <formula>IF(RIGHT(TEXT(AE475,"0.#"),1)=".",FALSE,TRUE)</formula>
    </cfRule>
    <cfRule type="expression" dxfId="2270" priority="1760">
      <formula>IF(RIGHT(TEXT(AE475,"0.#"),1)=".",TRUE,FALSE)</formula>
    </cfRule>
  </conditionalFormatting>
  <conditionalFormatting sqref="AE473">
    <cfRule type="expression" dxfId="2269" priority="1763">
      <formula>IF(RIGHT(TEXT(AE473,"0.#"),1)=".",FALSE,TRUE)</formula>
    </cfRule>
    <cfRule type="expression" dxfId="2268" priority="1764">
      <formula>IF(RIGHT(TEXT(AE473,"0.#"),1)=".",TRUE,FALSE)</formula>
    </cfRule>
  </conditionalFormatting>
  <conditionalFormatting sqref="AE474">
    <cfRule type="expression" dxfId="2267" priority="1761">
      <formula>IF(RIGHT(TEXT(AE474,"0.#"),1)=".",FALSE,TRUE)</formula>
    </cfRule>
    <cfRule type="expression" dxfId="2266" priority="1762">
      <formula>IF(RIGHT(TEXT(AE474,"0.#"),1)=".",TRUE,FALSE)</formula>
    </cfRule>
  </conditionalFormatting>
  <conditionalFormatting sqref="AM475">
    <cfRule type="expression" dxfId="2265" priority="1753">
      <formula>IF(RIGHT(TEXT(AM475,"0.#"),1)=".",FALSE,TRUE)</formula>
    </cfRule>
    <cfRule type="expression" dxfId="2264" priority="1754">
      <formula>IF(RIGHT(TEXT(AM475,"0.#"),1)=".",TRUE,FALSE)</formula>
    </cfRule>
  </conditionalFormatting>
  <conditionalFormatting sqref="AM473">
    <cfRule type="expression" dxfId="2263" priority="1757">
      <formula>IF(RIGHT(TEXT(AM473,"0.#"),1)=".",FALSE,TRUE)</formula>
    </cfRule>
    <cfRule type="expression" dxfId="2262" priority="1758">
      <formula>IF(RIGHT(TEXT(AM473,"0.#"),1)=".",TRUE,FALSE)</formula>
    </cfRule>
  </conditionalFormatting>
  <conditionalFormatting sqref="AM474">
    <cfRule type="expression" dxfId="2261" priority="1755">
      <formula>IF(RIGHT(TEXT(AM474,"0.#"),1)=".",FALSE,TRUE)</formula>
    </cfRule>
    <cfRule type="expression" dxfId="2260" priority="1756">
      <formula>IF(RIGHT(TEXT(AM474,"0.#"),1)=".",TRUE,FALSE)</formula>
    </cfRule>
  </conditionalFormatting>
  <conditionalFormatting sqref="AU475">
    <cfRule type="expression" dxfId="2259" priority="1747">
      <formula>IF(RIGHT(TEXT(AU475,"0.#"),1)=".",FALSE,TRUE)</formula>
    </cfRule>
    <cfRule type="expression" dxfId="2258" priority="1748">
      <formula>IF(RIGHT(TEXT(AU475,"0.#"),1)=".",TRUE,FALSE)</formula>
    </cfRule>
  </conditionalFormatting>
  <conditionalFormatting sqref="AU473">
    <cfRule type="expression" dxfId="2257" priority="1751">
      <formula>IF(RIGHT(TEXT(AU473,"0.#"),1)=".",FALSE,TRUE)</formula>
    </cfRule>
    <cfRule type="expression" dxfId="2256" priority="1752">
      <formula>IF(RIGHT(TEXT(AU473,"0.#"),1)=".",TRUE,FALSE)</formula>
    </cfRule>
  </conditionalFormatting>
  <conditionalFormatting sqref="AU474">
    <cfRule type="expression" dxfId="2255" priority="1749">
      <formula>IF(RIGHT(TEXT(AU474,"0.#"),1)=".",FALSE,TRUE)</formula>
    </cfRule>
    <cfRule type="expression" dxfId="2254" priority="1750">
      <formula>IF(RIGHT(TEXT(AU474,"0.#"),1)=".",TRUE,FALSE)</formula>
    </cfRule>
  </conditionalFormatting>
  <conditionalFormatting sqref="AI475">
    <cfRule type="expression" dxfId="2253" priority="1741">
      <formula>IF(RIGHT(TEXT(AI475,"0.#"),1)=".",FALSE,TRUE)</formula>
    </cfRule>
    <cfRule type="expression" dxfId="2252" priority="1742">
      <formula>IF(RIGHT(TEXT(AI475,"0.#"),1)=".",TRUE,FALSE)</formula>
    </cfRule>
  </conditionalFormatting>
  <conditionalFormatting sqref="AI473">
    <cfRule type="expression" dxfId="2251" priority="1745">
      <formula>IF(RIGHT(TEXT(AI473,"0.#"),1)=".",FALSE,TRUE)</formula>
    </cfRule>
    <cfRule type="expression" dxfId="2250" priority="1746">
      <formula>IF(RIGHT(TEXT(AI473,"0.#"),1)=".",TRUE,FALSE)</formula>
    </cfRule>
  </conditionalFormatting>
  <conditionalFormatting sqref="AI474">
    <cfRule type="expression" dxfId="2249" priority="1743">
      <formula>IF(RIGHT(TEXT(AI474,"0.#"),1)=".",FALSE,TRUE)</formula>
    </cfRule>
    <cfRule type="expression" dxfId="2248" priority="1744">
      <formula>IF(RIGHT(TEXT(AI474,"0.#"),1)=".",TRUE,FALSE)</formula>
    </cfRule>
  </conditionalFormatting>
  <conditionalFormatting sqref="AQ473">
    <cfRule type="expression" dxfId="2247" priority="1735">
      <formula>IF(RIGHT(TEXT(AQ473,"0.#"),1)=".",FALSE,TRUE)</formula>
    </cfRule>
    <cfRule type="expression" dxfId="2246" priority="1736">
      <formula>IF(RIGHT(TEXT(AQ473,"0.#"),1)=".",TRUE,FALSE)</formula>
    </cfRule>
  </conditionalFormatting>
  <conditionalFormatting sqref="AQ474">
    <cfRule type="expression" dxfId="2245" priority="1739">
      <formula>IF(RIGHT(TEXT(AQ474,"0.#"),1)=".",FALSE,TRUE)</formula>
    </cfRule>
    <cfRule type="expression" dxfId="2244" priority="1740">
      <formula>IF(RIGHT(TEXT(AQ474,"0.#"),1)=".",TRUE,FALSE)</formula>
    </cfRule>
  </conditionalFormatting>
  <conditionalFormatting sqref="AQ475">
    <cfRule type="expression" dxfId="2243" priority="1737">
      <formula>IF(RIGHT(TEXT(AQ475,"0.#"),1)=".",FALSE,TRUE)</formula>
    </cfRule>
    <cfRule type="expression" dxfId="2242" priority="1738">
      <formula>IF(RIGHT(TEXT(AQ475,"0.#"),1)=".",TRUE,FALSE)</formula>
    </cfRule>
  </conditionalFormatting>
  <conditionalFormatting sqref="AE480">
    <cfRule type="expression" dxfId="2241" priority="1729">
      <formula>IF(RIGHT(TEXT(AE480,"0.#"),1)=".",FALSE,TRUE)</formula>
    </cfRule>
    <cfRule type="expression" dxfId="2240" priority="1730">
      <formula>IF(RIGHT(TEXT(AE480,"0.#"),1)=".",TRUE,FALSE)</formula>
    </cfRule>
  </conditionalFormatting>
  <conditionalFormatting sqref="AE478">
    <cfRule type="expression" dxfId="2239" priority="1733">
      <formula>IF(RIGHT(TEXT(AE478,"0.#"),1)=".",FALSE,TRUE)</formula>
    </cfRule>
    <cfRule type="expression" dxfId="2238" priority="1734">
      <formula>IF(RIGHT(TEXT(AE478,"0.#"),1)=".",TRUE,FALSE)</formula>
    </cfRule>
  </conditionalFormatting>
  <conditionalFormatting sqref="AE479">
    <cfRule type="expression" dxfId="2237" priority="1731">
      <formula>IF(RIGHT(TEXT(AE479,"0.#"),1)=".",FALSE,TRUE)</formula>
    </cfRule>
    <cfRule type="expression" dxfId="2236" priority="1732">
      <formula>IF(RIGHT(TEXT(AE479,"0.#"),1)=".",TRUE,FALSE)</formula>
    </cfRule>
  </conditionalFormatting>
  <conditionalFormatting sqref="AM480">
    <cfRule type="expression" dxfId="2235" priority="1723">
      <formula>IF(RIGHT(TEXT(AM480,"0.#"),1)=".",FALSE,TRUE)</formula>
    </cfRule>
    <cfRule type="expression" dxfId="2234" priority="1724">
      <formula>IF(RIGHT(TEXT(AM480,"0.#"),1)=".",TRUE,FALSE)</formula>
    </cfRule>
  </conditionalFormatting>
  <conditionalFormatting sqref="AM478">
    <cfRule type="expression" dxfId="2233" priority="1727">
      <formula>IF(RIGHT(TEXT(AM478,"0.#"),1)=".",FALSE,TRUE)</formula>
    </cfRule>
    <cfRule type="expression" dxfId="2232" priority="1728">
      <formula>IF(RIGHT(TEXT(AM478,"0.#"),1)=".",TRUE,FALSE)</formula>
    </cfRule>
  </conditionalFormatting>
  <conditionalFormatting sqref="AM479">
    <cfRule type="expression" dxfId="2231" priority="1725">
      <formula>IF(RIGHT(TEXT(AM479,"0.#"),1)=".",FALSE,TRUE)</formula>
    </cfRule>
    <cfRule type="expression" dxfId="2230" priority="1726">
      <formula>IF(RIGHT(TEXT(AM479,"0.#"),1)=".",TRUE,FALSE)</formula>
    </cfRule>
  </conditionalFormatting>
  <conditionalFormatting sqref="AU480">
    <cfRule type="expression" dxfId="2229" priority="1717">
      <formula>IF(RIGHT(TEXT(AU480,"0.#"),1)=".",FALSE,TRUE)</formula>
    </cfRule>
    <cfRule type="expression" dxfId="2228" priority="1718">
      <formula>IF(RIGHT(TEXT(AU480,"0.#"),1)=".",TRUE,FALSE)</formula>
    </cfRule>
  </conditionalFormatting>
  <conditionalFormatting sqref="AU478">
    <cfRule type="expression" dxfId="2227" priority="1721">
      <formula>IF(RIGHT(TEXT(AU478,"0.#"),1)=".",FALSE,TRUE)</formula>
    </cfRule>
    <cfRule type="expression" dxfId="2226" priority="1722">
      <formula>IF(RIGHT(TEXT(AU478,"0.#"),1)=".",TRUE,FALSE)</formula>
    </cfRule>
  </conditionalFormatting>
  <conditionalFormatting sqref="AU479">
    <cfRule type="expression" dxfId="2225" priority="1719">
      <formula>IF(RIGHT(TEXT(AU479,"0.#"),1)=".",FALSE,TRUE)</formula>
    </cfRule>
    <cfRule type="expression" dxfId="2224" priority="1720">
      <formula>IF(RIGHT(TEXT(AU479,"0.#"),1)=".",TRUE,FALSE)</formula>
    </cfRule>
  </conditionalFormatting>
  <conditionalFormatting sqref="AI480">
    <cfRule type="expression" dxfId="2223" priority="1711">
      <formula>IF(RIGHT(TEXT(AI480,"0.#"),1)=".",FALSE,TRUE)</formula>
    </cfRule>
    <cfRule type="expression" dxfId="2222" priority="1712">
      <formula>IF(RIGHT(TEXT(AI480,"0.#"),1)=".",TRUE,FALSE)</formula>
    </cfRule>
  </conditionalFormatting>
  <conditionalFormatting sqref="AI478">
    <cfRule type="expression" dxfId="2221" priority="1715">
      <formula>IF(RIGHT(TEXT(AI478,"0.#"),1)=".",FALSE,TRUE)</formula>
    </cfRule>
    <cfRule type="expression" dxfId="2220" priority="1716">
      <formula>IF(RIGHT(TEXT(AI478,"0.#"),1)=".",TRUE,FALSE)</formula>
    </cfRule>
  </conditionalFormatting>
  <conditionalFormatting sqref="AI479">
    <cfRule type="expression" dxfId="2219" priority="1713">
      <formula>IF(RIGHT(TEXT(AI479,"0.#"),1)=".",FALSE,TRUE)</formula>
    </cfRule>
    <cfRule type="expression" dxfId="2218" priority="1714">
      <formula>IF(RIGHT(TEXT(AI479,"0.#"),1)=".",TRUE,FALSE)</formula>
    </cfRule>
  </conditionalFormatting>
  <conditionalFormatting sqref="AQ478">
    <cfRule type="expression" dxfId="2217" priority="1705">
      <formula>IF(RIGHT(TEXT(AQ478,"0.#"),1)=".",FALSE,TRUE)</formula>
    </cfRule>
    <cfRule type="expression" dxfId="2216" priority="1706">
      <formula>IF(RIGHT(TEXT(AQ478,"0.#"),1)=".",TRUE,FALSE)</formula>
    </cfRule>
  </conditionalFormatting>
  <conditionalFormatting sqref="AQ479">
    <cfRule type="expression" dxfId="2215" priority="1709">
      <formula>IF(RIGHT(TEXT(AQ479,"0.#"),1)=".",FALSE,TRUE)</formula>
    </cfRule>
    <cfRule type="expression" dxfId="2214" priority="1710">
      <formula>IF(RIGHT(TEXT(AQ479,"0.#"),1)=".",TRUE,FALSE)</formula>
    </cfRule>
  </conditionalFormatting>
  <conditionalFormatting sqref="AQ480">
    <cfRule type="expression" dxfId="2213" priority="1707">
      <formula>IF(RIGHT(TEXT(AQ480,"0.#"),1)=".",FALSE,TRUE)</formula>
    </cfRule>
    <cfRule type="expression" dxfId="2212" priority="1708">
      <formula>IF(RIGHT(TEXT(AQ480,"0.#"),1)=".",TRUE,FALSE)</formula>
    </cfRule>
  </conditionalFormatting>
  <conditionalFormatting sqref="AM47">
    <cfRule type="expression" dxfId="2211" priority="1999">
      <formula>IF(RIGHT(TEXT(AM47,"0.#"),1)=".",FALSE,TRUE)</formula>
    </cfRule>
    <cfRule type="expression" dxfId="2210" priority="2000">
      <formula>IF(RIGHT(TEXT(AM47,"0.#"),1)=".",TRUE,FALSE)</formula>
    </cfRule>
  </conditionalFormatting>
  <conditionalFormatting sqref="AI46">
    <cfRule type="expression" dxfId="2209" priority="2003">
      <formula>IF(RIGHT(TEXT(AI46,"0.#"),1)=".",FALSE,TRUE)</formula>
    </cfRule>
    <cfRule type="expression" dxfId="2208" priority="2004">
      <formula>IF(RIGHT(TEXT(AI46,"0.#"),1)=".",TRUE,FALSE)</formula>
    </cfRule>
  </conditionalFormatting>
  <conditionalFormatting sqref="AM46">
    <cfRule type="expression" dxfId="2207" priority="2001">
      <formula>IF(RIGHT(TEXT(AM46,"0.#"),1)=".",FALSE,TRUE)</formula>
    </cfRule>
    <cfRule type="expression" dxfId="2206" priority="2002">
      <formula>IF(RIGHT(TEXT(AM46,"0.#"),1)=".",TRUE,FALSE)</formula>
    </cfRule>
  </conditionalFormatting>
  <conditionalFormatting sqref="AU46:AU48">
    <cfRule type="expression" dxfId="2205" priority="1993">
      <formula>IF(RIGHT(TEXT(AU46,"0.#"),1)=".",FALSE,TRUE)</formula>
    </cfRule>
    <cfRule type="expression" dxfId="2204" priority="1994">
      <formula>IF(RIGHT(TEXT(AU46,"0.#"),1)=".",TRUE,FALSE)</formula>
    </cfRule>
  </conditionalFormatting>
  <conditionalFormatting sqref="AM48">
    <cfRule type="expression" dxfId="2203" priority="1997">
      <formula>IF(RIGHT(TEXT(AM48,"0.#"),1)=".",FALSE,TRUE)</formula>
    </cfRule>
    <cfRule type="expression" dxfId="2202" priority="1998">
      <formula>IF(RIGHT(TEXT(AM48,"0.#"),1)=".",TRUE,FALSE)</formula>
    </cfRule>
  </conditionalFormatting>
  <conditionalFormatting sqref="AQ46:AQ48">
    <cfRule type="expression" dxfId="2201" priority="1995">
      <formula>IF(RIGHT(TEXT(AQ46,"0.#"),1)=".",FALSE,TRUE)</formula>
    </cfRule>
    <cfRule type="expression" dxfId="2200" priority="1996">
      <formula>IF(RIGHT(TEXT(AQ46,"0.#"),1)=".",TRUE,FALSE)</formula>
    </cfRule>
  </conditionalFormatting>
  <conditionalFormatting sqref="AE146:AE147 AI146:AI147 AM146:AM147 AQ146:AQ147 AU146:AU147">
    <cfRule type="expression" dxfId="2199" priority="1987">
      <formula>IF(RIGHT(TEXT(AE146,"0.#"),1)=".",FALSE,TRUE)</formula>
    </cfRule>
    <cfRule type="expression" dxfId="2198" priority="1988">
      <formula>IF(RIGHT(TEXT(AE146,"0.#"),1)=".",TRUE,FALSE)</formula>
    </cfRule>
  </conditionalFormatting>
  <conditionalFormatting sqref="AE138:AE139 AI138:AI139 AM138:AM139 AQ138:AQ139 AU138:AU139">
    <cfRule type="expression" dxfId="2197" priority="1991">
      <formula>IF(RIGHT(TEXT(AE138,"0.#"),1)=".",FALSE,TRUE)</formula>
    </cfRule>
    <cfRule type="expression" dxfId="2196" priority="1992">
      <formula>IF(RIGHT(TEXT(AE138,"0.#"),1)=".",TRUE,FALSE)</formula>
    </cfRule>
  </conditionalFormatting>
  <conditionalFormatting sqref="AE142:AE143 AI142:AI143 AM142:AM143 AQ142:AQ143 AU142:AU143">
    <cfRule type="expression" dxfId="2195" priority="1989">
      <formula>IF(RIGHT(TEXT(AE142,"0.#"),1)=".",FALSE,TRUE)</formula>
    </cfRule>
    <cfRule type="expression" dxfId="2194" priority="1990">
      <formula>IF(RIGHT(TEXT(AE142,"0.#"),1)=".",TRUE,FALSE)</formula>
    </cfRule>
  </conditionalFormatting>
  <conditionalFormatting sqref="AE198:AE199 AI198:AI199 AM198:AM199 AQ198:AQ199 AU198:AU199">
    <cfRule type="expression" dxfId="2193" priority="1981">
      <formula>IF(RIGHT(TEXT(AE198,"0.#"),1)=".",FALSE,TRUE)</formula>
    </cfRule>
    <cfRule type="expression" dxfId="2192" priority="1982">
      <formula>IF(RIGHT(TEXT(AE198,"0.#"),1)=".",TRUE,FALSE)</formula>
    </cfRule>
  </conditionalFormatting>
  <conditionalFormatting sqref="AE150:AE151 AI150:AI151 AM150:AM151 AQ150:AQ151 AU150:AU151">
    <cfRule type="expression" dxfId="2191" priority="1985">
      <formula>IF(RIGHT(TEXT(AE150,"0.#"),1)=".",FALSE,TRUE)</formula>
    </cfRule>
    <cfRule type="expression" dxfId="2190" priority="1986">
      <formula>IF(RIGHT(TEXT(AE150,"0.#"),1)=".",TRUE,FALSE)</formula>
    </cfRule>
  </conditionalFormatting>
  <conditionalFormatting sqref="AE194:AE195 AI194:AI195 AM194:AM195 AQ194:AQ195 AU194:AU195">
    <cfRule type="expression" dxfId="2189" priority="1983">
      <formula>IF(RIGHT(TEXT(AE194,"0.#"),1)=".",FALSE,TRUE)</formula>
    </cfRule>
    <cfRule type="expression" dxfId="2188" priority="1984">
      <formula>IF(RIGHT(TEXT(AE194,"0.#"),1)=".",TRUE,FALSE)</formula>
    </cfRule>
  </conditionalFormatting>
  <conditionalFormatting sqref="AE210:AE211 AI210:AI211 AM210:AM211 AQ210:AQ211 AU210:AU211">
    <cfRule type="expression" dxfId="2187" priority="1975">
      <formula>IF(RIGHT(TEXT(AE210,"0.#"),1)=".",FALSE,TRUE)</formula>
    </cfRule>
    <cfRule type="expression" dxfId="2186" priority="1976">
      <formula>IF(RIGHT(TEXT(AE210,"0.#"),1)=".",TRUE,FALSE)</formula>
    </cfRule>
  </conditionalFormatting>
  <conditionalFormatting sqref="AE202:AE203 AI202:AI203 AM202:AM203 AQ202:AQ203 AU202:AU203">
    <cfRule type="expression" dxfId="2185" priority="1979">
      <formula>IF(RIGHT(TEXT(AE202,"0.#"),1)=".",FALSE,TRUE)</formula>
    </cfRule>
    <cfRule type="expression" dxfId="2184" priority="1980">
      <formula>IF(RIGHT(TEXT(AE202,"0.#"),1)=".",TRUE,FALSE)</formula>
    </cfRule>
  </conditionalFormatting>
  <conditionalFormatting sqref="AE206:AE207 AI206:AI207 AM206:AM207 AQ206:AQ207 AU206:AU207">
    <cfRule type="expression" dxfId="2183" priority="1977">
      <formula>IF(RIGHT(TEXT(AE206,"0.#"),1)=".",FALSE,TRUE)</formula>
    </cfRule>
    <cfRule type="expression" dxfId="2182" priority="1978">
      <formula>IF(RIGHT(TEXT(AE206,"0.#"),1)=".",TRUE,FALSE)</formula>
    </cfRule>
  </conditionalFormatting>
  <conditionalFormatting sqref="AE262:AE263 AI262:AI263 AM262:AM263 AQ262:AQ263 AU262:AU263">
    <cfRule type="expression" dxfId="2181" priority="1969">
      <formula>IF(RIGHT(TEXT(AE262,"0.#"),1)=".",FALSE,TRUE)</formula>
    </cfRule>
    <cfRule type="expression" dxfId="2180" priority="1970">
      <formula>IF(RIGHT(TEXT(AE262,"0.#"),1)=".",TRUE,FALSE)</formula>
    </cfRule>
  </conditionalFormatting>
  <conditionalFormatting sqref="AE254:AE255 AI254:AI255 AM254:AM255 AQ254:AQ255 AU254:AU255">
    <cfRule type="expression" dxfId="2179" priority="1973">
      <formula>IF(RIGHT(TEXT(AE254,"0.#"),1)=".",FALSE,TRUE)</formula>
    </cfRule>
    <cfRule type="expression" dxfId="2178" priority="1974">
      <formula>IF(RIGHT(TEXT(AE254,"0.#"),1)=".",TRUE,FALSE)</formula>
    </cfRule>
  </conditionalFormatting>
  <conditionalFormatting sqref="AE258:AE259 AI258:AI259 AM258:AM259 AQ258:AQ259 AU258:AU259">
    <cfRule type="expression" dxfId="2177" priority="1971">
      <formula>IF(RIGHT(TEXT(AE258,"0.#"),1)=".",FALSE,TRUE)</formula>
    </cfRule>
    <cfRule type="expression" dxfId="2176" priority="1972">
      <formula>IF(RIGHT(TEXT(AE258,"0.#"),1)=".",TRUE,FALSE)</formula>
    </cfRule>
  </conditionalFormatting>
  <conditionalFormatting sqref="AE314:AE315 AI314:AI315 AM314:AM315 AQ314:AQ315 AU314:AU315">
    <cfRule type="expression" dxfId="2175" priority="1963">
      <formula>IF(RIGHT(TEXT(AE314,"0.#"),1)=".",FALSE,TRUE)</formula>
    </cfRule>
    <cfRule type="expression" dxfId="2174" priority="1964">
      <formula>IF(RIGHT(TEXT(AE314,"0.#"),1)=".",TRUE,FALSE)</formula>
    </cfRule>
  </conditionalFormatting>
  <conditionalFormatting sqref="AE266:AE267 AI266:AI267 AM266:AM267 AQ266:AQ267 AU266:AU267">
    <cfRule type="expression" dxfId="2173" priority="1967">
      <formula>IF(RIGHT(TEXT(AE266,"0.#"),1)=".",FALSE,TRUE)</formula>
    </cfRule>
    <cfRule type="expression" dxfId="2172" priority="1968">
      <formula>IF(RIGHT(TEXT(AE266,"0.#"),1)=".",TRUE,FALSE)</formula>
    </cfRule>
  </conditionalFormatting>
  <conditionalFormatting sqref="AE270:AE271 AI270:AI271 AM270:AM271 AQ270:AQ271 AU270:AU271">
    <cfRule type="expression" dxfId="2171" priority="1965">
      <formula>IF(RIGHT(TEXT(AE270,"0.#"),1)=".",FALSE,TRUE)</formula>
    </cfRule>
    <cfRule type="expression" dxfId="2170" priority="1966">
      <formula>IF(RIGHT(TEXT(AE270,"0.#"),1)=".",TRUE,FALSE)</formula>
    </cfRule>
  </conditionalFormatting>
  <conditionalFormatting sqref="AE326:AE327 AI326:AI327 AM326:AM327 AQ326:AQ327 AU326:AU327">
    <cfRule type="expression" dxfId="2169" priority="1957">
      <formula>IF(RIGHT(TEXT(AE326,"0.#"),1)=".",FALSE,TRUE)</formula>
    </cfRule>
    <cfRule type="expression" dxfId="2168" priority="1958">
      <formula>IF(RIGHT(TEXT(AE326,"0.#"),1)=".",TRUE,FALSE)</formula>
    </cfRule>
  </conditionalFormatting>
  <conditionalFormatting sqref="AE318:AE319 AI318:AI319 AM318:AM319 AQ318:AQ319 AU318:AU319">
    <cfRule type="expression" dxfId="2167" priority="1961">
      <formula>IF(RIGHT(TEXT(AE318,"0.#"),1)=".",FALSE,TRUE)</formula>
    </cfRule>
    <cfRule type="expression" dxfId="2166" priority="1962">
      <formula>IF(RIGHT(TEXT(AE318,"0.#"),1)=".",TRUE,FALSE)</formula>
    </cfRule>
  </conditionalFormatting>
  <conditionalFormatting sqref="AE322:AE323 AI322:AI323 AM322:AM323 AQ322:AQ323 AU322:AU323">
    <cfRule type="expression" dxfId="2165" priority="1959">
      <formula>IF(RIGHT(TEXT(AE322,"0.#"),1)=".",FALSE,TRUE)</formula>
    </cfRule>
    <cfRule type="expression" dxfId="2164" priority="1960">
      <formula>IF(RIGHT(TEXT(AE322,"0.#"),1)=".",TRUE,FALSE)</formula>
    </cfRule>
  </conditionalFormatting>
  <conditionalFormatting sqref="AE378:AE379 AI378:AI379 AM378:AM379 AQ378:AQ379 AU378:AU379">
    <cfRule type="expression" dxfId="2163" priority="1951">
      <formula>IF(RIGHT(TEXT(AE378,"0.#"),1)=".",FALSE,TRUE)</formula>
    </cfRule>
    <cfRule type="expression" dxfId="2162" priority="1952">
      <formula>IF(RIGHT(TEXT(AE378,"0.#"),1)=".",TRUE,FALSE)</formula>
    </cfRule>
  </conditionalFormatting>
  <conditionalFormatting sqref="AE330:AE331 AI330:AI331 AM330:AM331 AQ330:AQ331 AU330:AU331">
    <cfRule type="expression" dxfId="2161" priority="1955">
      <formula>IF(RIGHT(TEXT(AE330,"0.#"),1)=".",FALSE,TRUE)</formula>
    </cfRule>
    <cfRule type="expression" dxfId="2160" priority="1956">
      <formula>IF(RIGHT(TEXT(AE330,"0.#"),1)=".",TRUE,FALSE)</formula>
    </cfRule>
  </conditionalFormatting>
  <conditionalFormatting sqref="AE374:AE375 AI374:AI375 AM374:AM375 AQ374:AQ375 AU374:AU375">
    <cfRule type="expression" dxfId="2159" priority="1953">
      <formula>IF(RIGHT(TEXT(AE374,"0.#"),1)=".",FALSE,TRUE)</formula>
    </cfRule>
    <cfRule type="expression" dxfId="2158" priority="1954">
      <formula>IF(RIGHT(TEXT(AE374,"0.#"),1)=".",TRUE,FALSE)</formula>
    </cfRule>
  </conditionalFormatting>
  <conditionalFormatting sqref="AE390:AE391 AI390:AI391 AM390:AM391 AQ390:AQ391 AU390:AU391">
    <cfRule type="expression" dxfId="2157" priority="1945">
      <formula>IF(RIGHT(TEXT(AE390,"0.#"),1)=".",FALSE,TRUE)</formula>
    </cfRule>
    <cfRule type="expression" dxfId="2156" priority="1946">
      <formula>IF(RIGHT(TEXT(AE390,"0.#"),1)=".",TRUE,FALSE)</formula>
    </cfRule>
  </conditionalFormatting>
  <conditionalFormatting sqref="AE382:AE383 AI382:AI383 AM382:AM383 AQ382:AQ383 AU382:AU383">
    <cfRule type="expression" dxfId="2155" priority="1949">
      <formula>IF(RIGHT(TEXT(AE382,"0.#"),1)=".",FALSE,TRUE)</formula>
    </cfRule>
    <cfRule type="expression" dxfId="2154" priority="1950">
      <formula>IF(RIGHT(TEXT(AE382,"0.#"),1)=".",TRUE,FALSE)</formula>
    </cfRule>
  </conditionalFormatting>
  <conditionalFormatting sqref="AE386:AE387 AI386:AI387 AM386:AM387 AQ386:AQ387 AU386:AU387">
    <cfRule type="expression" dxfId="2153" priority="1947">
      <formula>IF(RIGHT(TEXT(AE386,"0.#"),1)=".",FALSE,TRUE)</formula>
    </cfRule>
    <cfRule type="expression" dxfId="2152" priority="1948">
      <formula>IF(RIGHT(TEXT(AE386,"0.#"),1)=".",TRUE,FALSE)</formula>
    </cfRule>
  </conditionalFormatting>
  <conditionalFormatting sqref="AE440">
    <cfRule type="expression" dxfId="2151" priority="1939">
      <formula>IF(RIGHT(TEXT(AE440,"0.#"),1)=".",FALSE,TRUE)</formula>
    </cfRule>
    <cfRule type="expression" dxfId="2150" priority="1940">
      <formula>IF(RIGHT(TEXT(AE440,"0.#"),1)=".",TRUE,FALSE)</formula>
    </cfRule>
  </conditionalFormatting>
  <conditionalFormatting sqref="AE438">
    <cfRule type="expression" dxfId="2149" priority="1943">
      <formula>IF(RIGHT(TEXT(AE438,"0.#"),1)=".",FALSE,TRUE)</formula>
    </cfRule>
    <cfRule type="expression" dxfId="2148" priority="1944">
      <formula>IF(RIGHT(TEXT(AE438,"0.#"),1)=".",TRUE,FALSE)</formula>
    </cfRule>
  </conditionalFormatting>
  <conditionalFormatting sqref="AE439">
    <cfRule type="expression" dxfId="2147" priority="1941">
      <formula>IF(RIGHT(TEXT(AE439,"0.#"),1)=".",FALSE,TRUE)</formula>
    </cfRule>
    <cfRule type="expression" dxfId="2146" priority="1942">
      <formula>IF(RIGHT(TEXT(AE439,"0.#"),1)=".",TRUE,FALSE)</formula>
    </cfRule>
  </conditionalFormatting>
  <conditionalFormatting sqref="AM440">
    <cfRule type="expression" dxfId="2145" priority="1933">
      <formula>IF(RIGHT(TEXT(AM440,"0.#"),1)=".",FALSE,TRUE)</formula>
    </cfRule>
    <cfRule type="expression" dxfId="2144" priority="1934">
      <formula>IF(RIGHT(TEXT(AM440,"0.#"),1)=".",TRUE,FALSE)</formula>
    </cfRule>
  </conditionalFormatting>
  <conditionalFormatting sqref="AM438">
    <cfRule type="expression" dxfId="2143" priority="1937">
      <formula>IF(RIGHT(TEXT(AM438,"0.#"),1)=".",FALSE,TRUE)</formula>
    </cfRule>
    <cfRule type="expression" dxfId="2142" priority="1938">
      <formula>IF(RIGHT(TEXT(AM438,"0.#"),1)=".",TRUE,FALSE)</formula>
    </cfRule>
  </conditionalFormatting>
  <conditionalFormatting sqref="AM439">
    <cfRule type="expression" dxfId="2141" priority="1935">
      <formula>IF(RIGHT(TEXT(AM439,"0.#"),1)=".",FALSE,TRUE)</formula>
    </cfRule>
    <cfRule type="expression" dxfId="2140" priority="1936">
      <formula>IF(RIGHT(TEXT(AM439,"0.#"),1)=".",TRUE,FALSE)</formula>
    </cfRule>
  </conditionalFormatting>
  <conditionalFormatting sqref="AU440">
    <cfRule type="expression" dxfId="2139" priority="1927">
      <formula>IF(RIGHT(TEXT(AU440,"0.#"),1)=".",FALSE,TRUE)</formula>
    </cfRule>
    <cfRule type="expression" dxfId="2138" priority="1928">
      <formula>IF(RIGHT(TEXT(AU440,"0.#"),1)=".",TRUE,FALSE)</formula>
    </cfRule>
  </conditionalFormatting>
  <conditionalFormatting sqref="AU438">
    <cfRule type="expression" dxfId="2137" priority="1931">
      <formula>IF(RIGHT(TEXT(AU438,"0.#"),1)=".",FALSE,TRUE)</formula>
    </cfRule>
    <cfRule type="expression" dxfId="2136" priority="1932">
      <formula>IF(RIGHT(TEXT(AU438,"0.#"),1)=".",TRUE,FALSE)</formula>
    </cfRule>
  </conditionalFormatting>
  <conditionalFormatting sqref="AU439">
    <cfRule type="expression" dxfId="2135" priority="1929">
      <formula>IF(RIGHT(TEXT(AU439,"0.#"),1)=".",FALSE,TRUE)</formula>
    </cfRule>
    <cfRule type="expression" dxfId="2134" priority="1930">
      <formula>IF(RIGHT(TEXT(AU439,"0.#"),1)=".",TRUE,FALSE)</formula>
    </cfRule>
  </conditionalFormatting>
  <conditionalFormatting sqref="AI440">
    <cfRule type="expression" dxfId="2133" priority="1921">
      <formula>IF(RIGHT(TEXT(AI440,"0.#"),1)=".",FALSE,TRUE)</formula>
    </cfRule>
    <cfRule type="expression" dxfId="2132" priority="1922">
      <formula>IF(RIGHT(TEXT(AI440,"0.#"),1)=".",TRUE,FALSE)</formula>
    </cfRule>
  </conditionalFormatting>
  <conditionalFormatting sqref="AI438">
    <cfRule type="expression" dxfId="2131" priority="1925">
      <formula>IF(RIGHT(TEXT(AI438,"0.#"),1)=".",FALSE,TRUE)</formula>
    </cfRule>
    <cfRule type="expression" dxfId="2130" priority="1926">
      <formula>IF(RIGHT(TEXT(AI438,"0.#"),1)=".",TRUE,FALSE)</formula>
    </cfRule>
  </conditionalFormatting>
  <conditionalFormatting sqref="AI439">
    <cfRule type="expression" dxfId="2129" priority="1923">
      <formula>IF(RIGHT(TEXT(AI439,"0.#"),1)=".",FALSE,TRUE)</formula>
    </cfRule>
    <cfRule type="expression" dxfId="2128" priority="1924">
      <formula>IF(RIGHT(TEXT(AI439,"0.#"),1)=".",TRUE,FALSE)</formula>
    </cfRule>
  </conditionalFormatting>
  <conditionalFormatting sqref="AQ438">
    <cfRule type="expression" dxfId="2127" priority="1915">
      <formula>IF(RIGHT(TEXT(AQ438,"0.#"),1)=".",FALSE,TRUE)</formula>
    </cfRule>
    <cfRule type="expression" dxfId="2126" priority="1916">
      <formula>IF(RIGHT(TEXT(AQ438,"0.#"),1)=".",TRUE,FALSE)</formula>
    </cfRule>
  </conditionalFormatting>
  <conditionalFormatting sqref="AQ439">
    <cfRule type="expression" dxfId="2125" priority="1919">
      <formula>IF(RIGHT(TEXT(AQ439,"0.#"),1)=".",FALSE,TRUE)</formula>
    </cfRule>
    <cfRule type="expression" dxfId="2124" priority="1920">
      <formula>IF(RIGHT(TEXT(AQ439,"0.#"),1)=".",TRUE,FALSE)</formula>
    </cfRule>
  </conditionalFormatting>
  <conditionalFormatting sqref="AQ440">
    <cfRule type="expression" dxfId="2123" priority="1917">
      <formula>IF(RIGHT(TEXT(AQ440,"0.#"),1)=".",FALSE,TRUE)</formula>
    </cfRule>
    <cfRule type="expression" dxfId="2122" priority="1918">
      <formula>IF(RIGHT(TEXT(AQ440,"0.#"),1)=".",TRUE,FALSE)</formula>
    </cfRule>
  </conditionalFormatting>
  <conditionalFormatting sqref="AE445">
    <cfRule type="expression" dxfId="2121" priority="1909">
      <formula>IF(RIGHT(TEXT(AE445,"0.#"),1)=".",FALSE,TRUE)</formula>
    </cfRule>
    <cfRule type="expression" dxfId="2120" priority="1910">
      <formula>IF(RIGHT(TEXT(AE445,"0.#"),1)=".",TRUE,FALSE)</formula>
    </cfRule>
  </conditionalFormatting>
  <conditionalFormatting sqref="AE443">
    <cfRule type="expression" dxfId="2119" priority="1913">
      <formula>IF(RIGHT(TEXT(AE443,"0.#"),1)=".",FALSE,TRUE)</formula>
    </cfRule>
    <cfRule type="expression" dxfId="2118" priority="1914">
      <formula>IF(RIGHT(TEXT(AE443,"0.#"),1)=".",TRUE,FALSE)</formula>
    </cfRule>
  </conditionalFormatting>
  <conditionalFormatting sqref="AE444">
    <cfRule type="expression" dxfId="2117" priority="1911">
      <formula>IF(RIGHT(TEXT(AE444,"0.#"),1)=".",FALSE,TRUE)</formula>
    </cfRule>
    <cfRule type="expression" dxfId="2116" priority="1912">
      <formula>IF(RIGHT(TEXT(AE444,"0.#"),1)=".",TRUE,FALSE)</formula>
    </cfRule>
  </conditionalFormatting>
  <conditionalFormatting sqref="AM445">
    <cfRule type="expression" dxfId="2115" priority="1903">
      <formula>IF(RIGHT(TEXT(AM445,"0.#"),1)=".",FALSE,TRUE)</formula>
    </cfRule>
    <cfRule type="expression" dxfId="2114" priority="1904">
      <formula>IF(RIGHT(TEXT(AM445,"0.#"),1)=".",TRUE,FALSE)</formula>
    </cfRule>
  </conditionalFormatting>
  <conditionalFormatting sqref="AM443">
    <cfRule type="expression" dxfId="2113" priority="1907">
      <formula>IF(RIGHT(TEXT(AM443,"0.#"),1)=".",FALSE,TRUE)</formula>
    </cfRule>
    <cfRule type="expression" dxfId="2112" priority="1908">
      <formula>IF(RIGHT(TEXT(AM443,"0.#"),1)=".",TRUE,FALSE)</formula>
    </cfRule>
  </conditionalFormatting>
  <conditionalFormatting sqref="AM444">
    <cfRule type="expression" dxfId="2111" priority="1905">
      <formula>IF(RIGHT(TEXT(AM444,"0.#"),1)=".",FALSE,TRUE)</formula>
    </cfRule>
    <cfRule type="expression" dxfId="2110" priority="1906">
      <formula>IF(RIGHT(TEXT(AM444,"0.#"),1)=".",TRUE,FALSE)</formula>
    </cfRule>
  </conditionalFormatting>
  <conditionalFormatting sqref="AU445">
    <cfRule type="expression" dxfId="2109" priority="1897">
      <formula>IF(RIGHT(TEXT(AU445,"0.#"),1)=".",FALSE,TRUE)</formula>
    </cfRule>
    <cfRule type="expression" dxfId="2108" priority="1898">
      <formula>IF(RIGHT(TEXT(AU445,"0.#"),1)=".",TRUE,FALSE)</formula>
    </cfRule>
  </conditionalFormatting>
  <conditionalFormatting sqref="AU443">
    <cfRule type="expression" dxfId="2107" priority="1901">
      <formula>IF(RIGHT(TEXT(AU443,"0.#"),1)=".",FALSE,TRUE)</formula>
    </cfRule>
    <cfRule type="expression" dxfId="2106" priority="1902">
      <formula>IF(RIGHT(TEXT(AU443,"0.#"),1)=".",TRUE,FALSE)</formula>
    </cfRule>
  </conditionalFormatting>
  <conditionalFormatting sqref="AU444">
    <cfRule type="expression" dxfId="2105" priority="1899">
      <formula>IF(RIGHT(TEXT(AU444,"0.#"),1)=".",FALSE,TRUE)</formula>
    </cfRule>
    <cfRule type="expression" dxfId="2104" priority="1900">
      <formula>IF(RIGHT(TEXT(AU444,"0.#"),1)=".",TRUE,FALSE)</formula>
    </cfRule>
  </conditionalFormatting>
  <conditionalFormatting sqref="AI445">
    <cfRule type="expression" dxfId="2103" priority="1891">
      <formula>IF(RIGHT(TEXT(AI445,"0.#"),1)=".",FALSE,TRUE)</formula>
    </cfRule>
    <cfRule type="expression" dxfId="2102" priority="1892">
      <formula>IF(RIGHT(TEXT(AI445,"0.#"),1)=".",TRUE,FALSE)</formula>
    </cfRule>
  </conditionalFormatting>
  <conditionalFormatting sqref="AI443">
    <cfRule type="expression" dxfId="2101" priority="1895">
      <formula>IF(RIGHT(TEXT(AI443,"0.#"),1)=".",FALSE,TRUE)</formula>
    </cfRule>
    <cfRule type="expression" dxfId="2100" priority="1896">
      <formula>IF(RIGHT(TEXT(AI443,"0.#"),1)=".",TRUE,FALSE)</formula>
    </cfRule>
  </conditionalFormatting>
  <conditionalFormatting sqref="AI444">
    <cfRule type="expression" dxfId="2099" priority="1893">
      <formula>IF(RIGHT(TEXT(AI444,"0.#"),1)=".",FALSE,TRUE)</formula>
    </cfRule>
    <cfRule type="expression" dxfId="2098" priority="1894">
      <formula>IF(RIGHT(TEXT(AI444,"0.#"),1)=".",TRUE,FALSE)</formula>
    </cfRule>
  </conditionalFormatting>
  <conditionalFormatting sqref="AQ443">
    <cfRule type="expression" dxfId="2097" priority="1885">
      <formula>IF(RIGHT(TEXT(AQ443,"0.#"),1)=".",FALSE,TRUE)</formula>
    </cfRule>
    <cfRule type="expression" dxfId="2096" priority="1886">
      <formula>IF(RIGHT(TEXT(AQ443,"0.#"),1)=".",TRUE,FALSE)</formula>
    </cfRule>
  </conditionalFormatting>
  <conditionalFormatting sqref="AQ444">
    <cfRule type="expression" dxfId="2095" priority="1889">
      <formula>IF(RIGHT(TEXT(AQ444,"0.#"),1)=".",FALSE,TRUE)</formula>
    </cfRule>
    <cfRule type="expression" dxfId="2094" priority="1890">
      <formula>IF(RIGHT(TEXT(AQ444,"0.#"),1)=".",TRUE,FALSE)</formula>
    </cfRule>
  </conditionalFormatting>
  <conditionalFormatting sqref="AQ445">
    <cfRule type="expression" dxfId="2093" priority="1887">
      <formula>IF(RIGHT(TEXT(AQ445,"0.#"),1)=".",FALSE,TRUE)</formula>
    </cfRule>
    <cfRule type="expression" dxfId="2092" priority="1888">
      <formula>IF(RIGHT(TEXT(AQ445,"0.#"),1)=".",TRUE,FALSE)</formula>
    </cfRule>
  </conditionalFormatting>
  <conditionalFormatting sqref="Y872:Y899">
    <cfRule type="expression" dxfId="2091" priority="2115">
      <formula>IF(RIGHT(TEXT(Y872,"0.#"),1)=".",FALSE,TRUE)</formula>
    </cfRule>
    <cfRule type="expression" dxfId="2090" priority="2116">
      <formula>IF(RIGHT(TEXT(Y872,"0.#"),1)=".",TRUE,FALSE)</formula>
    </cfRule>
  </conditionalFormatting>
  <conditionalFormatting sqref="Y871">
    <cfRule type="expression" dxfId="2089" priority="2109">
      <formula>IF(RIGHT(TEXT(Y871,"0.#"),1)=".",FALSE,TRUE)</formula>
    </cfRule>
    <cfRule type="expression" dxfId="2088" priority="2110">
      <formula>IF(RIGHT(TEXT(Y871,"0.#"),1)=".",TRUE,FALSE)</formula>
    </cfRule>
  </conditionalFormatting>
  <conditionalFormatting sqref="Y905:Y932">
    <cfRule type="expression" dxfId="2087" priority="2103">
      <formula>IF(RIGHT(TEXT(Y905,"0.#"),1)=".",FALSE,TRUE)</formula>
    </cfRule>
    <cfRule type="expression" dxfId="2086" priority="2104">
      <formula>IF(RIGHT(TEXT(Y905,"0.#"),1)=".",TRUE,FALSE)</formula>
    </cfRule>
  </conditionalFormatting>
  <conditionalFormatting sqref="Y903:Y904">
    <cfRule type="expression" dxfId="2085" priority="2097">
      <formula>IF(RIGHT(TEXT(Y903,"0.#"),1)=".",FALSE,TRUE)</formula>
    </cfRule>
    <cfRule type="expression" dxfId="2084" priority="2098">
      <formula>IF(RIGHT(TEXT(Y903,"0.#"),1)=".",TRUE,FALSE)</formula>
    </cfRule>
  </conditionalFormatting>
  <conditionalFormatting sqref="Y938:Y965">
    <cfRule type="expression" dxfId="2083" priority="2091">
      <formula>IF(RIGHT(TEXT(Y938,"0.#"),1)=".",FALSE,TRUE)</formula>
    </cfRule>
    <cfRule type="expression" dxfId="2082" priority="2092">
      <formula>IF(RIGHT(TEXT(Y938,"0.#"),1)=".",TRUE,FALSE)</formula>
    </cfRule>
  </conditionalFormatting>
  <conditionalFormatting sqref="Y936:Y937">
    <cfRule type="expression" dxfId="2081" priority="2085">
      <formula>IF(RIGHT(TEXT(Y936,"0.#"),1)=".",FALSE,TRUE)</formula>
    </cfRule>
    <cfRule type="expression" dxfId="2080" priority="2086">
      <formula>IF(RIGHT(TEXT(Y936,"0.#"),1)=".",TRUE,FALSE)</formula>
    </cfRule>
  </conditionalFormatting>
  <conditionalFormatting sqref="Y971:Y998">
    <cfRule type="expression" dxfId="2079" priority="2079">
      <formula>IF(RIGHT(TEXT(Y971,"0.#"),1)=".",FALSE,TRUE)</formula>
    </cfRule>
    <cfRule type="expression" dxfId="2078" priority="2080">
      <formula>IF(RIGHT(TEXT(Y971,"0.#"),1)=".",TRUE,FALSE)</formula>
    </cfRule>
  </conditionalFormatting>
  <conditionalFormatting sqref="Y969:Y970">
    <cfRule type="expression" dxfId="2077" priority="2073">
      <formula>IF(RIGHT(TEXT(Y969,"0.#"),1)=".",FALSE,TRUE)</formula>
    </cfRule>
    <cfRule type="expression" dxfId="2076" priority="2074">
      <formula>IF(RIGHT(TEXT(Y969,"0.#"),1)=".",TRUE,FALSE)</formula>
    </cfRule>
  </conditionalFormatting>
  <conditionalFormatting sqref="Y1004:Y1031">
    <cfRule type="expression" dxfId="2075" priority="2067">
      <formula>IF(RIGHT(TEXT(Y1004,"0.#"),1)=".",FALSE,TRUE)</formula>
    </cfRule>
    <cfRule type="expression" dxfId="2074" priority="2068">
      <formula>IF(RIGHT(TEXT(Y1004,"0.#"),1)=".",TRUE,FALSE)</formula>
    </cfRule>
  </conditionalFormatting>
  <conditionalFormatting sqref="W23">
    <cfRule type="expression" dxfId="2073" priority="2351">
      <formula>IF(RIGHT(TEXT(W23,"0.#"),1)=".",FALSE,TRUE)</formula>
    </cfRule>
    <cfRule type="expression" dxfId="2072" priority="2352">
      <formula>IF(RIGHT(TEXT(W23,"0.#"),1)=".",TRUE,FALSE)</formula>
    </cfRule>
  </conditionalFormatting>
  <conditionalFormatting sqref="W24:W27">
    <cfRule type="expression" dxfId="2071" priority="2349">
      <formula>IF(RIGHT(TEXT(W24,"0.#"),1)=".",FALSE,TRUE)</formula>
    </cfRule>
    <cfRule type="expression" dxfId="2070" priority="2350">
      <formula>IF(RIGHT(TEXT(W24,"0.#"),1)=".",TRUE,FALSE)</formula>
    </cfRule>
  </conditionalFormatting>
  <conditionalFormatting sqref="W28">
    <cfRule type="expression" dxfId="2069" priority="2341">
      <formula>IF(RIGHT(TEXT(W28,"0.#"),1)=".",FALSE,TRUE)</formula>
    </cfRule>
    <cfRule type="expression" dxfId="2068" priority="2342">
      <formula>IF(RIGHT(TEXT(W28,"0.#"),1)=".",TRUE,FALSE)</formula>
    </cfRule>
  </conditionalFormatting>
  <conditionalFormatting sqref="P23">
    <cfRule type="expression" dxfId="2067" priority="2339">
      <formula>IF(RIGHT(TEXT(P23,"0.#"),1)=".",FALSE,TRUE)</formula>
    </cfRule>
    <cfRule type="expression" dxfId="2066" priority="2340">
      <formula>IF(RIGHT(TEXT(P23,"0.#"),1)=".",TRUE,FALSE)</formula>
    </cfRule>
  </conditionalFormatting>
  <conditionalFormatting sqref="P24:P27">
    <cfRule type="expression" dxfId="2065" priority="2337">
      <formula>IF(RIGHT(TEXT(P24,"0.#"),1)=".",FALSE,TRUE)</formula>
    </cfRule>
    <cfRule type="expression" dxfId="2064" priority="2338">
      <formula>IF(RIGHT(TEXT(P24,"0.#"),1)=".",TRUE,FALSE)</formula>
    </cfRule>
  </conditionalFormatting>
  <conditionalFormatting sqref="P28">
    <cfRule type="expression" dxfId="2063" priority="2335">
      <formula>IF(RIGHT(TEXT(P28,"0.#"),1)=".",FALSE,TRUE)</formula>
    </cfRule>
    <cfRule type="expression" dxfId="2062" priority="2336">
      <formula>IF(RIGHT(TEXT(P28,"0.#"),1)=".",TRUE,FALSE)</formula>
    </cfRule>
  </conditionalFormatting>
  <conditionalFormatting sqref="AQ114">
    <cfRule type="expression" dxfId="2061" priority="2319">
      <formula>IF(RIGHT(TEXT(AQ114,"0.#"),1)=".",FALSE,TRUE)</formula>
    </cfRule>
    <cfRule type="expression" dxfId="2060" priority="2320">
      <formula>IF(RIGHT(TEXT(AQ114,"0.#"),1)=".",TRUE,FALSE)</formula>
    </cfRule>
  </conditionalFormatting>
  <conditionalFormatting sqref="AQ104">
    <cfRule type="expression" dxfId="2059" priority="2333">
      <formula>IF(RIGHT(TEXT(AQ104,"0.#"),1)=".",FALSE,TRUE)</formula>
    </cfRule>
    <cfRule type="expression" dxfId="2058" priority="2334">
      <formula>IF(RIGHT(TEXT(AQ104,"0.#"),1)=".",TRUE,FALSE)</formula>
    </cfRule>
  </conditionalFormatting>
  <conditionalFormatting sqref="AQ105">
    <cfRule type="expression" dxfId="2057" priority="2331">
      <formula>IF(RIGHT(TEXT(AQ105,"0.#"),1)=".",FALSE,TRUE)</formula>
    </cfRule>
    <cfRule type="expression" dxfId="2056" priority="2332">
      <formula>IF(RIGHT(TEXT(AQ105,"0.#"),1)=".",TRUE,FALSE)</formula>
    </cfRule>
  </conditionalFormatting>
  <conditionalFormatting sqref="AQ107">
    <cfRule type="expression" dxfId="2055" priority="2329">
      <formula>IF(RIGHT(TEXT(AQ107,"0.#"),1)=".",FALSE,TRUE)</formula>
    </cfRule>
    <cfRule type="expression" dxfId="2054" priority="2330">
      <formula>IF(RIGHT(TEXT(AQ107,"0.#"),1)=".",TRUE,FALSE)</formula>
    </cfRule>
  </conditionalFormatting>
  <conditionalFormatting sqref="AQ108">
    <cfRule type="expression" dxfId="2053" priority="2327">
      <formula>IF(RIGHT(TEXT(AQ108,"0.#"),1)=".",FALSE,TRUE)</formula>
    </cfRule>
    <cfRule type="expression" dxfId="2052" priority="2328">
      <formula>IF(RIGHT(TEXT(AQ108,"0.#"),1)=".",TRUE,FALSE)</formula>
    </cfRule>
  </conditionalFormatting>
  <conditionalFormatting sqref="AQ110">
    <cfRule type="expression" dxfId="2051" priority="2325">
      <formula>IF(RIGHT(TEXT(AQ110,"0.#"),1)=".",FALSE,TRUE)</formula>
    </cfRule>
    <cfRule type="expression" dxfId="2050" priority="2326">
      <formula>IF(RIGHT(TEXT(AQ110,"0.#"),1)=".",TRUE,FALSE)</formula>
    </cfRule>
  </conditionalFormatting>
  <conditionalFormatting sqref="AQ111">
    <cfRule type="expression" dxfId="2049" priority="2323">
      <formula>IF(RIGHT(TEXT(AQ111,"0.#"),1)=".",FALSE,TRUE)</formula>
    </cfRule>
    <cfRule type="expression" dxfId="2048" priority="2324">
      <formula>IF(RIGHT(TEXT(AQ111,"0.#"),1)=".",TRUE,FALSE)</formula>
    </cfRule>
  </conditionalFormatting>
  <conditionalFormatting sqref="AQ113">
    <cfRule type="expression" dxfId="2047" priority="2321">
      <formula>IF(RIGHT(TEXT(AQ113,"0.#"),1)=".",FALSE,TRUE)</formula>
    </cfRule>
    <cfRule type="expression" dxfId="2046" priority="2322">
      <formula>IF(RIGHT(TEXT(AQ113,"0.#"),1)=".",TRUE,FALSE)</formula>
    </cfRule>
  </conditionalFormatting>
  <conditionalFormatting sqref="AE67">
    <cfRule type="expression" dxfId="2045" priority="2251">
      <formula>IF(RIGHT(TEXT(AE67,"0.#"),1)=".",FALSE,TRUE)</formula>
    </cfRule>
    <cfRule type="expression" dxfId="2044" priority="2252">
      <formula>IF(RIGHT(TEXT(AE67,"0.#"),1)=".",TRUE,FALSE)</formula>
    </cfRule>
  </conditionalFormatting>
  <conditionalFormatting sqref="AE68">
    <cfRule type="expression" dxfId="2043" priority="2249">
      <formula>IF(RIGHT(TEXT(AE68,"0.#"),1)=".",FALSE,TRUE)</formula>
    </cfRule>
    <cfRule type="expression" dxfId="2042" priority="2250">
      <formula>IF(RIGHT(TEXT(AE68,"0.#"),1)=".",TRUE,FALSE)</formula>
    </cfRule>
  </conditionalFormatting>
  <conditionalFormatting sqref="AE69">
    <cfRule type="expression" dxfId="2041" priority="2247">
      <formula>IF(RIGHT(TEXT(AE69,"0.#"),1)=".",FALSE,TRUE)</formula>
    </cfRule>
    <cfRule type="expression" dxfId="2040" priority="2248">
      <formula>IF(RIGHT(TEXT(AE69,"0.#"),1)=".",TRUE,FALSE)</formula>
    </cfRule>
  </conditionalFormatting>
  <conditionalFormatting sqref="AI69">
    <cfRule type="expression" dxfId="2039" priority="2245">
      <formula>IF(RIGHT(TEXT(AI69,"0.#"),1)=".",FALSE,TRUE)</formula>
    </cfRule>
    <cfRule type="expression" dxfId="2038" priority="2246">
      <formula>IF(RIGHT(TEXT(AI69,"0.#"),1)=".",TRUE,FALSE)</formula>
    </cfRule>
  </conditionalFormatting>
  <conditionalFormatting sqref="AI68">
    <cfRule type="expression" dxfId="2037" priority="2243">
      <formula>IF(RIGHT(TEXT(AI68,"0.#"),1)=".",FALSE,TRUE)</formula>
    </cfRule>
    <cfRule type="expression" dxfId="2036" priority="2244">
      <formula>IF(RIGHT(TEXT(AI68,"0.#"),1)=".",TRUE,FALSE)</formula>
    </cfRule>
  </conditionalFormatting>
  <conditionalFormatting sqref="AI67">
    <cfRule type="expression" dxfId="2035" priority="2241">
      <formula>IF(RIGHT(TEXT(AI67,"0.#"),1)=".",FALSE,TRUE)</formula>
    </cfRule>
    <cfRule type="expression" dxfId="2034" priority="2242">
      <formula>IF(RIGHT(TEXT(AI67,"0.#"),1)=".",TRUE,FALSE)</formula>
    </cfRule>
  </conditionalFormatting>
  <conditionalFormatting sqref="AM67">
    <cfRule type="expression" dxfId="2033" priority="2239">
      <formula>IF(RIGHT(TEXT(AM67,"0.#"),1)=".",FALSE,TRUE)</formula>
    </cfRule>
    <cfRule type="expression" dxfId="2032" priority="2240">
      <formula>IF(RIGHT(TEXT(AM67,"0.#"),1)=".",TRUE,FALSE)</formula>
    </cfRule>
  </conditionalFormatting>
  <conditionalFormatting sqref="AM68">
    <cfRule type="expression" dxfId="2031" priority="2237">
      <formula>IF(RIGHT(TEXT(AM68,"0.#"),1)=".",FALSE,TRUE)</formula>
    </cfRule>
    <cfRule type="expression" dxfId="2030" priority="2238">
      <formula>IF(RIGHT(TEXT(AM68,"0.#"),1)=".",TRUE,FALSE)</formula>
    </cfRule>
  </conditionalFormatting>
  <conditionalFormatting sqref="AM69">
    <cfRule type="expression" dxfId="2029" priority="2235">
      <formula>IF(RIGHT(TEXT(AM69,"0.#"),1)=".",FALSE,TRUE)</formula>
    </cfRule>
    <cfRule type="expression" dxfId="2028" priority="2236">
      <formula>IF(RIGHT(TEXT(AM69,"0.#"),1)=".",TRUE,FALSE)</formula>
    </cfRule>
  </conditionalFormatting>
  <conditionalFormatting sqref="AQ67:AQ69">
    <cfRule type="expression" dxfId="2027" priority="2233">
      <formula>IF(RIGHT(TEXT(AQ67,"0.#"),1)=".",FALSE,TRUE)</formula>
    </cfRule>
    <cfRule type="expression" dxfId="2026" priority="2234">
      <formula>IF(RIGHT(TEXT(AQ67,"0.#"),1)=".",TRUE,FALSE)</formula>
    </cfRule>
  </conditionalFormatting>
  <conditionalFormatting sqref="AU67:AU69">
    <cfRule type="expression" dxfId="2025" priority="2231">
      <formula>IF(RIGHT(TEXT(AU67,"0.#"),1)=".",FALSE,TRUE)</formula>
    </cfRule>
    <cfRule type="expression" dxfId="2024" priority="2232">
      <formula>IF(RIGHT(TEXT(AU67,"0.#"),1)=".",TRUE,FALSE)</formula>
    </cfRule>
  </conditionalFormatting>
  <conditionalFormatting sqref="AE70">
    <cfRule type="expression" dxfId="2023" priority="2229">
      <formula>IF(RIGHT(TEXT(AE70,"0.#"),1)=".",FALSE,TRUE)</formula>
    </cfRule>
    <cfRule type="expression" dxfId="2022" priority="2230">
      <formula>IF(RIGHT(TEXT(AE70,"0.#"),1)=".",TRUE,FALSE)</formula>
    </cfRule>
  </conditionalFormatting>
  <conditionalFormatting sqref="AE71">
    <cfRule type="expression" dxfId="2021" priority="2227">
      <formula>IF(RIGHT(TEXT(AE71,"0.#"),1)=".",FALSE,TRUE)</formula>
    </cfRule>
    <cfRule type="expression" dxfId="2020" priority="2228">
      <formula>IF(RIGHT(TEXT(AE71,"0.#"),1)=".",TRUE,FALSE)</formula>
    </cfRule>
  </conditionalFormatting>
  <conditionalFormatting sqref="AE72">
    <cfRule type="expression" dxfId="2019" priority="2225">
      <formula>IF(RIGHT(TEXT(AE72,"0.#"),1)=".",FALSE,TRUE)</formula>
    </cfRule>
    <cfRule type="expression" dxfId="2018" priority="2226">
      <formula>IF(RIGHT(TEXT(AE72,"0.#"),1)=".",TRUE,FALSE)</formula>
    </cfRule>
  </conditionalFormatting>
  <conditionalFormatting sqref="AI72">
    <cfRule type="expression" dxfId="2017" priority="2223">
      <formula>IF(RIGHT(TEXT(AI72,"0.#"),1)=".",FALSE,TRUE)</formula>
    </cfRule>
    <cfRule type="expression" dxfId="2016" priority="2224">
      <formula>IF(RIGHT(TEXT(AI72,"0.#"),1)=".",TRUE,FALSE)</formula>
    </cfRule>
  </conditionalFormatting>
  <conditionalFormatting sqref="AI71">
    <cfRule type="expression" dxfId="2015" priority="2221">
      <formula>IF(RIGHT(TEXT(AI71,"0.#"),1)=".",FALSE,TRUE)</formula>
    </cfRule>
    <cfRule type="expression" dxfId="2014" priority="2222">
      <formula>IF(RIGHT(TEXT(AI71,"0.#"),1)=".",TRUE,FALSE)</formula>
    </cfRule>
  </conditionalFormatting>
  <conditionalFormatting sqref="AI70">
    <cfRule type="expression" dxfId="2013" priority="2219">
      <formula>IF(RIGHT(TEXT(AI70,"0.#"),1)=".",FALSE,TRUE)</formula>
    </cfRule>
    <cfRule type="expression" dxfId="2012" priority="2220">
      <formula>IF(RIGHT(TEXT(AI70,"0.#"),1)=".",TRUE,FALSE)</formula>
    </cfRule>
  </conditionalFormatting>
  <conditionalFormatting sqref="AM70">
    <cfRule type="expression" dxfId="2011" priority="2217">
      <formula>IF(RIGHT(TEXT(AM70,"0.#"),1)=".",FALSE,TRUE)</formula>
    </cfRule>
    <cfRule type="expression" dxfId="2010" priority="2218">
      <formula>IF(RIGHT(TEXT(AM70,"0.#"),1)=".",TRUE,FALSE)</formula>
    </cfRule>
  </conditionalFormatting>
  <conditionalFormatting sqref="AM71">
    <cfRule type="expression" dxfId="2009" priority="2215">
      <formula>IF(RIGHT(TEXT(AM71,"0.#"),1)=".",FALSE,TRUE)</formula>
    </cfRule>
    <cfRule type="expression" dxfId="2008" priority="2216">
      <formula>IF(RIGHT(TEXT(AM71,"0.#"),1)=".",TRUE,FALSE)</formula>
    </cfRule>
  </conditionalFormatting>
  <conditionalFormatting sqref="AM72">
    <cfRule type="expression" dxfId="2007" priority="2213">
      <formula>IF(RIGHT(TEXT(AM72,"0.#"),1)=".",FALSE,TRUE)</formula>
    </cfRule>
    <cfRule type="expression" dxfId="2006" priority="2214">
      <formula>IF(RIGHT(TEXT(AM72,"0.#"),1)=".",TRUE,FALSE)</formula>
    </cfRule>
  </conditionalFormatting>
  <conditionalFormatting sqref="AQ70:AQ72">
    <cfRule type="expression" dxfId="2005" priority="2211">
      <formula>IF(RIGHT(TEXT(AQ70,"0.#"),1)=".",FALSE,TRUE)</formula>
    </cfRule>
    <cfRule type="expression" dxfId="2004" priority="2212">
      <formula>IF(RIGHT(TEXT(AQ70,"0.#"),1)=".",TRUE,FALSE)</formula>
    </cfRule>
  </conditionalFormatting>
  <conditionalFormatting sqref="AU70:AU72">
    <cfRule type="expression" dxfId="2003" priority="2209">
      <formula>IF(RIGHT(TEXT(AU70,"0.#"),1)=".",FALSE,TRUE)</formula>
    </cfRule>
    <cfRule type="expression" dxfId="2002" priority="2210">
      <formula>IF(RIGHT(TEXT(AU70,"0.#"),1)=".",TRUE,FALSE)</formula>
    </cfRule>
  </conditionalFormatting>
  <conditionalFormatting sqref="AU656">
    <cfRule type="expression" dxfId="2001" priority="727">
      <formula>IF(RIGHT(TEXT(AU656,"0.#"),1)=".",FALSE,TRUE)</formula>
    </cfRule>
    <cfRule type="expression" dxfId="2000" priority="728">
      <formula>IF(RIGHT(TEXT(AU656,"0.#"),1)=".",TRUE,FALSE)</formula>
    </cfRule>
  </conditionalFormatting>
  <conditionalFormatting sqref="AQ655">
    <cfRule type="expression" dxfId="1999" priority="719">
      <formula>IF(RIGHT(TEXT(AQ655,"0.#"),1)=".",FALSE,TRUE)</formula>
    </cfRule>
    <cfRule type="expression" dxfId="1998" priority="720">
      <formula>IF(RIGHT(TEXT(AQ655,"0.#"),1)=".",TRUE,FALSE)</formula>
    </cfRule>
  </conditionalFormatting>
  <conditionalFormatting sqref="AI696">
    <cfRule type="expression" dxfId="1997" priority="511">
      <formula>IF(RIGHT(TEXT(AI696,"0.#"),1)=".",FALSE,TRUE)</formula>
    </cfRule>
    <cfRule type="expression" dxfId="1996" priority="512">
      <formula>IF(RIGHT(TEXT(AI696,"0.#"),1)=".",TRUE,FALSE)</formula>
    </cfRule>
  </conditionalFormatting>
  <conditionalFormatting sqref="AQ694">
    <cfRule type="expression" dxfId="1995" priority="505">
      <formula>IF(RIGHT(TEXT(AQ694,"0.#"),1)=".",FALSE,TRUE)</formula>
    </cfRule>
    <cfRule type="expression" dxfId="1994" priority="506">
      <formula>IF(RIGHT(TEXT(AQ694,"0.#"),1)=".",TRUE,FALSE)</formula>
    </cfRule>
  </conditionalFormatting>
  <conditionalFormatting sqref="AL872:AO899">
    <cfRule type="expression" dxfId="1993" priority="2117">
      <formula>IF(AND(AL872&gt;=0, RIGHT(TEXT(AL872,"0.#"),1)&lt;&gt;"."),TRUE,FALSE)</formula>
    </cfRule>
    <cfRule type="expression" dxfId="1992" priority="2118">
      <formula>IF(AND(AL872&gt;=0, RIGHT(TEXT(AL872,"0.#"),1)="."),TRUE,FALSE)</formula>
    </cfRule>
    <cfRule type="expression" dxfId="1991" priority="2119">
      <formula>IF(AND(AL872&lt;0, RIGHT(TEXT(AL872,"0.#"),1)&lt;&gt;"."),TRUE,FALSE)</formula>
    </cfRule>
    <cfRule type="expression" dxfId="1990" priority="2120">
      <formula>IF(AND(AL872&lt;0, RIGHT(TEXT(AL872,"0.#"),1)="."),TRUE,FALSE)</formula>
    </cfRule>
  </conditionalFormatting>
  <conditionalFormatting sqref="AL871:AO871">
    <cfRule type="expression" dxfId="1989" priority="2111">
      <formula>IF(AND(AL871&gt;=0, RIGHT(TEXT(AL871,"0.#"),1)&lt;&gt;"."),TRUE,FALSE)</formula>
    </cfRule>
    <cfRule type="expression" dxfId="1988" priority="2112">
      <formula>IF(AND(AL871&gt;=0, RIGHT(TEXT(AL871,"0.#"),1)="."),TRUE,FALSE)</formula>
    </cfRule>
    <cfRule type="expression" dxfId="1987" priority="2113">
      <formula>IF(AND(AL871&lt;0, RIGHT(TEXT(AL871,"0.#"),1)&lt;&gt;"."),TRUE,FALSE)</formula>
    </cfRule>
    <cfRule type="expression" dxfId="1986" priority="2114">
      <formula>IF(AND(AL871&lt;0, RIGHT(TEXT(AL871,"0.#"),1)="."),TRUE,FALSE)</formula>
    </cfRule>
  </conditionalFormatting>
  <conditionalFormatting sqref="AL905:AO932">
    <cfRule type="expression" dxfId="1985" priority="2105">
      <formula>IF(AND(AL905&gt;=0, RIGHT(TEXT(AL905,"0.#"),1)&lt;&gt;"."),TRUE,FALSE)</formula>
    </cfRule>
    <cfRule type="expression" dxfId="1984" priority="2106">
      <formula>IF(AND(AL905&gt;=0, RIGHT(TEXT(AL905,"0.#"),1)="."),TRUE,FALSE)</formula>
    </cfRule>
    <cfRule type="expression" dxfId="1983" priority="2107">
      <formula>IF(AND(AL905&lt;0, RIGHT(TEXT(AL905,"0.#"),1)&lt;&gt;"."),TRUE,FALSE)</formula>
    </cfRule>
    <cfRule type="expression" dxfId="1982" priority="2108">
      <formula>IF(AND(AL905&lt;0, RIGHT(TEXT(AL905,"0.#"),1)="."),TRUE,FALSE)</formula>
    </cfRule>
  </conditionalFormatting>
  <conditionalFormatting sqref="AL903:AO904">
    <cfRule type="expression" dxfId="1981" priority="2099">
      <formula>IF(AND(AL903&gt;=0, RIGHT(TEXT(AL903,"0.#"),1)&lt;&gt;"."),TRUE,FALSE)</formula>
    </cfRule>
    <cfRule type="expression" dxfId="1980" priority="2100">
      <formula>IF(AND(AL903&gt;=0, RIGHT(TEXT(AL903,"0.#"),1)="."),TRUE,FALSE)</formula>
    </cfRule>
    <cfRule type="expression" dxfId="1979" priority="2101">
      <formula>IF(AND(AL903&lt;0, RIGHT(TEXT(AL903,"0.#"),1)&lt;&gt;"."),TRUE,FALSE)</formula>
    </cfRule>
    <cfRule type="expression" dxfId="1978" priority="2102">
      <formula>IF(AND(AL903&lt;0, RIGHT(TEXT(AL903,"0.#"),1)="."),TRUE,FALSE)</formula>
    </cfRule>
  </conditionalFormatting>
  <conditionalFormatting sqref="AL938:AO965">
    <cfRule type="expression" dxfId="1977" priority="2093">
      <formula>IF(AND(AL938&gt;=0, RIGHT(TEXT(AL938,"0.#"),1)&lt;&gt;"."),TRUE,FALSE)</formula>
    </cfRule>
    <cfRule type="expression" dxfId="1976" priority="2094">
      <formula>IF(AND(AL938&gt;=0, RIGHT(TEXT(AL938,"0.#"),1)="."),TRUE,FALSE)</formula>
    </cfRule>
    <cfRule type="expression" dxfId="1975" priority="2095">
      <formula>IF(AND(AL938&lt;0, RIGHT(TEXT(AL938,"0.#"),1)&lt;&gt;"."),TRUE,FALSE)</formula>
    </cfRule>
    <cfRule type="expression" dxfId="1974" priority="2096">
      <formula>IF(AND(AL938&lt;0, RIGHT(TEXT(AL938,"0.#"),1)="."),TRUE,FALSE)</formula>
    </cfRule>
  </conditionalFormatting>
  <conditionalFormatting sqref="AL936:AO937">
    <cfRule type="expression" dxfId="1973" priority="2087">
      <formula>IF(AND(AL936&gt;=0, RIGHT(TEXT(AL936,"0.#"),1)&lt;&gt;"."),TRUE,FALSE)</formula>
    </cfRule>
    <cfRule type="expression" dxfId="1972" priority="2088">
      <formula>IF(AND(AL936&gt;=0, RIGHT(TEXT(AL936,"0.#"),1)="."),TRUE,FALSE)</formula>
    </cfRule>
    <cfRule type="expression" dxfId="1971" priority="2089">
      <formula>IF(AND(AL936&lt;0, RIGHT(TEXT(AL936,"0.#"),1)&lt;&gt;"."),TRUE,FALSE)</formula>
    </cfRule>
    <cfRule type="expression" dxfId="1970" priority="2090">
      <formula>IF(AND(AL936&lt;0, RIGHT(TEXT(AL936,"0.#"),1)="."),TRUE,FALSE)</formula>
    </cfRule>
  </conditionalFormatting>
  <conditionalFormatting sqref="AL971:AO998">
    <cfRule type="expression" dxfId="1969" priority="2081">
      <formula>IF(AND(AL971&gt;=0, RIGHT(TEXT(AL971,"0.#"),1)&lt;&gt;"."),TRUE,FALSE)</formula>
    </cfRule>
    <cfRule type="expression" dxfId="1968" priority="2082">
      <formula>IF(AND(AL971&gt;=0, RIGHT(TEXT(AL971,"0.#"),1)="."),TRUE,FALSE)</formula>
    </cfRule>
    <cfRule type="expression" dxfId="1967" priority="2083">
      <formula>IF(AND(AL971&lt;0, RIGHT(TEXT(AL971,"0.#"),1)&lt;&gt;"."),TRUE,FALSE)</formula>
    </cfRule>
    <cfRule type="expression" dxfId="1966" priority="2084">
      <formula>IF(AND(AL971&lt;0, RIGHT(TEXT(AL971,"0.#"),1)="."),TRUE,FALSE)</formula>
    </cfRule>
  </conditionalFormatting>
  <conditionalFormatting sqref="AL969:AO970">
    <cfRule type="expression" dxfId="1965" priority="2075">
      <formula>IF(AND(AL969&gt;=0, RIGHT(TEXT(AL969,"0.#"),1)&lt;&gt;"."),TRUE,FALSE)</formula>
    </cfRule>
    <cfRule type="expression" dxfId="1964" priority="2076">
      <formula>IF(AND(AL969&gt;=0, RIGHT(TEXT(AL969,"0.#"),1)="."),TRUE,FALSE)</formula>
    </cfRule>
    <cfRule type="expression" dxfId="1963" priority="2077">
      <formula>IF(AND(AL969&lt;0, RIGHT(TEXT(AL969,"0.#"),1)&lt;&gt;"."),TRUE,FALSE)</formula>
    </cfRule>
    <cfRule type="expression" dxfId="1962" priority="2078">
      <formula>IF(AND(AL969&lt;0, RIGHT(TEXT(AL969,"0.#"),1)="."),TRUE,FALSE)</formula>
    </cfRule>
  </conditionalFormatting>
  <conditionalFormatting sqref="AL1004:AO1031">
    <cfRule type="expression" dxfId="1961" priority="2069">
      <formula>IF(AND(AL1004&gt;=0, RIGHT(TEXT(AL1004,"0.#"),1)&lt;&gt;"."),TRUE,FALSE)</formula>
    </cfRule>
    <cfRule type="expression" dxfId="1960" priority="2070">
      <formula>IF(AND(AL1004&gt;=0, RIGHT(TEXT(AL1004,"0.#"),1)="."),TRUE,FALSE)</formula>
    </cfRule>
    <cfRule type="expression" dxfId="1959" priority="2071">
      <formula>IF(AND(AL1004&lt;0, RIGHT(TEXT(AL1004,"0.#"),1)&lt;&gt;"."),TRUE,FALSE)</formula>
    </cfRule>
    <cfRule type="expression" dxfId="1958" priority="2072">
      <formula>IF(AND(AL1004&lt;0, RIGHT(TEXT(AL1004,"0.#"),1)="."),TRUE,FALSE)</formula>
    </cfRule>
  </conditionalFormatting>
  <conditionalFormatting sqref="AL1002:AO1003">
    <cfRule type="expression" dxfId="1957" priority="2063">
      <formula>IF(AND(AL1002&gt;=0, RIGHT(TEXT(AL1002,"0.#"),1)&lt;&gt;"."),TRUE,FALSE)</formula>
    </cfRule>
    <cfRule type="expression" dxfId="1956" priority="2064">
      <formula>IF(AND(AL1002&gt;=0, RIGHT(TEXT(AL1002,"0.#"),1)="."),TRUE,FALSE)</formula>
    </cfRule>
    <cfRule type="expression" dxfId="1955" priority="2065">
      <formula>IF(AND(AL1002&lt;0, RIGHT(TEXT(AL1002,"0.#"),1)&lt;&gt;"."),TRUE,FALSE)</formula>
    </cfRule>
    <cfRule type="expression" dxfId="1954" priority="2066">
      <formula>IF(AND(AL1002&lt;0, RIGHT(TEXT(AL1002,"0.#"),1)="."),TRUE,FALSE)</formula>
    </cfRule>
  </conditionalFormatting>
  <conditionalFormatting sqref="Y1002:Y1003">
    <cfRule type="expression" dxfId="1953" priority="2061">
      <formula>IF(RIGHT(TEXT(Y1002,"0.#"),1)=".",FALSE,TRUE)</formula>
    </cfRule>
    <cfRule type="expression" dxfId="1952" priority="2062">
      <formula>IF(RIGHT(TEXT(Y1002,"0.#"),1)=".",TRUE,FALSE)</formula>
    </cfRule>
  </conditionalFormatting>
  <conditionalFormatting sqref="AL1037:AO1064">
    <cfRule type="expression" dxfId="1951" priority="2057">
      <formula>IF(AND(AL1037&gt;=0, RIGHT(TEXT(AL1037,"0.#"),1)&lt;&gt;"."),TRUE,FALSE)</formula>
    </cfRule>
    <cfRule type="expression" dxfId="1950" priority="2058">
      <formula>IF(AND(AL1037&gt;=0, RIGHT(TEXT(AL1037,"0.#"),1)="."),TRUE,FALSE)</formula>
    </cfRule>
    <cfRule type="expression" dxfId="1949" priority="2059">
      <formula>IF(AND(AL1037&lt;0, RIGHT(TEXT(AL1037,"0.#"),1)&lt;&gt;"."),TRUE,FALSE)</formula>
    </cfRule>
    <cfRule type="expression" dxfId="1948" priority="2060">
      <formula>IF(AND(AL1037&lt;0, RIGHT(TEXT(AL1037,"0.#"),1)="."),TRUE,FALSE)</formula>
    </cfRule>
  </conditionalFormatting>
  <conditionalFormatting sqref="Y1037:Y1064">
    <cfRule type="expression" dxfId="1947" priority="2055">
      <formula>IF(RIGHT(TEXT(Y1037,"0.#"),1)=".",FALSE,TRUE)</formula>
    </cfRule>
    <cfRule type="expression" dxfId="1946" priority="2056">
      <formula>IF(RIGHT(TEXT(Y1037,"0.#"),1)=".",TRUE,FALSE)</formula>
    </cfRule>
  </conditionalFormatting>
  <conditionalFormatting sqref="AL1035:AO1036">
    <cfRule type="expression" dxfId="1945" priority="2051">
      <formula>IF(AND(AL1035&gt;=0, RIGHT(TEXT(AL1035,"0.#"),1)&lt;&gt;"."),TRUE,FALSE)</formula>
    </cfRule>
    <cfRule type="expression" dxfId="1944" priority="2052">
      <formula>IF(AND(AL1035&gt;=0, RIGHT(TEXT(AL1035,"0.#"),1)="."),TRUE,FALSE)</formula>
    </cfRule>
    <cfRule type="expression" dxfId="1943" priority="2053">
      <formula>IF(AND(AL1035&lt;0, RIGHT(TEXT(AL1035,"0.#"),1)&lt;&gt;"."),TRUE,FALSE)</formula>
    </cfRule>
    <cfRule type="expression" dxfId="1942" priority="2054">
      <formula>IF(AND(AL1035&lt;0, RIGHT(TEXT(AL1035,"0.#"),1)="."),TRUE,FALSE)</formula>
    </cfRule>
  </conditionalFormatting>
  <conditionalFormatting sqref="Y1035:Y1036">
    <cfRule type="expression" dxfId="1941" priority="2049">
      <formula>IF(RIGHT(TEXT(Y1035,"0.#"),1)=".",FALSE,TRUE)</formula>
    </cfRule>
    <cfRule type="expression" dxfId="1940" priority="2050">
      <formula>IF(RIGHT(TEXT(Y1035,"0.#"),1)=".",TRUE,FALSE)</formula>
    </cfRule>
  </conditionalFormatting>
  <conditionalFormatting sqref="AL1070:AO1097">
    <cfRule type="expression" dxfId="1939" priority="2045">
      <formula>IF(AND(AL1070&gt;=0, RIGHT(TEXT(AL1070,"0.#"),1)&lt;&gt;"."),TRUE,FALSE)</formula>
    </cfRule>
    <cfRule type="expression" dxfId="1938" priority="2046">
      <formula>IF(AND(AL1070&gt;=0, RIGHT(TEXT(AL1070,"0.#"),1)="."),TRUE,FALSE)</formula>
    </cfRule>
    <cfRule type="expression" dxfId="1937" priority="2047">
      <formula>IF(AND(AL1070&lt;0, RIGHT(TEXT(AL1070,"0.#"),1)&lt;&gt;"."),TRUE,FALSE)</formula>
    </cfRule>
    <cfRule type="expression" dxfId="1936" priority="2048">
      <formula>IF(AND(AL1070&lt;0, RIGHT(TEXT(AL1070,"0.#"),1)="."),TRUE,FALSE)</formula>
    </cfRule>
  </conditionalFormatting>
  <conditionalFormatting sqref="Y1070:Y1097">
    <cfRule type="expression" dxfId="1935" priority="2043">
      <formula>IF(RIGHT(TEXT(Y1070,"0.#"),1)=".",FALSE,TRUE)</formula>
    </cfRule>
    <cfRule type="expression" dxfId="1934" priority="2044">
      <formula>IF(RIGHT(TEXT(Y1070,"0.#"),1)=".",TRUE,FALSE)</formula>
    </cfRule>
  </conditionalFormatting>
  <conditionalFormatting sqref="AL1068:AO1069">
    <cfRule type="expression" dxfId="1933" priority="2039">
      <formula>IF(AND(AL1068&gt;=0, RIGHT(TEXT(AL1068,"0.#"),1)&lt;&gt;"."),TRUE,FALSE)</formula>
    </cfRule>
    <cfRule type="expression" dxfId="1932" priority="2040">
      <formula>IF(AND(AL1068&gt;=0, RIGHT(TEXT(AL1068,"0.#"),1)="."),TRUE,FALSE)</formula>
    </cfRule>
    <cfRule type="expression" dxfId="1931" priority="2041">
      <formula>IF(AND(AL1068&lt;0, RIGHT(TEXT(AL1068,"0.#"),1)&lt;&gt;"."),TRUE,FALSE)</formula>
    </cfRule>
    <cfRule type="expression" dxfId="1930" priority="2042">
      <formula>IF(AND(AL1068&lt;0, RIGHT(TEXT(AL1068,"0.#"),1)="."),TRUE,FALSE)</formula>
    </cfRule>
  </conditionalFormatting>
  <conditionalFormatting sqref="Y1068:Y1069">
    <cfRule type="expression" dxfId="1929" priority="2037">
      <formula>IF(RIGHT(TEXT(Y1068,"0.#"),1)=".",FALSE,TRUE)</formula>
    </cfRule>
    <cfRule type="expression" dxfId="1928" priority="2038">
      <formula>IF(RIGHT(TEXT(Y1068,"0.#"),1)=".",TRUE,FALSE)</formula>
    </cfRule>
  </conditionalFormatting>
  <conditionalFormatting sqref="AM41">
    <cfRule type="expression" dxfId="1927" priority="2019">
      <formula>IF(RIGHT(TEXT(AM41,"0.#"),1)=".",FALSE,TRUE)</formula>
    </cfRule>
    <cfRule type="expression" dxfId="1926" priority="2020">
      <formula>IF(RIGHT(TEXT(AM41,"0.#"),1)=".",TRUE,FALSE)</formula>
    </cfRule>
  </conditionalFormatting>
  <conditionalFormatting sqref="AI41">
    <cfRule type="expression" dxfId="1925" priority="2029">
      <formula>IF(RIGHT(TEXT(AI41,"0.#"),1)=".",FALSE,TRUE)</formula>
    </cfRule>
    <cfRule type="expression" dxfId="1924" priority="2030">
      <formula>IF(RIGHT(TEXT(AI41,"0.#"),1)=".",TRUE,FALSE)</formula>
    </cfRule>
  </conditionalFormatting>
  <conditionalFormatting sqref="AI39">
    <cfRule type="expression" dxfId="1923" priority="2025">
      <formula>IF(RIGHT(TEXT(AI39,"0.#"),1)=".",FALSE,TRUE)</formula>
    </cfRule>
    <cfRule type="expression" dxfId="1922" priority="2026">
      <formula>IF(RIGHT(TEXT(AI39,"0.#"),1)=".",TRUE,FALSE)</formula>
    </cfRule>
  </conditionalFormatting>
  <conditionalFormatting sqref="AM39">
    <cfRule type="expression" dxfId="1921" priority="2023">
      <formula>IF(RIGHT(TEXT(AM39,"0.#"),1)=".",FALSE,TRUE)</formula>
    </cfRule>
    <cfRule type="expression" dxfId="1920" priority="2024">
      <formula>IF(RIGHT(TEXT(AM39,"0.#"),1)=".",TRUE,FALSE)</formula>
    </cfRule>
  </conditionalFormatting>
  <conditionalFormatting sqref="AM40">
    <cfRule type="expression" dxfId="1919" priority="2021">
      <formula>IF(RIGHT(TEXT(AM40,"0.#"),1)=".",FALSE,TRUE)</formula>
    </cfRule>
    <cfRule type="expression" dxfId="1918" priority="2022">
      <formula>IF(RIGHT(TEXT(AM40,"0.#"),1)=".",TRUE,FALSE)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E32">
    <cfRule type="expression" dxfId="747" priority="47">
      <formula>IF(RIGHT(TEXT(AE32,"0.#"),1)=".",FALSE,TRUE)</formula>
    </cfRule>
    <cfRule type="expression" dxfId="746" priority="48">
      <formula>IF(RIGHT(TEXT(AE32,"0.#"),1)=".",TRUE,FALSE)</formula>
    </cfRule>
  </conditionalFormatting>
  <conditionalFormatting sqref="AE33">
    <cfRule type="expression" dxfId="745" priority="45">
      <formula>IF(RIGHT(TEXT(AE33,"0.#"),1)=".",FALSE,TRUE)</formula>
    </cfRule>
    <cfRule type="expression" dxfId="744" priority="46">
      <formula>IF(RIGHT(TEXT(AE33,"0.#"),1)=".",TRUE,FALSE)</formula>
    </cfRule>
  </conditionalFormatting>
  <conditionalFormatting sqref="AE34">
    <cfRule type="expression" dxfId="743" priority="43">
      <formula>IF(RIGHT(TEXT(AE34,"0.#"),1)=".",FALSE,TRUE)</formula>
    </cfRule>
    <cfRule type="expression" dxfId="742" priority="44">
      <formula>IF(RIGHT(TEXT(AE34,"0.#"),1)=".",TRUE,FALSE)</formula>
    </cfRule>
  </conditionalFormatting>
  <conditionalFormatting sqref="AQ32:AQ34">
    <cfRule type="expression" dxfId="741" priority="41">
      <formula>IF(RIGHT(TEXT(AQ32,"0.#"),1)=".",FALSE,TRUE)</formula>
    </cfRule>
    <cfRule type="expression" dxfId="740" priority="42">
      <formula>IF(RIGHT(TEXT(AQ32,"0.#"),1)=".",TRUE,FALSE)</formula>
    </cfRule>
  </conditionalFormatting>
  <conditionalFormatting sqref="AU32:AU34">
    <cfRule type="expression" dxfId="739" priority="39">
      <formula>IF(RIGHT(TEXT(AU32,"0.#"),1)=".",FALSE,TRUE)</formula>
    </cfRule>
    <cfRule type="expression" dxfId="738" priority="40">
      <formula>IF(RIGHT(TEXT(AU32,"0.#"),1)=".",TRUE,FALSE)</formula>
    </cfRule>
  </conditionalFormatting>
  <conditionalFormatting sqref="AE40">
    <cfRule type="expression" dxfId="737" priority="37">
      <formula>IF(RIGHT(TEXT(AE40,"0.#"),1)=".",FALSE,TRUE)</formula>
    </cfRule>
    <cfRule type="expression" dxfId="736" priority="38">
      <formula>IF(RIGHT(TEXT(AE40,"0.#"),1)=".",TRUE,FALSE)</formula>
    </cfRule>
  </conditionalFormatting>
  <conditionalFormatting sqref="AE39">
    <cfRule type="expression" dxfId="735" priority="35">
      <formula>IF(RIGHT(TEXT(AE39,"0.#"),1)=".",FALSE,TRUE)</formula>
    </cfRule>
    <cfRule type="expression" dxfId="734" priority="36">
      <formula>IF(RIGHT(TEXT(AE39,"0.#"),1)=".",TRUE,FALSE)</formula>
    </cfRule>
  </conditionalFormatting>
  <conditionalFormatting sqref="AE41">
    <cfRule type="expression" dxfId="733" priority="33">
      <formula>IF(RIGHT(TEXT(AE41,"0.#"),1)=".",FALSE,TRUE)</formula>
    </cfRule>
    <cfRule type="expression" dxfId="732" priority="34">
      <formula>IF(RIGHT(TEXT(AE41,"0.#"),1)=".",TRUE,FALSE)</formula>
    </cfRule>
  </conditionalFormatting>
  <conditionalFormatting sqref="AQ39:AQ41">
    <cfRule type="expression" dxfId="731" priority="31">
      <formula>IF(RIGHT(TEXT(AQ39,"0.#"),1)=".",FALSE,TRUE)</formula>
    </cfRule>
    <cfRule type="expression" dxfId="730" priority="32">
      <formula>IF(RIGHT(TEXT(AQ39,"0.#"),1)=".",TRUE,FALSE)</formula>
    </cfRule>
  </conditionalFormatting>
  <conditionalFormatting sqref="AU39 AU41">
    <cfRule type="expression" dxfId="729" priority="29">
      <formula>IF(RIGHT(TEXT(AU39,"0.#"),1)=".",FALSE,TRUE)</formula>
    </cfRule>
    <cfRule type="expression" dxfId="728" priority="30">
      <formula>IF(RIGHT(TEXT(AU39,"0.#"),1)=".",TRUE,FALSE)</formula>
    </cfRule>
  </conditionalFormatting>
  <conditionalFormatting sqref="AU40">
    <cfRule type="expression" dxfId="727" priority="27">
      <formula>IF(RIGHT(TEXT(AU40,"0.#"),1)=".",FALSE,TRUE)</formula>
    </cfRule>
    <cfRule type="expression" dxfId="726" priority="28">
      <formula>IF(RIGHT(TEXT(AU40,"0.#"),1)=".",TRUE,FALSE)</formula>
    </cfRule>
  </conditionalFormatting>
  <conditionalFormatting sqref="AI33">
    <cfRule type="expression" dxfId="725" priority="25">
      <formula>IF(RIGHT(TEXT(AI33,"0.#"),1)=".",FALSE,TRUE)</formula>
    </cfRule>
    <cfRule type="expression" dxfId="724" priority="26">
      <formula>IF(RIGHT(TEXT(AI33,"0.#"),1)=".",TRUE,FALSE)</formula>
    </cfRule>
  </conditionalFormatting>
  <conditionalFormatting sqref="AI40">
    <cfRule type="expression" dxfId="723" priority="23">
      <formula>IF(RIGHT(TEXT(AI40,"0.#"),1)=".",FALSE,TRUE)</formula>
    </cfRule>
    <cfRule type="expression" dxfId="722" priority="24">
      <formula>IF(RIGHT(TEXT(AI40,"0.#"),1)=".",TRUE,FALSE)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M101">
    <cfRule type="expression" dxfId="713" priority="13">
      <formula>IF(RIGHT(TEXT(AM101,"0.#"),1)=".",FALSE,TRUE)</formula>
    </cfRule>
    <cfRule type="expression" dxfId="712" priority="14">
      <formula>IF(RIGHT(TEXT(AM101,"0.#"),1)=".",TRUE,FALSE)</formula>
    </cfRule>
  </conditionalFormatting>
  <conditionalFormatting sqref="AM102">
    <cfRule type="expression" dxfId="711" priority="11">
      <formula>IF(RIGHT(TEXT(AM102,"0.#"),1)=".",FALSE,TRUE)</formula>
    </cfRule>
    <cfRule type="expression" dxfId="710" priority="12">
      <formula>IF(RIGHT(TEXT(AM102,"0.#"),1)=".",TRUE,FALSE)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189" max="49" man="1"/>
    <brk id="728"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0" zoomScale="55" zoomScaleNormal="75" zoomScaleSheetLayoutView="55" zoomScalePageLayoutView="70" workbookViewId="0"/>
  </sheetViews>
  <sheetFormatPr defaultColWidth="9" defaultRowHeight="13" x14ac:dyDescent="0.2"/>
  <cols>
    <col min="1" max="49" width="2.6328125" style="36" customWidth="1"/>
    <col min="50" max="50" width="6.08984375" style="36" customWidth="1"/>
    <col min="51" max="57" width="2.08984375" style="36" customWidth="1"/>
    <col min="58" max="61" width="9" style="36"/>
    <col min="62" max="62" width="27.90625" style="36" customWidth="1"/>
    <col min="63" max="63" width="12.08984375" style="36" customWidth="1"/>
    <col min="64" max="16384" width="9" style="36"/>
  </cols>
  <sheetData>
    <row r="1" spans="1:50" ht="23.5" customHeight="1" x14ac:dyDescent="0.2">
      <c r="AP1" s="37"/>
      <c r="AQ1" s="37"/>
      <c r="AR1" s="37"/>
      <c r="AS1" s="37"/>
      <c r="AT1" s="37"/>
      <c r="AU1" s="37"/>
      <c r="AV1" s="37"/>
      <c r="AW1" s="38"/>
    </row>
    <row r="2" spans="1:50" ht="18.75" customHeight="1" x14ac:dyDescent="0.2">
      <c r="A2" s="512" t="s">
        <v>491</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9"/>
      <c r="Z2" s="410"/>
      <c r="AA2" s="411"/>
      <c r="AB2" s="1013" t="s">
        <v>11</v>
      </c>
      <c r="AC2" s="1014"/>
      <c r="AD2" s="1015"/>
      <c r="AE2" s="1001" t="s">
        <v>357</v>
      </c>
      <c r="AF2" s="1001"/>
      <c r="AG2" s="1001"/>
      <c r="AH2" s="1001"/>
      <c r="AI2" s="1001" t="s">
        <v>363</v>
      </c>
      <c r="AJ2" s="1001"/>
      <c r="AK2" s="1001"/>
      <c r="AL2" s="1001"/>
      <c r="AM2" s="1001" t="s">
        <v>472</v>
      </c>
      <c r="AN2" s="1001"/>
      <c r="AO2" s="1001"/>
      <c r="AP2" s="458"/>
      <c r="AQ2" s="173" t="s">
        <v>355</v>
      </c>
      <c r="AR2" s="166"/>
      <c r="AS2" s="166"/>
      <c r="AT2" s="167"/>
      <c r="AU2" s="371" t="s">
        <v>253</v>
      </c>
      <c r="AV2" s="371"/>
      <c r="AW2" s="371"/>
      <c r="AX2" s="372"/>
    </row>
    <row r="3" spans="1:50" ht="18.75" customHeight="1" x14ac:dyDescent="0.2">
      <c r="A3" s="512"/>
      <c r="B3" s="513"/>
      <c r="C3" s="513"/>
      <c r="D3" s="513"/>
      <c r="E3" s="513"/>
      <c r="F3" s="514"/>
      <c r="G3" s="567"/>
      <c r="H3" s="377"/>
      <c r="I3" s="377"/>
      <c r="J3" s="377"/>
      <c r="K3" s="377"/>
      <c r="L3" s="377"/>
      <c r="M3" s="377"/>
      <c r="N3" s="377"/>
      <c r="O3" s="568"/>
      <c r="P3" s="580"/>
      <c r="Q3" s="377"/>
      <c r="R3" s="377"/>
      <c r="S3" s="377"/>
      <c r="T3" s="377"/>
      <c r="U3" s="377"/>
      <c r="V3" s="377"/>
      <c r="W3" s="377"/>
      <c r="X3" s="568"/>
      <c r="Y3" s="1010"/>
      <c r="Z3" s="1011"/>
      <c r="AA3" s="1012"/>
      <c r="AB3" s="1016"/>
      <c r="AC3" s="1017"/>
      <c r="AD3" s="1018"/>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2">
      <c r="A4" s="515"/>
      <c r="B4" s="513"/>
      <c r="C4" s="513"/>
      <c r="D4" s="513"/>
      <c r="E4" s="513"/>
      <c r="F4" s="514"/>
      <c r="G4" s="540"/>
      <c r="H4" s="1019"/>
      <c r="I4" s="1019"/>
      <c r="J4" s="1019"/>
      <c r="K4" s="1019"/>
      <c r="L4" s="1019"/>
      <c r="M4" s="1019"/>
      <c r="N4" s="1019"/>
      <c r="O4" s="1020"/>
      <c r="P4" s="158"/>
      <c r="Q4" s="1027"/>
      <c r="R4" s="1027"/>
      <c r="S4" s="1027"/>
      <c r="T4" s="1027"/>
      <c r="U4" s="1027"/>
      <c r="V4" s="1027"/>
      <c r="W4" s="1027"/>
      <c r="X4" s="1028"/>
      <c r="Y4" s="1005" t="s">
        <v>12</v>
      </c>
      <c r="Z4" s="1006"/>
      <c r="AA4" s="1007"/>
      <c r="AB4" s="654"/>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2">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1" t="s">
        <v>54</v>
      </c>
      <c r="Z5" s="1002"/>
      <c r="AA5" s="1003"/>
      <c r="AB5" s="742"/>
      <c r="AC5" s="1004"/>
      <c r="AD5" s="100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2">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5" customHeight="1" x14ac:dyDescent="0.2">
      <c r="A7" s="902" t="s">
        <v>527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5" customHeight="1" x14ac:dyDescent="0.2">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2">
      <c r="A9" s="512" t="s">
        <v>491</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9"/>
      <c r="Z9" s="410"/>
      <c r="AA9" s="411"/>
      <c r="AB9" s="1013" t="s">
        <v>11</v>
      </c>
      <c r="AC9" s="1014"/>
      <c r="AD9" s="1015"/>
      <c r="AE9" s="1001" t="s">
        <v>357</v>
      </c>
      <c r="AF9" s="1001"/>
      <c r="AG9" s="1001"/>
      <c r="AH9" s="1001"/>
      <c r="AI9" s="1001" t="s">
        <v>363</v>
      </c>
      <c r="AJ9" s="1001"/>
      <c r="AK9" s="1001"/>
      <c r="AL9" s="1001"/>
      <c r="AM9" s="1001" t="s">
        <v>472</v>
      </c>
      <c r="AN9" s="1001"/>
      <c r="AO9" s="1001"/>
      <c r="AP9" s="458"/>
      <c r="AQ9" s="173" t="s">
        <v>355</v>
      </c>
      <c r="AR9" s="166"/>
      <c r="AS9" s="166"/>
      <c r="AT9" s="167"/>
      <c r="AU9" s="371" t="s">
        <v>253</v>
      </c>
      <c r="AV9" s="371"/>
      <c r="AW9" s="371"/>
      <c r="AX9" s="372"/>
    </row>
    <row r="10" spans="1:50" ht="18.75" customHeight="1" x14ac:dyDescent="0.2">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0"/>
      <c r="Z10" s="1011"/>
      <c r="AA10" s="1012"/>
      <c r="AB10" s="1016"/>
      <c r="AC10" s="1017"/>
      <c r="AD10" s="1018"/>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2">
      <c r="A11" s="515"/>
      <c r="B11" s="513"/>
      <c r="C11" s="513"/>
      <c r="D11" s="513"/>
      <c r="E11" s="513"/>
      <c r="F11" s="514"/>
      <c r="G11" s="540"/>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654"/>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2">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742"/>
      <c r="AC12" s="1004"/>
      <c r="AD12" s="100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2">
      <c r="A13" s="644"/>
      <c r="B13" s="645"/>
      <c r="C13" s="645"/>
      <c r="D13" s="645"/>
      <c r="E13" s="645"/>
      <c r="F13" s="646"/>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5" customHeight="1" x14ac:dyDescent="0.2">
      <c r="A14" s="902" t="s">
        <v>527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5" customHeight="1" x14ac:dyDescent="0.2">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2">
      <c r="A16" s="512" t="s">
        <v>491</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9"/>
      <c r="Z16" s="410"/>
      <c r="AA16" s="411"/>
      <c r="AB16" s="1013" t="s">
        <v>11</v>
      </c>
      <c r="AC16" s="1014"/>
      <c r="AD16" s="1015"/>
      <c r="AE16" s="1001" t="s">
        <v>357</v>
      </c>
      <c r="AF16" s="1001"/>
      <c r="AG16" s="1001"/>
      <c r="AH16" s="1001"/>
      <c r="AI16" s="1001" t="s">
        <v>363</v>
      </c>
      <c r="AJ16" s="1001"/>
      <c r="AK16" s="1001"/>
      <c r="AL16" s="1001"/>
      <c r="AM16" s="1001" t="s">
        <v>472</v>
      </c>
      <c r="AN16" s="1001"/>
      <c r="AO16" s="1001"/>
      <c r="AP16" s="458"/>
      <c r="AQ16" s="173" t="s">
        <v>355</v>
      </c>
      <c r="AR16" s="166"/>
      <c r="AS16" s="166"/>
      <c r="AT16" s="167"/>
      <c r="AU16" s="371" t="s">
        <v>253</v>
      </c>
      <c r="AV16" s="371"/>
      <c r="AW16" s="371"/>
      <c r="AX16" s="372"/>
    </row>
    <row r="17" spans="1:50" ht="18.75" customHeight="1" x14ac:dyDescent="0.2">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0"/>
      <c r="Z17" s="1011"/>
      <c r="AA17" s="1012"/>
      <c r="AB17" s="1016"/>
      <c r="AC17" s="1017"/>
      <c r="AD17" s="1018"/>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2">
      <c r="A18" s="515"/>
      <c r="B18" s="513"/>
      <c r="C18" s="513"/>
      <c r="D18" s="513"/>
      <c r="E18" s="513"/>
      <c r="F18" s="514"/>
      <c r="G18" s="540"/>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654"/>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2">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742"/>
      <c r="AC19" s="1004"/>
      <c r="AD19" s="100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2">
      <c r="A20" s="644"/>
      <c r="B20" s="645"/>
      <c r="C20" s="645"/>
      <c r="D20" s="645"/>
      <c r="E20" s="645"/>
      <c r="F20" s="646"/>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5" customHeight="1" x14ac:dyDescent="0.2">
      <c r="A21" s="902" t="s">
        <v>527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5" customHeight="1" x14ac:dyDescent="0.2">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2">
      <c r="A23" s="512" t="s">
        <v>491</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9"/>
      <c r="Z23" s="410"/>
      <c r="AA23" s="411"/>
      <c r="AB23" s="1013" t="s">
        <v>11</v>
      </c>
      <c r="AC23" s="1014"/>
      <c r="AD23" s="1015"/>
      <c r="AE23" s="1001" t="s">
        <v>357</v>
      </c>
      <c r="AF23" s="1001"/>
      <c r="AG23" s="1001"/>
      <c r="AH23" s="1001"/>
      <c r="AI23" s="1001" t="s">
        <v>363</v>
      </c>
      <c r="AJ23" s="1001"/>
      <c r="AK23" s="1001"/>
      <c r="AL23" s="1001"/>
      <c r="AM23" s="1001" t="s">
        <v>472</v>
      </c>
      <c r="AN23" s="1001"/>
      <c r="AO23" s="1001"/>
      <c r="AP23" s="458"/>
      <c r="AQ23" s="173" t="s">
        <v>355</v>
      </c>
      <c r="AR23" s="166"/>
      <c r="AS23" s="166"/>
      <c r="AT23" s="167"/>
      <c r="AU23" s="371" t="s">
        <v>253</v>
      </c>
      <c r="AV23" s="371"/>
      <c r="AW23" s="371"/>
      <c r="AX23" s="372"/>
    </row>
    <row r="24" spans="1:50" ht="18.75" customHeight="1" x14ac:dyDescent="0.2">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0"/>
      <c r="Z24" s="1011"/>
      <c r="AA24" s="1012"/>
      <c r="AB24" s="1016"/>
      <c r="AC24" s="1017"/>
      <c r="AD24" s="1018"/>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2">
      <c r="A25" s="515"/>
      <c r="B25" s="513"/>
      <c r="C25" s="513"/>
      <c r="D25" s="513"/>
      <c r="E25" s="513"/>
      <c r="F25" s="514"/>
      <c r="G25" s="540"/>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654"/>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2">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742"/>
      <c r="AC26" s="1004"/>
      <c r="AD26" s="100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2">
      <c r="A27" s="644"/>
      <c r="B27" s="645"/>
      <c r="C27" s="645"/>
      <c r="D27" s="645"/>
      <c r="E27" s="645"/>
      <c r="F27" s="646"/>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5" customHeight="1" x14ac:dyDescent="0.2">
      <c r="A28" s="902" t="s">
        <v>527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5" customHeight="1" x14ac:dyDescent="0.2">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2">
      <c r="A30" s="512" t="s">
        <v>491</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9"/>
      <c r="Z30" s="410"/>
      <c r="AA30" s="411"/>
      <c r="AB30" s="1013" t="s">
        <v>11</v>
      </c>
      <c r="AC30" s="1014"/>
      <c r="AD30" s="1015"/>
      <c r="AE30" s="1001" t="s">
        <v>357</v>
      </c>
      <c r="AF30" s="1001"/>
      <c r="AG30" s="1001"/>
      <c r="AH30" s="1001"/>
      <c r="AI30" s="1001" t="s">
        <v>363</v>
      </c>
      <c r="AJ30" s="1001"/>
      <c r="AK30" s="1001"/>
      <c r="AL30" s="1001"/>
      <c r="AM30" s="1001" t="s">
        <v>472</v>
      </c>
      <c r="AN30" s="1001"/>
      <c r="AO30" s="1001"/>
      <c r="AP30" s="458"/>
      <c r="AQ30" s="173" t="s">
        <v>355</v>
      </c>
      <c r="AR30" s="166"/>
      <c r="AS30" s="166"/>
      <c r="AT30" s="167"/>
      <c r="AU30" s="371" t="s">
        <v>253</v>
      </c>
      <c r="AV30" s="371"/>
      <c r="AW30" s="371"/>
      <c r="AX30" s="372"/>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0"/>
      <c r="Z31" s="1011"/>
      <c r="AA31" s="1012"/>
      <c r="AB31" s="1016"/>
      <c r="AC31" s="1017"/>
      <c r="AD31" s="1018"/>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2">
      <c r="A32" s="515"/>
      <c r="B32" s="513"/>
      <c r="C32" s="513"/>
      <c r="D32" s="513"/>
      <c r="E32" s="513"/>
      <c r="F32" s="514"/>
      <c r="G32" s="540"/>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654"/>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2">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742"/>
      <c r="AC33" s="1004"/>
      <c r="AD33" s="100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2">
      <c r="A34" s="644"/>
      <c r="B34" s="645"/>
      <c r="C34" s="645"/>
      <c r="D34" s="645"/>
      <c r="E34" s="645"/>
      <c r="F34" s="646"/>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5" customHeight="1" x14ac:dyDescent="0.2">
      <c r="A35" s="902" t="s">
        <v>527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5" customHeigh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2">
      <c r="A37" s="512" t="s">
        <v>491</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9"/>
      <c r="Z37" s="410"/>
      <c r="AA37" s="411"/>
      <c r="AB37" s="1013" t="s">
        <v>11</v>
      </c>
      <c r="AC37" s="1014"/>
      <c r="AD37" s="1015"/>
      <c r="AE37" s="1001" t="s">
        <v>357</v>
      </c>
      <c r="AF37" s="1001"/>
      <c r="AG37" s="1001"/>
      <c r="AH37" s="1001"/>
      <c r="AI37" s="1001" t="s">
        <v>363</v>
      </c>
      <c r="AJ37" s="1001"/>
      <c r="AK37" s="1001"/>
      <c r="AL37" s="1001"/>
      <c r="AM37" s="1001" t="s">
        <v>472</v>
      </c>
      <c r="AN37" s="1001"/>
      <c r="AO37" s="1001"/>
      <c r="AP37" s="458"/>
      <c r="AQ37" s="173" t="s">
        <v>355</v>
      </c>
      <c r="AR37" s="166"/>
      <c r="AS37" s="166"/>
      <c r="AT37" s="167"/>
      <c r="AU37" s="371" t="s">
        <v>253</v>
      </c>
      <c r="AV37" s="371"/>
      <c r="AW37" s="371"/>
      <c r="AX37" s="372"/>
    </row>
    <row r="38" spans="1:50" ht="18.75"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0"/>
      <c r="Z38" s="1011"/>
      <c r="AA38" s="1012"/>
      <c r="AB38" s="1016"/>
      <c r="AC38" s="1017"/>
      <c r="AD38" s="1018"/>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2">
      <c r="A39" s="515"/>
      <c r="B39" s="513"/>
      <c r="C39" s="513"/>
      <c r="D39" s="513"/>
      <c r="E39" s="513"/>
      <c r="F39" s="514"/>
      <c r="G39" s="540"/>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654"/>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2">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742"/>
      <c r="AC40" s="1004"/>
      <c r="AD40" s="100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2">
      <c r="A41" s="644"/>
      <c r="B41" s="645"/>
      <c r="C41" s="645"/>
      <c r="D41" s="645"/>
      <c r="E41" s="645"/>
      <c r="F41" s="646"/>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5" customHeight="1" x14ac:dyDescent="0.2">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5"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2">
      <c r="A44" s="512" t="s">
        <v>491</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9"/>
      <c r="Z44" s="410"/>
      <c r="AA44" s="411"/>
      <c r="AB44" s="1013" t="s">
        <v>11</v>
      </c>
      <c r="AC44" s="1014"/>
      <c r="AD44" s="1015"/>
      <c r="AE44" s="1001" t="s">
        <v>357</v>
      </c>
      <c r="AF44" s="1001"/>
      <c r="AG44" s="1001"/>
      <c r="AH44" s="1001"/>
      <c r="AI44" s="1001" t="s">
        <v>363</v>
      </c>
      <c r="AJ44" s="1001"/>
      <c r="AK44" s="1001"/>
      <c r="AL44" s="1001"/>
      <c r="AM44" s="1001" t="s">
        <v>472</v>
      </c>
      <c r="AN44" s="1001"/>
      <c r="AO44" s="1001"/>
      <c r="AP44" s="458"/>
      <c r="AQ44" s="173" t="s">
        <v>355</v>
      </c>
      <c r="AR44" s="166"/>
      <c r="AS44" s="166"/>
      <c r="AT44" s="167"/>
      <c r="AU44" s="371" t="s">
        <v>253</v>
      </c>
      <c r="AV44" s="371"/>
      <c r="AW44" s="371"/>
      <c r="AX44" s="372"/>
    </row>
    <row r="45" spans="1:50" ht="18.75"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0"/>
      <c r="Z45" s="1011"/>
      <c r="AA45" s="1012"/>
      <c r="AB45" s="1016"/>
      <c r="AC45" s="1017"/>
      <c r="AD45" s="1018"/>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2">
      <c r="A46" s="515"/>
      <c r="B46" s="513"/>
      <c r="C46" s="513"/>
      <c r="D46" s="513"/>
      <c r="E46" s="513"/>
      <c r="F46" s="514"/>
      <c r="G46" s="540"/>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654"/>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2">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742"/>
      <c r="AC47" s="1004"/>
      <c r="AD47" s="100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2">
      <c r="A48" s="644"/>
      <c r="B48" s="645"/>
      <c r="C48" s="645"/>
      <c r="D48" s="645"/>
      <c r="E48" s="645"/>
      <c r="F48" s="646"/>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5" customHeight="1" x14ac:dyDescent="0.2">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5"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2">
      <c r="A51" s="512" t="s">
        <v>491</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9"/>
      <c r="Z51" s="410"/>
      <c r="AA51" s="411"/>
      <c r="AB51" s="458" t="s">
        <v>11</v>
      </c>
      <c r="AC51" s="1014"/>
      <c r="AD51" s="1015"/>
      <c r="AE51" s="1001" t="s">
        <v>357</v>
      </c>
      <c r="AF51" s="1001"/>
      <c r="AG51" s="1001"/>
      <c r="AH51" s="1001"/>
      <c r="AI51" s="1001" t="s">
        <v>363</v>
      </c>
      <c r="AJ51" s="1001"/>
      <c r="AK51" s="1001"/>
      <c r="AL51" s="1001"/>
      <c r="AM51" s="1001" t="s">
        <v>472</v>
      </c>
      <c r="AN51" s="1001"/>
      <c r="AO51" s="1001"/>
      <c r="AP51" s="458"/>
      <c r="AQ51" s="173" t="s">
        <v>355</v>
      </c>
      <c r="AR51" s="166"/>
      <c r="AS51" s="166"/>
      <c r="AT51" s="167"/>
      <c r="AU51" s="371" t="s">
        <v>253</v>
      </c>
      <c r="AV51" s="371"/>
      <c r="AW51" s="371"/>
      <c r="AX51" s="372"/>
    </row>
    <row r="52" spans="1:50" ht="18.75"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0"/>
      <c r="Z52" s="1011"/>
      <c r="AA52" s="1012"/>
      <c r="AB52" s="1016"/>
      <c r="AC52" s="1017"/>
      <c r="AD52" s="1018"/>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2">
      <c r="A53" s="515"/>
      <c r="B53" s="513"/>
      <c r="C53" s="513"/>
      <c r="D53" s="513"/>
      <c r="E53" s="513"/>
      <c r="F53" s="514"/>
      <c r="G53" s="540"/>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654"/>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2">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742"/>
      <c r="AC54" s="1004"/>
      <c r="AD54" s="100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2">
      <c r="A55" s="644"/>
      <c r="B55" s="645"/>
      <c r="C55" s="645"/>
      <c r="D55" s="645"/>
      <c r="E55" s="645"/>
      <c r="F55" s="646"/>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5" customHeight="1" x14ac:dyDescent="0.2">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5"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2">
      <c r="A58" s="512" t="s">
        <v>491</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9"/>
      <c r="Z58" s="410"/>
      <c r="AA58" s="411"/>
      <c r="AB58" s="1013" t="s">
        <v>11</v>
      </c>
      <c r="AC58" s="1014"/>
      <c r="AD58" s="1015"/>
      <c r="AE58" s="1001" t="s">
        <v>357</v>
      </c>
      <c r="AF58" s="1001"/>
      <c r="AG58" s="1001"/>
      <c r="AH58" s="1001"/>
      <c r="AI58" s="1001" t="s">
        <v>363</v>
      </c>
      <c r="AJ58" s="1001"/>
      <c r="AK58" s="1001"/>
      <c r="AL58" s="1001"/>
      <c r="AM58" s="1001" t="s">
        <v>472</v>
      </c>
      <c r="AN58" s="1001"/>
      <c r="AO58" s="1001"/>
      <c r="AP58" s="458"/>
      <c r="AQ58" s="173" t="s">
        <v>355</v>
      </c>
      <c r="AR58" s="166"/>
      <c r="AS58" s="166"/>
      <c r="AT58" s="167"/>
      <c r="AU58" s="371" t="s">
        <v>253</v>
      </c>
      <c r="AV58" s="371"/>
      <c r="AW58" s="371"/>
      <c r="AX58" s="372"/>
    </row>
    <row r="59" spans="1:50" ht="18.75"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0"/>
      <c r="Z59" s="1011"/>
      <c r="AA59" s="1012"/>
      <c r="AB59" s="1016"/>
      <c r="AC59" s="1017"/>
      <c r="AD59" s="1018"/>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2">
      <c r="A60" s="515"/>
      <c r="B60" s="513"/>
      <c r="C60" s="513"/>
      <c r="D60" s="513"/>
      <c r="E60" s="513"/>
      <c r="F60" s="514"/>
      <c r="G60" s="540"/>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654"/>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2">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742"/>
      <c r="AC61" s="1004"/>
      <c r="AD61" s="100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2">
      <c r="A62" s="644"/>
      <c r="B62" s="645"/>
      <c r="C62" s="645"/>
      <c r="D62" s="645"/>
      <c r="E62" s="645"/>
      <c r="F62" s="646"/>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5" customHeight="1" x14ac:dyDescent="0.2">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5"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2">
      <c r="A65" s="512" t="s">
        <v>491</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9"/>
      <c r="Z65" s="410"/>
      <c r="AA65" s="411"/>
      <c r="AB65" s="1013" t="s">
        <v>11</v>
      </c>
      <c r="AC65" s="1014"/>
      <c r="AD65" s="1015"/>
      <c r="AE65" s="1001" t="s">
        <v>357</v>
      </c>
      <c r="AF65" s="1001"/>
      <c r="AG65" s="1001"/>
      <c r="AH65" s="1001"/>
      <c r="AI65" s="1001" t="s">
        <v>363</v>
      </c>
      <c r="AJ65" s="1001"/>
      <c r="AK65" s="1001"/>
      <c r="AL65" s="1001"/>
      <c r="AM65" s="1001" t="s">
        <v>472</v>
      </c>
      <c r="AN65" s="1001"/>
      <c r="AO65" s="1001"/>
      <c r="AP65" s="458"/>
      <c r="AQ65" s="173" t="s">
        <v>355</v>
      </c>
      <c r="AR65" s="166"/>
      <c r="AS65" s="166"/>
      <c r="AT65" s="167"/>
      <c r="AU65" s="371" t="s">
        <v>253</v>
      </c>
      <c r="AV65" s="371"/>
      <c r="AW65" s="371"/>
      <c r="AX65" s="372"/>
    </row>
    <row r="66" spans="1:50" ht="18.75" customHeight="1" x14ac:dyDescent="0.2">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0"/>
      <c r="Z66" s="1011"/>
      <c r="AA66" s="1012"/>
      <c r="AB66" s="1016"/>
      <c r="AC66" s="1017"/>
      <c r="AD66" s="1018"/>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2">
      <c r="A67" s="515"/>
      <c r="B67" s="513"/>
      <c r="C67" s="513"/>
      <c r="D67" s="513"/>
      <c r="E67" s="513"/>
      <c r="F67" s="514"/>
      <c r="G67" s="540"/>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654"/>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2">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742"/>
      <c r="AC68" s="1004"/>
      <c r="AD68" s="100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2">
      <c r="A69" s="644"/>
      <c r="B69" s="645"/>
      <c r="C69" s="645"/>
      <c r="D69" s="645"/>
      <c r="E69" s="645"/>
      <c r="F69" s="646"/>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5" customHeight="1" x14ac:dyDescent="0.2">
      <c r="A70" s="902" t="s">
        <v>527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5" customHeight="1" thickBot="1" x14ac:dyDescent="0.25">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08984375" style="36" customWidth="1"/>
    <col min="58" max="61" width="9" style="36"/>
    <col min="62" max="62" width="27.90625" style="36" customWidth="1"/>
    <col min="63" max="63" width="12.08984375" style="36" customWidth="1"/>
    <col min="64" max="16384" width="9" style="36"/>
  </cols>
  <sheetData>
    <row r="1" spans="1:50" ht="23.5" customHeight="1" thickBot="1" x14ac:dyDescent="0.25">
      <c r="AP1" s="37"/>
      <c r="AQ1" s="37"/>
      <c r="AR1" s="37"/>
      <c r="AS1" s="37"/>
      <c r="AT1" s="37"/>
      <c r="AU1" s="37"/>
      <c r="AV1" s="37"/>
      <c r="AW1" s="38"/>
    </row>
    <row r="2" spans="1:50" ht="30" customHeight="1" x14ac:dyDescent="0.2">
      <c r="A2" s="1038" t="s">
        <v>28</v>
      </c>
      <c r="B2" s="1039"/>
      <c r="C2" s="1039"/>
      <c r="D2" s="1039"/>
      <c r="E2" s="1039"/>
      <c r="F2" s="1040"/>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2">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5"/>
    <row r="55" spans="1:50" ht="30" customHeight="1" x14ac:dyDescent="0.2">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5"/>
    <row r="108" spans="1:50" ht="30" customHeight="1" x14ac:dyDescent="0.2">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5"/>
    <row r="161" spans="1:50" ht="30" customHeight="1" x14ac:dyDescent="0.2">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5"/>
    <row r="214" spans="1:50" ht="30" customHeight="1" x14ac:dyDescent="0.2">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08984375" style="74" customWidth="1"/>
    <col min="51" max="57" width="2.08984375" style="36" customWidth="1"/>
    <col min="58" max="61" width="9" style="36"/>
    <col min="62" max="62" width="27.90625" style="36" customWidth="1"/>
    <col min="63" max="63" width="12.08984375" style="36" customWidth="1"/>
    <col min="64" max="16384" width="9" style="36"/>
  </cols>
  <sheetData>
    <row r="1" spans="1:50" ht="23.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5" customHeight="1" x14ac:dyDescent="0.2">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2">
      <c r="A4" s="1061">
        <v>1</v>
      </c>
      <c r="B4" s="1061">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61">
        <v>2</v>
      </c>
      <c r="B5" s="1061">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61">
        <v>3</v>
      </c>
      <c r="B6" s="1061">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61">
        <v>4</v>
      </c>
      <c r="B7" s="1061">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61">
        <v>5</v>
      </c>
      <c r="B8" s="1061">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61">
        <v>6</v>
      </c>
      <c r="B9" s="1061">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61">
        <v>7</v>
      </c>
      <c r="B10" s="1061">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61">
        <v>8</v>
      </c>
      <c r="B11" s="1061">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61">
        <v>9</v>
      </c>
      <c r="B12" s="1061">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61">
        <v>10</v>
      </c>
      <c r="B13" s="1061">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61">
        <v>11</v>
      </c>
      <c r="B14" s="1061">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61">
        <v>12</v>
      </c>
      <c r="B15" s="1061">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61">
        <v>13</v>
      </c>
      <c r="B16" s="1061">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61">
        <v>14</v>
      </c>
      <c r="B17" s="1061">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61">
        <v>15</v>
      </c>
      <c r="B18" s="1061">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61">
        <v>16</v>
      </c>
      <c r="B19" s="1061">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61">
        <v>17</v>
      </c>
      <c r="B20" s="1061">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61">
        <v>18</v>
      </c>
      <c r="B21" s="1061">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61">
        <v>19</v>
      </c>
      <c r="B22" s="1061">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61">
        <v>20</v>
      </c>
      <c r="B23" s="1061">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61">
        <v>21</v>
      </c>
      <c r="B24" s="1061">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61">
        <v>22</v>
      </c>
      <c r="B25" s="1061">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61">
        <v>23</v>
      </c>
      <c r="B26" s="1061">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61">
        <v>24</v>
      </c>
      <c r="B27" s="1061">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61">
        <v>25</v>
      </c>
      <c r="B28" s="1061">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61">
        <v>26</v>
      </c>
      <c r="B29" s="1061">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61">
        <v>27</v>
      </c>
      <c r="B30" s="1061">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61">
        <v>28</v>
      </c>
      <c r="B31" s="1061">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61">
        <v>29</v>
      </c>
      <c r="B32" s="1061">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61">
        <v>30</v>
      </c>
      <c r="B33" s="1061">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5" customHeight="1" x14ac:dyDescent="0.2">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2">
      <c r="A37" s="1061">
        <v>1</v>
      </c>
      <c r="B37" s="1061">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61">
        <v>2</v>
      </c>
      <c r="B38" s="1061">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61">
        <v>3</v>
      </c>
      <c r="B39" s="1061">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61">
        <v>4</v>
      </c>
      <c r="B40" s="1061">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61">
        <v>5</v>
      </c>
      <c r="B41" s="1061">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61">
        <v>6</v>
      </c>
      <c r="B42" s="1061">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61">
        <v>7</v>
      </c>
      <c r="B43" s="1061">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61">
        <v>8</v>
      </c>
      <c r="B44" s="1061">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61">
        <v>9</v>
      </c>
      <c r="B45" s="1061">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61">
        <v>10</v>
      </c>
      <c r="B46" s="1061">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61">
        <v>11</v>
      </c>
      <c r="B47" s="1061">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61">
        <v>12</v>
      </c>
      <c r="B48" s="1061">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61">
        <v>13</v>
      </c>
      <c r="B49" s="1061">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61">
        <v>14</v>
      </c>
      <c r="B50" s="1061">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61">
        <v>15</v>
      </c>
      <c r="B51" s="1061">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61">
        <v>16</v>
      </c>
      <c r="B52" s="1061">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61">
        <v>17</v>
      </c>
      <c r="B53" s="1061">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61">
        <v>18</v>
      </c>
      <c r="B54" s="1061">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61">
        <v>19</v>
      </c>
      <c r="B55" s="1061">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61">
        <v>20</v>
      </c>
      <c r="B56" s="1061">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61">
        <v>21</v>
      </c>
      <c r="B57" s="1061">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61">
        <v>22</v>
      </c>
      <c r="B58" s="1061">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61">
        <v>23</v>
      </c>
      <c r="B59" s="1061">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61">
        <v>24</v>
      </c>
      <c r="B60" s="1061">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61">
        <v>25</v>
      </c>
      <c r="B61" s="1061">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61">
        <v>26</v>
      </c>
      <c r="B62" s="1061">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61">
        <v>27</v>
      </c>
      <c r="B63" s="1061">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61">
        <v>28</v>
      </c>
      <c r="B64" s="1061">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61">
        <v>29</v>
      </c>
      <c r="B65" s="1061">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61">
        <v>30</v>
      </c>
      <c r="B66" s="1061">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5" customHeight="1" x14ac:dyDescent="0.2">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2">
      <c r="A70" s="1061">
        <v>1</v>
      </c>
      <c r="B70" s="1061">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61">
        <v>2</v>
      </c>
      <c r="B71" s="1061">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61">
        <v>3</v>
      </c>
      <c r="B72" s="1061">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61">
        <v>4</v>
      </c>
      <c r="B73" s="1061">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61">
        <v>5</v>
      </c>
      <c r="B74" s="1061">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61">
        <v>6</v>
      </c>
      <c r="B75" s="1061">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61">
        <v>7</v>
      </c>
      <c r="B76" s="1061">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61">
        <v>8</v>
      </c>
      <c r="B77" s="1061">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61">
        <v>9</v>
      </c>
      <c r="B78" s="1061">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61">
        <v>10</v>
      </c>
      <c r="B79" s="1061">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61">
        <v>11</v>
      </c>
      <c r="B80" s="1061">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61">
        <v>12</v>
      </c>
      <c r="B81" s="1061">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61">
        <v>13</v>
      </c>
      <c r="B82" s="1061">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61">
        <v>14</v>
      </c>
      <c r="B83" s="1061">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61">
        <v>15</v>
      </c>
      <c r="B84" s="1061">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61">
        <v>16</v>
      </c>
      <c r="B85" s="1061">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61">
        <v>17</v>
      </c>
      <c r="B86" s="1061">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61">
        <v>18</v>
      </c>
      <c r="B87" s="1061">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61">
        <v>19</v>
      </c>
      <c r="B88" s="1061">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61">
        <v>20</v>
      </c>
      <c r="B89" s="1061">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61">
        <v>21</v>
      </c>
      <c r="B90" s="1061">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61">
        <v>22</v>
      </c>
      <c r="B91" s="1061">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61">
        <v>23</v>
      </c>
      <c r="B92" s="1061">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61">
        <v>24</v>
      </c>
      <c r="B93" s="1061">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61">
        <v>25</v>
      </c>
      <c r="B94" s="1061">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61">
        <v>26</v>
      </c>
      <c r="B95" s="1061">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61">
        <v>27</v>
      </c>
      <c r="B96" s="1061">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61">
        <v>28</v>
      </c>
      <c r="B97" s="1061">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61">
        <v>29</v>
      </c>
      <c r="B98" s="1061">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61">
        <v>30</v>
      </c>
      <c r="B99" s="1061">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5" customHeight="1" x14ac:dyDescent="0.2">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2">
      <c r="A103" s="1061">
        <v>1</v>
      </c>
      <c r="B103" s="1061">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61">
        <v>2</v>
      </c>
      <c r="B104" s="1061">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61">
        <v>3</v>
      </c>
      <c r="B105" s="1061">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61">
        <v>4</v>
      </c>
      <c r="B106" s="1061">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61">
        <v>5</v>
      </c>
      <c r="B107" s="1061">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61">
        <v>6</v>
      </c>
      <c r="B108" s="1061">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61">
        <v>7</v>
      </c>
      <c r="B109" s="1061">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61">
        <v>8</v>
      </c>
      <c r="B110" s="1061">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61">
        <v>9</v>
      </c>
      <c r="B111" s="1061">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61">
        <v>10</v>
      </c>
      <c r="B112" s="1061">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61">
        <v>11</v>
      </c>
      <c r="B113" s="1061">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61">
        <v>12</v>
      </c>
      <c r="B114" s="1061">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61">
        <v>13</v>
      </c>
      <c r="B115" s="1061">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61">
        <v>14</v>
      </c>
      <c r="B116" s="1061">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61">
        <v>15</v>
      </c>
      <c r="B117" s="1061">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61">
        <v>16</v>
      </c>
      <c r="B118" s="1061">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61">
        <v>17</v>
      </c>
      <c r="B119" s="1061">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61">
        <v>18</v>
      </c>
      <c r="B120" s="1061">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61">
        <v>19</v>
      </c>
      <c r="B121" s="1061">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61">
        <v>20</v>
      </c>
      <c r="B122" s="1061">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61">
        <v>21</v>
      </c>
      <c r="B123" s="1061">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61">
        <v>22</v>
      </c>
      <c r="B124" s="1061">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61">
        <v>23</v>
      </c>
      <c r="B125" s="1061">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61">
        <v>24</v>
      </c>
      <c r="B126" s="1061">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61">
        <v>25</v>
      </c>
      <c r="B127" s="1061">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61">
        <v>26</v>
      </c>
      <c r="B128" s="1061">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61">
        <v>27</v>
      </c>
      <c r="B129" s="1061">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61">
        <v>28</v>
      </c>
      <c r="B130" s="1061">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61">
        <v>29</v>
      </c>
      <c r="B131" s="1061">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61">
        <v>30</v>
      </c>
      <c r="B132" s="1061">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5" customHeight="1" x14ac:dyDescent="0.2">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2">
      <c r="A136" s="1061">
        <v>1</v>
      </c>
      <c r="B136" s="1061">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61">
        <v>2</v>
      </c>
      <c r="B137" s="1061">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61">
        <v>3</v>
      </c>
      <c r="B138" s="1061">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61">
        <v>4</v>
      </c>
      <c r="B139" s="1061">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61">
        <v>5</v>
      </c>
      <c r="B140" s="1061">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61">
        <v>6</v>
      </c>
      <c r="B141" s="1061">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61">
        <v>7</v>
      </c>
      <c r="B142" s="1061">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61">
        <v>8</v>
      </c>
      <c r="B143" s="1061">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61">
        <v>9</v>
      </c>
      <c r="B144" s="1061">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61">
        <v>10</v>
      </c>
      <c r="B145" s="1061">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61">
        <v>11</v>
      </c>
      <c r="B146" s="1061">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61">
        <v>12</v>
      </c>
      <c r="B147" s="1061">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61">
        <v>13</v>
      </c>
      <c r="B148" s="1061">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61">
        <v>14</v>
      </c>
      <c r="B149" s="1061">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61">
        <v>15</v>
      </c>
      <c r="B150" s="1061">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61">
        <v>16</v>
      </c>
      <c r="B151" s="1061">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61">
        <v>17</v>
      </c>
      <c r="B152" s="1061">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61">
        <v>18</v>
      </c>
      <c r="B153" s="1061">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61">
        <v>19</v>
      </c>
      <c r="B154" s="1061">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61">
        <v>20</v>
      </c>
      <c r="B155" s="1061">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61">
        <v>21</v>
      </c>
      <c r="B156" s="1061">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61">
        <v>22</v>
      </c>
      <c r="B157" s="1061">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61">
        <v>23</v>
      </c>
      <c r="B158" s="1061">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61">
        <v>24</v>
      </c>
      <c r="B159" s="1061">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61">
        <v>25</v>
      </c>
      <c r="B160" s="1061">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61">
        <v>26</v>
      </c>
      <c r="B161" s="1061">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61">
        <v>27</v>
      </c>
      <c r="B162" s="1061">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61">
        <v>28</v>
      </c>
      <c r="B163" s="1061">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61">
        <v>29</v>
      </c>
      <c r="B164" s="1061">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61">
        <v>30</v>
      </c>
      <c r="B165" s="1061">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5" customHeight="1" x14ac:dyDescent="0.2">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2">
      <c r="A169" s="1061">
        <v>1</v>
      </c>
      <c r="B169" s="1061">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61">
        <v>2</v>
      </c>
      <c r="B170" s="1061">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61">
        <v>3</v>
      </c>
      <c r="B171" s="1061">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61">
        <v>4</v>
      </c>
      <c r="B172" s="1061">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61">
        <v>5</v>
      </c>
      <c r="B173" s="1061">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61">
        <v>6</v>
      </c>
      <c r="B174" s="1061">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61">
        <v>7</v>
      </c>
      <c r="B175" s="1061">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61">
        <v>8</v>
      </c>
      <c r="B176" s="1061">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61">
        <v>9</v>
      </c>
      <c r="B177" s="1061">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61">
        <v>10</v>
      </c>
      <c r="B178" s="1061">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61">
        <v>11</v>
      </c>
      <c r="B179" s="1061">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61">
        <v>12</v>
      </c>
      <c r="B180" s="1061">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61">
        <v>13</v>
      </c>
      <c r="B181" s="1061">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61">
        <v>14</v>
      </c>
      <c r="B182" s="1061">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61">
        <v>15</v>
      </c>
      <c r="B183" s="1061">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61">
        <v>16</v>
      </c>
      <c r="B184" s="1061">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61">
        <v>17</v>
      </c>
      <c r="B185" s="1061">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61">
        <v>18</v>
      </c>
      <c r="B186" s="1061">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61">
        <v>19</v>
      </c>
      <c r="B187" s="1061">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61">
        <v>20</v>
      </c>
      <c r="B188" s="1061">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61">
        <v>21</v>
      </c>
      <c r="B189" s="1061">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61">
        <v>22</v>
      </c>
      <c r="B190" s="1061">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61">
        <v>23</v>
      </c>
      <c r="B191" s="1061">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61">
        <v>24</v>
      </c>
      <c r="B192" s="1061">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61">
        <v>25</v>
      </c>
      <c r="B193" s="1061">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61">
        <v>26</v>
      </c>
      <c r="B194" s="1061">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61">
        <v>27</v>
      </c>
      <c r="B195" s="1061">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61">
        <v>28</v>
      </c>
      <c r="B196" s="1061">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61">
        <v>29</v>
      </c>
      <c r="B197" s="1061">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61">
        <v>30</v>
      </c>
      <c r="B198" s="1061">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5" customHeight="1" x14ac:dyDescent="0.2">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2">
      <c r="A202" s="1061">
        <v>1</v>
      </c>
      <c r="B202" s="1061">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61">
        <v>2</v>
      </c>
      <c r="B203" s="1061">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61">
        <v>3</v>
      </c>
      <c r="B204" s="1061">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61">
        <v>4</v>
      </c>
      <c r="B205" s="1061">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61">
        <v>5</v>
      </c>
      <c r="B206" s="1061">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61">
        <v>6</v>
      </c>
      <c r="B207" s="1061">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61">
        <v>7</v>
      </c>
      <c r="B208" s="1061">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61">
        <v>8</v>
      </c>
      <c r="B209" s="1061">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61">
        <v>9</v>
      </c>
      <c r="B210" s="1061">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61">
        <v>10</v>
      </c>
      <c r="B211" s="1061">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61">
        <v>11</v>
      </c>
      <c r="B212" s="1061">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61">
        <v>12</v>
      </c>
      <c r="B213" s="1061">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61">
        <v>13</v>
      </c>
      <c r="B214" s="1061">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61">
        <v>14</v>
      </c>
      <c r="B215" s="1061">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61">
        <v>15</v>
      </c>
      <c r="B216" s="1061">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61">
        <v>16</v>
      </c>
      <c r="B217" s="1061">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61">
        <v>17</v>
      </c>
      <c r="B218" s="1061">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61">
        <v>18</v>
      </c>
      <c r="B219" s="1061">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61">
        <v>19</v>
      </c>
      <c r="B220" s="1061">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61">
        <v>20</v>
      </c>
      <c r="B221" s="1061">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61">
        <v>21</v>
      </c>
      <c r="B222" s="1061">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61">
        <v>22</v>
      </c>
      <c r="B223" s="1061">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61">
        <v>23</v>
      </c>
      <c r="B224" s="1061">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61">
        <v>24</v>
      </c>
      <c r="B225" s="1061">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61">
        <v>25</v>
      </c>
      <c r="B226" s="1061">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61">
        <v>26</v>
      </c>
      <c r="B227" s="1061">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61">
        <v>27</v>
      </c>
      <c r="B228" s="1061">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61">
        <v>28</v>
      </c>
      <c r="B229" s="1061">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61">
        <v>29</v>
      </c>
      <c r="B230" s="1061">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61">
        <v>30</v>
      </c>
      <c r="B231" s="1061">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5" customHeight="1" x14ac:dyDescent="0.2">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2">
      <c r="A235" s="1061">
        <v>1</v>
      </c>
      <c r="B235" s="1061">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61">
        <v>2</v>
      </c>
      <c r="B236" s="1061">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61">
        <v>3</v>
      </c>
      <c r="B237" s="1061">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61">
        <v>4</v>
      </c>
      <c r="B238" s="1061">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61">
        <v>5</v>
      </c>
      <c r="B239" s="1061">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61">
        <v>6</v>
      </c>
      <c r="B240" s="1061">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61">
        <v>7</v>
      </c>
      <c r="B241" s="1061">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61">
        <v>8</v>
      </c>
      <c r="B242" s="1061">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61">
        <v>9</v>
      </c>
      <c r="B243" s="1061">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61">
        <v>10</v>
      </c>
      <c r="B244" s="1061">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61">
        <v>11</v>
      </c>
      <c r="B245" s="1061">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61">
        <v>12</v>
      </c>
      <c r="B246" s="1061">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61">
        <v>13</v>
      </c>
      <c r="B247" s="1061">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61">
        <v>14</v>
      </c>
      <c r="B248" s="1061">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61">
        <v>15</v>
      </c>
      <c r="B249" s="1061">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61">
        <v>16</v>
      </c>
      <c r="B250" s="1061">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61">
        <v>17</v>
      </c>
      <c r="B251" s="1061">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61">
        <v>18</v>
      </c>
      <c r="B252" s="1061">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61">
        <v>19</v>
      </c>
      <c r="B253" s="1061">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61">
        <v>20</v>
      </c>
      <c r="B254" s="1061">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61">
        <v>21</v>
      </c>
      <c r="B255" s="1061">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61">
        <v>22</v>
      </c>
      <c r="B256" s="1061">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61">
        <v>23</v>
      </c>
      <c r="B257" s="1061">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61">
        <v>24</v>
      </c>
      <c r="B258" s="1061">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61">
        <v>25</v>
      </c>
      <c r="B259" s="1061">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61">
        <v>26</v>
      </c>
      <c r="B260" s="1061">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61">
        <v>27</v>
      </c>
      <c r="B261" s="1061">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61">
        <v>28</v>
      </c>
      <c r="B262" s="1061">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61">
        <v>29</v>
      </c>
      <c r="B263" s="1061">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61">
        <v>30</v>
      </c>
      <c r="B264" s="1061">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5" customHeight="1" x14ac:dyDescent="0.2">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2">
      <c r="A268" s="1061">
        <v>1</v>
      </c>
      <c r="B268" s="1061">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61">
        <v>2</v>
      </c>
      <c r="B269" s="1061">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61">
        <v>3</v>
      </c>
      <c r="B270" s="1061">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61">
        <v>4</v>
      </c>
      <c r="B271" s="1061">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61">
        <v>5</v>
      </c>
      <c r="B272" s="1061">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61">
        <v>6</v>
      </c>
      <c r="B273" s="1061">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61">
        <v>7</v>
      </c>
      <c r="B274" s="1061">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61">
        <v>8</v>
      </c>
      <c r="B275" s="1061">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61">
        <v>9</v>
      </c>
      <c r="B276" s="1061">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61">
        <v>10</v>
      </c>
      <c r="B277" s="1061">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61">
        <v>11</v>
      </c>
      <c r="B278" s="1061">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61">
        <v>12</v>
      </c>
      <c r="B279" s="1061">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61">
        <v>13</v>
      </c>
      <c r="B280" s="1061">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61">
        <v>14</v>
      </c>
      <c r="B281" s="1061">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61">
        <v>15</v>
      </c>
      <c r="B282" s="1061">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61">
        <v>16</v>
      </c>
      <c r="B283" s="1061">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61">
        <v>17</v>
      </c>
      <c r="B284" s="1061">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61">
        <v>18</v>
      </c>
      <c r="B285" s="1061">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61">
        <v>19</v>
      </c>
      <c r="B286" s="1061">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61">
        <v>20</v>
      </c>
      <c r="B287" s="1061">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61">
        <v>21</v>
      </c>
      <c r="B288" s="1061">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61">
        <v>22</v>
      </c>
      <c r="B289" s="1061">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61">
        <v>23</v>
      </c>
      <c r="B290" s="1061">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61">
        <v>24</v>
      </c>
      <c r="B291" s="1061">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61">
        <v>25</v>
      </c>
      <c r="B292" s="1061">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61">
        <v>26</v>
      </c>
      <c r="B293" s="1061">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61">
        <v>27</v>
      </c>
      <c r="B294" s="1061">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61">
        <v>28</v>
      </c>
      <c r="B295" s="1061">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61">
        <v>29</v>
      </c>
      <c r="B296" s="1061">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61">
        <v>30</v>
      </c>
      <c r="B297" s="1061">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5" customHeight="1" x14ac:dyDescent="0.2">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2">
      <c r="A301" s="1061">
        <v>1</v>
      </c>
      <c r="B301" s="1061">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61">
        <v>2</v>
      </c>
      <c r="B302" s="1061">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61">
        <v>3</v>
      </c>
      <c r="B303" s="1061">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61">
        <v>4</v>
      </c>
      <c r="B304" s="1061">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61">
        <v>5</v>
      </c>
      <c r="B305" s="1061">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61">
        <v>6</v>
      </c>
      <c r="B306" s="1061">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61">
        <v>7</v>
      </c>
      <c r="B307" s="1061">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61">
        <v>8</v>
      </c>
      <c r="B308" s="1061">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61">
        <v>9</v>
      </c>
      <c r="B309" s="1061">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61">
        <v>10</v>
      </c>
      <c r="B310" s="1061">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61">
        <v>11</v>
      </c>
      <c r="B311" s="1061">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61">
        <v>12</v>
      </c>
      <c r="B312" s="1061">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61">
        <v>13</v>
      </c>
      <c r="B313" s="1061">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61">
        <v>14</v>
      </c>
      <c r="B314" s="1061">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61">
        <v>15</v>
      </c>
      <c r="B315" s="1061">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61">
        <v>16</v>
      </c>
      <c r="B316" s="1061">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61">
        <v>17</v>
      </c>
      <c r="B317" s="1061">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61">
        <v>18</v>
      </c>
      <c r="B318" s="1061">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61">
        <v>19</v>
      </c>
      <c r="B319" s="1061">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61">
        <v>20</v>
      </c>
      <c r="B320" s="1061">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61">
        <v>21</v>
      </c>
      <c r="B321" s="1061">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61">
        <v>22</v>
      </c>
      <c r="B322" s="1061">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61">
        <v>23</v>
      </c>
      <c r="B323" s="1061">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61">
        <v>24</v>
      </c>
      <c r="B324" s="1061">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61">
        <v>25</v>
      </c>
      <c r="B325" s="1061">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61">
        <v>26</v>
      </c>
      <c r="B326" s="1061">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61">
        <v>27</v>
      </c>
      <c r="B327" s="1061">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61">
        <v>28</v>
      </c>
      <c r="B328" s="1061">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61">
        <v>29</v>
      </c>
      <c r="B329" s="1061">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61">
        <v>30</v>
      </c>
      <c r="B330" s="1061">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5" customHeight="1" x14ac:dyDescent="0.2">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2">
      <c r="A334" s="1061">
        <v>1</v>
      </c>
      <c r="B334" s="1061">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61">
        <v>2</v>
      </c>
      <c r="B335" s="1061">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61">
        <v>3</v>
      </c>
      <c r="B336" s="1061">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61">
        <v>4</v>
      </c>
      <c r="B337" s="1061">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61">
        <v>5</v>
      </c>
      <c r="B338" s="1061">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61">
        <v>6</v>
      </c>
      <c r="B339" s="1061">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61">
        <v>7</v>
      </c>
      <c r="B340" s="1061">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61">
        <v>8</v>
      </c>
      <c r="B341" s="1061">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61">
        <v>9</v>
      </c>
      <c r="B342" s="1061">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61">
        <v>10</v>
      </c>
      <c r="B343" s="1061">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61">
        <v>11</v>
      </c>
      <c r="B344" s="1061">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61">
        <v>12</v>
      </c>
      <c r="B345" s="1061">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61">
        <v>13</v>
      </c>
      <c r="B346" s="1061">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61">
        <v>14</v>
      </c>
      <c r="B347" s="1061">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61">
        <v>15</v>
      </c>
      <c r="B348" s="1061">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61">
        <v>16</v>
      </c>
      <c r="B349" s="1061">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61">
        <v>17</v>
      </c>
      <c r="B350" s="1061">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61">
        <v>18</v>
      </c>
      <c r="B351" s="1061">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61">
        <v>19</v>
      </c>
      <c r="B352" s="1061">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61">
        <v>20</v>
      </c>
      <c r="B353" s="1061">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61">
        <v>21</v>
      </c>
      <c r="B354" s="1061">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61">
        <v>22</v>
      </c>
      <c r="B355" s="1061">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61">
        <v>23</v>
      </c>
      <c r="B356" s="1061">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61">
        <v>24</v>
      </c>
      <c r="B357" s="1061">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61">
        <v>25</v>
      </c>
      <c r="B358" s="1061">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61">
        <v>26</v>
      </c>
      <c r="B359" s="1061">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61">
        <v>27</v>
      </c>
      <c r="B360" s="1061">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61">
        <v>28</v>
      </c>
      <c r="B361" s="1061">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61">
        <v>29</v>
      </c>
      <c r="B362" s="1061">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61">
        <v>30</v>
      </c>
      <c r="B363" s="1061">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5" customHeight="1" x14ac:dyDescent="0.2">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2">
      <c r="A367" s="1061">
        <v>1</v>
      </c>
      <c r="B367" s="1061">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61">
        <v>2</v>
      </c>
      <c r="B368" s="1061">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61">
        <v>3</v>
      </c>
      <c r="B369" s="1061">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61">
        <v>4</v>
      </c>
      <c r="B370" s="1061">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61">
        <v>5</v>
      </c>
      <c r="B371" s="1061">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61">
        <v>6</v>
      </c>
      <c r="B372" s="1061">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61">
        <v>7</v>
      </c>
      <c r="B373" s="1061">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61">
        <v>8</v>
      </c>
      <c r="B374" s="1061">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61">
        <v>9</v>
      </c>
      <c r="B375" s="1061">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61">
        <v>10</v>
      </c>
      <c r="B376" s="1061">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61">
        <v>11</v>
      </c>
      <c r="B377" s="1061">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61">
        <v>12</v>
      </c>
      <c r="B378" s="1061">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61">
        <v>13</v>
      </c>
      <c r="B379" s="1061">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61">
        <v>14</v>
      </c>
      <c r="B380" s="1061">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61">
        <v>15</v>
      </c>
      <c r="B381" s="1061">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61">
        <v>16</v>
      </c>
      <c r="B382" s="1061">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61">
        <v>17</v>
      </c>
      <c r="B383" s="1061">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61">
        <v>18</v>
      </c>
      <c r="B384" s="1061">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61">
        <v>19</v>
      </c>
      <c r="B385" s="1061">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61">
        <v>20</v>
      </c>
      <c r="B386" s="1061">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61">
        <v>21</v>
      </c>
      <c r="B387" s="1061">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61">
        <v>22</v>
      </c>
      <c r="B388" s="1061">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61">
        <v>23</v>
      </c>
      <c r="B389" s="1061">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61">
        <v>24</v>
      </c>
      <c r="B390" s="1061">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61">
        <v>25</v>
      </c>
      <c r="B391" s="1061">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61">
        <v>26</v>
      </c>
      <c r="B392" s="1061">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61">
        <v>27</v>
      </c>
      <c r="B393" s="1061">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61">
        <v>28</v>
      </c>
      <c r="B394" s="1061">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61">
        <v>29</v>
      </c>
      <c r="B395" s="1061">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61">
        <v>30</v>
      </c>
      <c r="B396" s="1061">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5" customHeight="1" x14ac:dyDescent="0.2">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2">
      <c r="A400" s="1061">
        <v>1</v>
      </c>
      <c r="B400" s="1061">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61">
        <v>2</v>
      </c>
      <c r="B401" s="1061">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61">
        <v>3</v>
      </c>
      <c r="B402" s="1061">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61">
        <v>4</v>
      </c>
      <c r="B403" s="1061">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61">
        <v>5</v>
      </c>
      <c r="B404" s="1061">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61">
        <v>6</v>
      </c>
      <c r="B405" s="1061">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61">
        <v>7</v>
      </c>
      <c r="B406" s="1061">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61">
        <v>8</v>
      </c>
      <c r="B407" s="1061">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61">
        <v>9</v>
      </c>
      <c r="B408" s="1061">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61">
        <v>10</v>
      </c>
      <c r="B409" s="1061">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61">
        <v>11</v>
      </c>
      <c r="B410" s="1061">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61">
        <v>12</v>
      </c>
      <c r="B411" s="1061">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61">
        <v>13</v>
      </c>
      <c r="B412" s="1061">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61">
        <v>14</v>
      </c>
      <c r="B413" s="1061">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61">
        <v>15</v>
      </c>
      <c r="B414" s="1061">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61">
        <v>16</v>
      </c>
      <c r="B415" s="1061">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61">
        <v>17</v>
      </c>
      <c r="B416" s="1061">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61">
        <v>18</v>
      </c>
      <c r="B417" s="1061">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61">
        <v>19</v>
      </c>
      <c r="B418" s="1061">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61">
        <v>20</v>
      </c>
      <c r="B419" s="1061">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61">
        <v>21</v>
      </c>
      <c r="B420" s="1061">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61">
        <v>22</v>
      </c>
      <c r="B421" s="1061">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61">
        <v>23</v>
      </c>
      <c r="B422" s="1061">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61">
        <v>24</v>
      </c>
      <c r="B423" s="1061">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61">
        <v>25</v>
      </c>
      <c r="B424" s="1061">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61">
        <v>26</v>
      </c>
      <c r="B425" s="1061">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61">
        <v>27</v>
      </c>
      <c r="B426" s="1061">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61">
        <v>28</v>
      </c>
      <c r="B427" s="1061">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61">
        <v>29</v>
      </c>
      <c r="B428" s="1061">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61">
        <v>30</v>
      </c>
      <c r="B429" s="1061">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5" customHeight="1" x14ac:dyDescent="0.2">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2">
      <c r="A433" s="1061">
        <v>1</v>
      </c>
      <c r="B433" s="1061">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61">
        <v>2</v>
      </c>
      <c r="B434" s="1061">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61">
        <v>3</v>
      </c>
      <c r="B435" s="1061">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61">
        <v>4</v>
      </c>
      <c r="B436" s="1061">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61">
        <v>5</v>
      </c>
      <c r="B437" s="1061">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61">
        <v>6</v>
      </c>
      <c r="B438" s="1061">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61">
        <v>7</v>
      </c>
      <c r="B439" s="1061">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61">
        <v>8</v>
      </c>
      <c r="B440" s="1061">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61">
        <v>9</v>
      </c>
      <c r="B441" s="1061">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61">
        <v>10</v>
      </c>
      <c r="B442" s="1061">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61">
        <v>11</v>
      </c>
      <c r="B443" s="1061">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61">
        <v>12</v>
      </c>
      <c r="B444" s="1061">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61">
        <v>13</v>
      </c>
      <c r="B445" s="1061">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61">
        <v>14</v>
      </c>
      <c r="B446" s="1061">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61">
        <v>15</v>
      </c>
      <c r="B447" s="1061">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61">
        <v>16</v>
      </c>
      <c r="B448" s="1061">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61">
        <v>17</v>
      </c>
      <c r="B449" s="1061">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61">
        <v>18</v>
      </c>
      <c r="B450" s="1061">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61">
        <v>19</v>
      </c>
      <c r="B451" s="1061">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61">
        <v>20</v>
      </c>
      <c r="B452" s="1061">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61">
        <v>21</v>
      </c>
      <c r="B453" s="1061">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61">
        <v>22</v>
      </c>
      <c r="B454" s="1061">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61">
        <v>23</v>
      </c>
      <c r="B455" s="1061">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61">
        <v>24</v>
      </c>
      <c r="B456" s="1061">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61">
        <v>25</v>
      </c>
      <c r="B457" s="1061">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61">
        <v>26</v>
      </c>
      <c r="B458" s="1061">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61">
        <v>27</v>
      </c>
      <c r="B459" s="1061">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61">
        <v>28</v>
      </c>
      <c r="B460" s="1061">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61">
        <v>29</v>
      </c>
      <c r="B461" s="1061">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61">
        <v>30</v>
      </c>
      <c r="B462" s="1061">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5" customHeight="1" x14ac:dyDescent="0.2">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2">
      <c r="A466" s="1061">
        <v>1</v>
      </c>
      <c r="B466" s="1061">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61">
        <v>2</v>
      </c>
      <c r="B467" s="1061">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61">
        <v>3</v>
      </c>
      <c r="B468" s="1061">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61">
        <v>4</v>
      </c>
      <c r="B469" s="1061">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61">
        <v>5</v>
      </c>
      <c r="B470" s="1061">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61">
        <v>6</v>
      </c>
      <c r="B471" s="1061">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61">
        <v>7</v>
      </c>
      <c r="B472" s="1061">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61">
        <v>8</v>
      </c>
      <c r="B473" s="1061">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61">
        <v>9</v>
      </c>
      <c r="B474" s="1061">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61">
        <v>10</v>
      </c>
      <c r="B475" s="1061">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61">
        <v>11</v>
      </c>
      <c r="B476" s="1061">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61">
        <v>12</v>
      </c>
      <c r="B477" s="1061">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61">
        <v>13</v>
      </c>
      <c r="B478" s="1061">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61">
        <v>14</v>
      </c>
      <c r="B479" s="1061">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61">
        <v>15</v>
      </c>
      <c r="B480" s="1061">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61">
        <v>16</v>
      </c>
      <c r="B481" s="1061">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61">
        <v>17</v>
      </c>
      <c r="B482" s="1061">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61">
        <v>18</v>
      </c>
      <c r="B483" s="1061">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61">
        <v>19</v>
      </c>
      <c r="B484" s="1061">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61">
        <v>20</v>
      </c>
      <c r="B485" s="1061">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61">
        <v>21</v>
      </c>
      <c r="B486" s="1061">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61">
        <v>22</v>
      </c>
      <c r="B487" s="1061">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61">
        <v>23</v>
      </c>
      <c r="B488" s="1061">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61">
        <v>24</v>
      </c>
      <c r="B489" s="1061">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61">
        <v>25</v>
      </c>
      <c r="B490" s="1061">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61">
        <v>26</v>
      </c>
      <c r="B491" s="1061">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61">
        <v>27</v>
      </c>
      <c r="B492" s="1061">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61">
        <v>28</v>
      </c>
      <c r="B493" s="1061">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61">
        <v>29</v>
      </c>
      <c r="B494" s="1061">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61">
        <v>30</v>
      </c>
      <c r="B495" s="1061">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5" customHeight="1" x14ac:dyDescent="0.2">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2">
      <c r="A499" s="1061">
        <v>1</v>
      </c>
      <c r="B499" s="1061">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61">
        <v>2</v>
      </c>
      <c r="B500" s="1061">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61">
        <v>3</v>
      </c>
      <c r="B501" s="1061">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61">
        <v>4</v>
      </c>
      <c r="B502" s="1061">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61">
        <v>5</v>
      </c>
      <c r="B503" s="1061">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61">
        <v>6</v>
      </c>
      <c r="B504" s="1061">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61">
        <v>7</v>
      </c>
      <c r="B505" s="1061">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61">
        <v>8</v>
      </c>
      <c r="B506" s="1061">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61">
        <v>9</v>
      </c>
      <c r="B507" s="1061">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61">
        <v>10</v>
      </c>
      <c r="B508" s="1061">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61">
        <v>11</v>
      </c>
      <c r="B509" s="1061">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61">
        <v>12</v>
      </c>
      <c r="B510" s="1061">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61">
        <v>13</v>
      </c>
      <c r="B511" s="1061">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61">
        <v>14</v>
      </c>
      <c r="B512" s="1061">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61">
        <v>15</v>
      </c>
      <c r="B513" s="1061">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61">
        <v>16</v>
      </c>
      <c r="B514" s="1061">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61">
        <v>17</v>
      </c>
      <c r="B515" s="1061">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61">
        <v>18</v>
      </c>
      <c r="B516" s="1061">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61">
        <v>19</v>
      </c>
      <c r="B517" s="1061">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61">
        <v>20</v>
      </c>
      <c r="B518" s="1061">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61">
        <v>21</v>
      </c>
      <c r="B519" s="1061">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61">
        <v>22</v>
      </c>
      <c r="B520" s="1061">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61">
        <v>23</v>
      </c>
      <c r="B521" s="1061">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61">
        <v>24</v>
      </c>
      <c r="B522" s="1061">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61">
        <v>25</v>
      </c>
      <c r="B523" s="1061">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61">
        <v>26</v>
      </c>
      <c r="B524" s="1061">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61">
        <v>27</v>
      </c>
      <c r="B525" s="1061">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61">
        <v>28</v>
      </c>
      <c r="B526" s="1061">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61">
        <v>29</v>
      </c>
      <c r="B527" s="1061">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61">
        <v>30</v>
      </c>
      <c r="B528" s="1061">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5" customHeight="1" x14ac:dyDescent="0.2">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2">
      <c r="A532" s="1061">
        <v>1</v>
      </c>
      <c r="B532" s="1061">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61">
        <v>2</v>
      </c>
      <c r="B533" s="1061">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61">
        <v>3</v>
      </c>
      <c r="B534" s="1061">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61">
        <v>4</v>
      </c>
      <c r="B535" s="1061">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61">
        <v>5</v>
      </c>
      <c r="B536" s="1061">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61">
        <v>6</v>
      </c>
      <c r="B537" s="1061">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61">
        <v>7</v>
      </c>
      <c r="B538" s="1061">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61">
        <v>8</v>
      </c>
      <c r="B539" s="1061">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61">
        <v>9</v>
      </c>
      <c r="B540" s="1061">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61">
        <v>10</v>
      </c>
      <c r="B541" s="1061">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61">
        <v>11</v>
      </c>
      <c r="B542" s="1061">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61">
        <v>12</v>
      </c>
      <c r="B543" s="1061">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61">
        <v>13</v>
      </c>
      <c r="B544" s="1061">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61">
        <v>14</v>
      </c>
      <c r="B545" s="1061">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61">
        <v>15</v>
      </c>
      <c r="B546" s="1061">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61">
        <v>16</v>
      </c>
      <c r="B547" s="1061">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61">
        <v>17</v>
      </c>
      <c r="B548" s="1061">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61">
        <v>18</v>
      </c>
      <c r="B549" s="1061">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61">
        <v>19</v>
      </c>
      <c r="B550" s="1061">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61">
        <v>20</v>
      </c>
      <c r="B551" s="1061">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61">
        <v>21</v>
      </c>
      <c r="B552" s="1061">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61">
        <v>22</v>
      </c>
      <c r="B553" s="1061">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61">
        <v>23</v>
      </c>
      <c r="B554" s="1061">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61">
        <v>24</v>
      </c>
      <c r="B555" s="1061">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61">
        <v>25</v>
      </c>
      <c r="B556" s="1061">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61">
        <v>26</v>
      </c>
      <c r="B557" s="1061">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61">
        <v>27</v>
      </c>
      <c r="B558" s="1061">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61">
        <v>28</v>
      </c>
      <c r="B559" s="1061">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61">
        <v>29</v>
      </c>
      <c r="B560" s="1061">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61">
        <v>30</v>
      </c>
      <c r="B561" s="1061">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5" customHeight="1" x14ac:dyDescent="0.2">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2">
      <c r="A565" s="1061">
        <v>1</v>
      </c>
      <c r="B565" s="1061">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61">
        <v>2</v>
      </c>
      <c r="B566" s="1061">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61">
        <v>3</v>
      </c>
      <c r="B567" s="1061">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61">
        <v>4</v>
      </c>
      <c r="B568" s="1061">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61">
        <v>5</v>
      </c>
      <c r="B569" s="1061">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61">
        <v>6</v>
      </c>
      <c r="B570" s="1061">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61">
        <v>7</v>
      </c>
      <c r="B571" s="1061">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61">
        <v>8</v>
      </c>
      <c r="B572" s="1061">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61">
        <v>9</v>
      </c>
      <c r="B573" s="1061">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61">
        <v>10</v>
      </c>
      <c r="B574" s="1061">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61">
        <v>11</v>
      </c>
      <c r="B575" s="1061">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61">
        <v>12</v>
      </c>
      <c r="B576" s="1061">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61">
        <v>13</v>
      </c>
      <c r="B577" s="1061">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61">
        <v>14</v>
      </c>
      <c r="B578" s="1061">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61">
        <v>15</v>
      </c>
      <c r="B579" s="1061">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61">
        <v>16</v>
      </c>
      <c r="B580" s="1061">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61">
        <v>17</v>
      </c>
      <c r="B581" s="1061">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61">
        <v>18</v>
      </c>
      <c r="B582" s="1061">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61">
        <v>19</v>
      </c>
      <c r="B583" s="1061">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61">
        <v>20</v>
      </c>
      <c r="B584" s="1061">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61">
        <v>21</v>
      </c>
      <c r="B585" s="1061">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61">
        <v>22</v>
      </c>
      <c r="B586" s="1061">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61">
        <v>23</v>
      </c>
      <c r="B587" s="1061">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61">
        <v>24</v>
      </c>
      <c r="B588" s="1061">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61">
        <v>25</v>
      </c>
      <c r="B589" s="1061">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61">
        <v>26</v>
      </c>
      <c r="B590" s="1061">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61">
        <v>27</v>
      </c>
      <c r="B591" s="1061">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61">
        <v>28</v>
      </c>
      <c r="B592" s="1061">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61">
        <v>29</v>
      </c>
      <c r="B593" s="1061">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61">
        <v>30</v>
      </c>
      <c r="B594" s="1061">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5" customHeight="1" x14ac:dyDescent="0.2">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2">
      <c r="A598" s="1061">
        <v>1</v>
      </c>
      <c r="B598" s="1061">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61">
        <v>2</v>
      </c>
      <c r="B599" s="1061">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61">
        <v>3</v>
      </c>
      <c r="B600" s="1061">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61">
        <v>4</v>
      </c>
      <c r="B601" s="1061">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61">
        <v>5</v>
      </c>
      <c r="B602" s="1061">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61">
        <v>6</v>
      </c>
      <c r="B603" s="1061">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61">
        <v>7</v>
      </c>
      <c r="B604" s="1061">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61">
        <v>8</v>
      </c>
      <c r="B605" s="1061">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61">
        <v>9</v>
      </c>
      <c r="B606" s="1061">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61">
        <v>10</v>
      </c>
      <c r="B607" s="1061">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61">
        <v>11</v>
      </c>
      <c r="B608" s="1061">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61">
        <v>12</v>
      </c>
      <c r="B609" s="1061">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61">
        <v>13</v>
      </c>
      <c r="B610" s="1061">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61">
        <v>14</v>
      </c>
      <c r="B611" s="1061">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61">
        <v>15</v>
      </c>
      <c r="B612" s="1061">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61">
        <v>16</v>
      </c>
      <c r="B613" s="1061">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61">
        <v>17</v>
      </c>
      <c r="B614" s="1061">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61">
        <v>18</v>
      </c>
      <c r="B615" s="1061">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61">
        <v>19</v>
      </c>
      <c r="B616" s="1061">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61">
        <v>20</v>
      </c>
      <c r="B617" s="1061">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61">
        <v>21</v>
      </c>
      <c r="B618" s="1061">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61">
        <v>22</v>
      </c>
      <c r="B619" s="1061">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61">
        <v>23</v>
      </c>
      <c r="B620" s="1061">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61">
        <v>24</v>
      </c>
      <c r="B621" s="1061">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61">
        <v>25</v>
      </c>
      <c r="B622" s="1061">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61">
        <v>26</v>
      </c>
      <c r="B623" s="1061">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61">
        <v>27</v>
      </c>
      <c r="B624" s="1061">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61">
        <v>28</v>
      </c>
      <c r="B625" s="1061">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61">
        <v>29</v>
      </c>
      <c r="B626" s="1061">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61">
        <v>30</v>
      </c>
      <c r="B627" s="1061">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5" customHeight="1" x14ac:dyDescent="0.2">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2">
      <c r="A631" s="1061">
        <v>1</v>
      </c>
      <c r="B631" s="1061">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61">
        <v>2</v>
      </c>
      <c r="B632" s="1061">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61">
        <v>3</v>
      </c>
      <c r="B633" s="1061">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61">
        <v>4</v>
      </c>
      <c r="B634" s="1061">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61">
        <v>5</v>
      </c>
      <c r="B635" s="1061">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61">
        <v>6</v>
      </c>
      <c r="B636" s="1061">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61">
        <v>7</v>
      </c>
      <c r="B637" s="1061">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61">
        <v>8</v>
      </c>
      <c r="B638" s="1061">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61">
        <v>9</v>
      </c>
      <c r="B639" s="1061">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61">
        <v>10</v>
      </c>
      <c r="B640" s="1061">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61">
        <v>11</v>
      </c>
      <c r="B641" s="1061">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61">
        <v>12</v>
      </c>
      <c r="B642" s="1061">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61">
        <v>13</v>
      </c>
      <c r="B643" s="1061">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61">
        <v>14</v>
      </c>
      <c r="B644" s="1061">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61">
        <v>15</v>
      </c>
      <c r="B645" s="1061">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61">
        <v>16</v>
      </c>
      <c r="B646" s="1061">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61">
        <v>17</v>
      </c>
      <c r="B647" s="1061">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61">
        <v>18</v>
      </c>
      <c r="B648" s="1061">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61">
        <v>19</v>
      </c>
      <c r="B649" s="1061">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61">
        <v>20</v>
      </c>
      <c r="B650" s="1061">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61">
        <v>21</v>
      </c>
      <c r="B651" s="1061">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61">
        <v>22</v>
      </c>
      <c r="B652" s="1061">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61">
        <v>23</v>
      </c>
      <c r="B653" s="1061">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61">
        <v>24</v>
      </c>
      <c r="B654" s="1061">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61">
        <v>25</v>
      </c>
      <c r="B655" s="1061">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61">
        <v>26</v>
      </c>
      <c r="B656" s="1061">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61">
        <v>27</v>
      </c>
      <c r="B657" s="1061">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61">
        <v>28</v>
      </c>
      <c r="B658" s="1061">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61">
        <v>29</v>
      </c>
      <c r="B659" s="1061">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61">
        <v>30</v>
      </c>
      <c r="B660" s="1061">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5" customHeight="1" x14ac:dyDescent="0.2">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2">
      <c r="A664" s="1061">
        <v>1</v>
      </c>
      <c r="B664" s="1061">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61">
        <v>2</v>
      </c>
      <c r="B665" s="1061">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61">
        <v>3</v>
      </c>
      <c r="B666" s="1061">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61">
        <v>4</v>
      </c>
      <c r="B667" s="1061">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61">
        <v>5</v>
      </c>
      <c r="B668" s="1061">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61">
        <v>6</v>
      </c>
      <c r="B669" s="1061">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61">
        <v>7</v>
      </c>
      <c r="B670" s="1061">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61">
        <v>8</v>
      </c>
      <c r="B671" s="1061">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61">
        <v>9</v>
      </c>
      <c r="B672" s="1061">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61">
        <v>10</v>
      </c>
      <c r="B673" s="1061">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61">
        <v>11</v>
      </c>
      <c r="B674" s="1061">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61">
        <v>12</v>
      </c>
      <c r="B675" s="1061">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61">
        <v>13</v>
      </c>
      <c r="B676" s="1061">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61">
        <v>14</v>
      </c>
      <c r="B677" s="1061">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61">
        <v>15</v>
      </c>
      <c r="B678" s="1061">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61">
        <v>16</v>
      </c>
      <c r="B679" s="1061">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61">
        <v>17</v>
      </c>
      <c r="B680" s="1061">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61">
        <v>18</v>
      </c>
      <c r="B681" s="1061">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61">
        <v>19</v>
      </c>
      <c r="B682" s="1061">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61">
        <v>20</v>
      </c>
      <c r="B683" s="1061">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61">
        <v>21</v>
      </c>
      <c r="B684" s="1061">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61">
        <v>22</v>
      </c>
      <c r="B685" s="1061">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61">
        <v>23</v>
      </c>
      <c r="B686" s="1061">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61">
        <v>24</v>
      </c>
      <c r="B687" s="1061">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61">
        <v>25</v>
      </c>
      <c r="B688" s="1061">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61">
        <v>26</v>
      </c>
      <c r="B689" s="1061">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61">
        <v>27</v>
      </c>
      <c r="B690" s="1061">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61">
        <v>28</v>
      </c>
      <c r="B691" s="1061">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61">
        <v>29</v>
      </c>
      <c r="B692" s="1061">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61">
        <v>30</v>
      </c>
      <c r="B693" s="1061">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5" customHeight="1" x14ac:dyDescent="0.2">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2">
      <c r="A697" s="1061">
        <v>1</v>
      </c>
      <c r="B697" s="1061">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61">
        <v>2</v>
      </c>
      <c r="B698" s="1061">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61">
        <v>3</v>
      </c>
      <c r="B699" s="1061">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61">
        <v>4</v>
      </c>
      <c r="B700" s="1061">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61">
        <v>5</v>
      </c>
      <c r="B701" s="1061">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61">
        <v>6</v>
      </c>
      <c r="B702" s="1061">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61">
        <v>7</v>
      </c>
      <c r="B703" s="1061">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61">
        <v>8</v>
      </c>
      <c r="B704" s="1061">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61">
        <v>9</v>
      </c>
      <c r="B705" s="1061">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61">
        <v>10</v>
      </c>
      <c r="B706" s="1061">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61">
        <v>11</v>
      </c>
      <c r="B707" s="1061">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61">
        <v>12</v>
      </c>
      <c r="B708" s="1061">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61">
        <v>13</v>
      </c>
      <c r="B709" s="1061">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61">
        <v>14</v>
      </c>
      <c r="B710" s="1061">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61">
        <v>15</v>
      </c>
      <c r="B711" s="1061">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61">
        <v>16</v>
      </c>
      <c r="B712" s="1061">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61">
        <v>17</v>
      </c>
      <c r="B713" s="1061">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61">
        <v>18</v>
      </c>
      <c r="B714" s="1061">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61">
        <v>19</v>
      </c>
      <c r="B715" s="1061">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61">
        <v>20</v>
      </c>
      <c r="B716" s="1061">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61">
        <v>21</v>
      </c>
      <c r="B717" s="1061">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61">
        <v>22</v>
      </c>
      <c r="B718" s="1061">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61">
        <v>23</v>
      </c>
      <c r="B719" s="1061">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61">
        <v>24</v>
      </c>
      <c r="B720" s="1061">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61">
        <v>25</v>
      </c>
      <c r="B721" s="1061">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61">
        <v>26</v>
      </c>
      <c r="B722" s="1061">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61">
        <v>27</v>
      </c>
      <c r="B723" s="1061">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61">
        <v>28</v>
      </c>
      <c r="B724" s="1061">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61">
        <v>29</v>
      </c>
      <c r="B725" s="1061">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61">
        <v>30</v>
      </c>
      <c r="B726" s="1061">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5" customHeight="1" x14ac:dyDescent="0.2">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2">
      <c r="A730" s="1061">
        <v>1</v>
      </c>
      <c r="B730" s="1061">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61">
        <v>2</v>
      </c>
      <c r="B731" s="1061">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61">
        <v>3</v>
      </c>
      <c r="B732" s="1061">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61">
        <v>4</v>
      </c>
      <c r="B733" s="1061">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61">
        <v>5</v>
      </c>
      <c r="B734" s="1061">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61">
        <v>6</v>
      </c>
      <c r="B735" s="1061">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61">
        <v>7</v>
      </c>
      <c r="B736" s="1061">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61">
        <v>8</v>
      </c>
      <c r="B737" s="1061">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61">
        <v>9</v>
      </c>
      <c r="B738" s="1061">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61">
        <v>10</v>
      </c>
      <c r="B739" s="1061">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61">
        <v>11</v>
      </c>
      <c r="B740" s="1061">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61">
        <v>12</v>
      </c>
      <c r="B741" s="1061">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61">
        <v>13</v>
      </c>
      <c r="B742" s="1061">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61">
        <v>14</v>
      </c>
      <c r="B743" s="1061">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61">
        <v>15</v>
      </c>
      <c r="B744" s="1061">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61">
        <v>16</v>
      </c>
      <c r="B745" s="1061">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61">
        <v>17</v>
      </c>
      <c r="B746" s="1061">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61">
        <v>18</v>
      </c>
      <c r="B747" s="1061">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61">
        <v>19</v>
      </c>
      <c r="B748" s="1061">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61">
        <v>20</v>
      </c>
      <c r="B749" s="1061">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61">
        <v>21</v>
      </c>
      <c r="B750" s="1061">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61">
        <v>22</v>
      </c>
      <c r="B751" s="1061">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61">
        <v>23</v>
      </c>
      <c r="B752" s="1061">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61">
        <v>24</v>
      </c>
      <c r="B753" s="1061">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61">
        <v>25</v>
      </c>
      <c r="B754" s="1061">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61">
        <v>26</v>
      </c>
      <c r="B755" s="1061">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61">
        <v>27</v>
      </c>
      <c r="B756" s="1061">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61">
        <v>28</v>
      </c>
      <c r="B757" s="1061">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61">
        <v>29</v>
      </c>
      <c r="B758" s="1061">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61">
        <v>30</v>
      </c>
      <c r="B759" s="1061">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5" customHeight="1" x14ac:dyDescent="0.2">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2">
      <c r="A763" s="1061">
        <v>1</v>
      </c>
      <c r="B763" s="1061">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61">
        <v>2</v>
      </c>
      <c r="B764" s="1061">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61">
        <v>3</v>
      </c>
      <c r="B765" s="1061">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61">
        <v>4</v>
      </c>
      <c r="B766" s="1061">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61">
        <v>5</v>
      </c>
      <c r="B767" s="1061">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61">
        <v>6</v>
      </c>
      <c r="B768" s="1061">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61">
        <v>7</v>
      </c>
      <c r="B769" s="1061">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61">
        <v>8</v>
      </c>
      <c r="B770" s="1061">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61">
        <v>9</v>
      </c>
      <c r="B771" s="1061">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61">
        <v>10</v>
      </c>
      <c r="B772" s="1061">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61">
        <v>11</v>
      </c>
      <c r="B773" s="1061">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61">
        <v>12</v>
      </c>
      <c r="B774" s="1061">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61">
        <v>13</v>
      </c>
      <c r="B775" s="1061">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61">
        <v>14</v>
      </c>
      <c r="B776" s="1061">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61">
        <v>15</v>
      </c>
      <c r="B777" s="1061">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61">
        <v>16</v>
      </c>
      <c r="B778" s="1061">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61">
        <v>17</v>
      </c>
      <c r="B779" s="1061">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61">
        <v>18</v>
      </c>
      <c r="B780" s="1061">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61">
        <v>19</v>
      </c>
      <c r="B781" s="1061">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61">
        <v>20</v>
      </c>
      <c r="B782" s="1061">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61">
        <v>21</v>
      </c>
      <c r="B783" s="1061">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61">
        <v>22</v>
      </c>
      <c r="B784" s="1061">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61">
        <v>23</v>
      </c>
      <c r="B785" s="1061">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61">
        <v>24</v>
      </c>
      <c r="B786" s="1061">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61">
        <v>25</v>
      </c>
      <c r="B787" s="1061">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61">
        <v>26</v>
      </c>
      <c r="B788" s="1061">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61">
        <v>27</v>
      </c>
      <c r="B789" s="1061">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61">
        <v>28</v>
      </c>
      <c r="B790" s="1061">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61">
        <v>29</v>
      </c>
      <c r="B791" s="1061">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61">
        <v>30</v>
      </c>
      <c r="B792" s="1061">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5" customHeight="1" x14ac:dyDescent="0.2">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2">
      <c r="A796" s="1061">
        <v>1</v>
      </c>
      <c r="B796" s="1061">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61">
        <v>2</v>
      </c>
      <c r="B797" s="1061">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61">
        <v>3</v>
      </c>
      <c r="B798" s="1061">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61">
        <v>4</v>
      </c>
      <c r="B799" s="1061">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61">
        <v>5</v>
      </c>
      <c r="B800" s="1061">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61">
        <v>6</v>
      </c>
      <c r="B801" s="1061">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61">
        <v>7</v>
      </c>
      <c r="B802" s="1061">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61">
        <v>8</v>
      </c>
      <c r="B803" s="1061">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61">
        <v>9</v>
      </c>
      <c r="B804" s="1061">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61">
        <v>10</v>
      </c>
      <c r="B805" s="1061">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61">
        <v>11</v>
      </c>
      <c r="B806" s="1061">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61">
        <v>12</v>
      </c>
      <c r="B807" s="1061">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61">
        <v>13</v>
      </c>
      <c r="B808" s="1061">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61">
        <v>14</v>
      </c>
      <c r="B809" s="1061">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61">
        <v>15</v>
      </c>
      <c r="B810" s="1061">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61">
        <v>16</v>
      </c>
      <c r="B811" s="1061">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61">
        <v>17</v>
      </c>
      <c r="B812" s="1061">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61">
        <v>18</v>
      </c>
      <c r="B813" s="1061">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61">
        <v>19</v>
      </c>
      <c r="B814" s="1061">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61">
        <v>20</v>
      </c>
      <c r="B815" s="1061">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61">
        <v>21</v>
      </c>
      <c r="B816" s="1061">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61">
        <v>22</v>
      </c>
      <c r="B817" s="1061">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61">
        <v>23</v>
      </c>
      <c r="B818" s="1061">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61">
        <v>24</v>
      </c>
      <c r="B819" s="1061">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61">
        <v>25</v>
      </c>
      <c r="B820" s="1061">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61">
        <v>26</v>
      </c>
      <c r="B821" s="1061">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61">
        <v>27</v>
      </c>
      <c r="B822" s="1061">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61">
        <v>28</v>
      </c>
      <c r="B823" s="1061">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61">
        <v>29</v>
      </c>
      <c r="B824" s="1061">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61">
        <v>30</v>
      </c>
      <c r="B825" s="1061">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5" customHeight="1" x14ac:dyDescent="0.2">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2">
      <c r="A829" s="1061">
        <v>1</v>
      </c>
      <c r="B829" s="1061">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61">
        <v>2</v>
      </c>
      <c r="B830" s="1061">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61">
        <v>3</v>
      </c>
      <c r="B831" s="1061">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61">
        <v>4</v>
      </c>
      <c r="B832" s="1061">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61">
        <v>5</v>
      </c>
      <c r="B833" s="1061">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61">
        <v>6</v>
      </c>
      <c r="B834" s="1061">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61">
        <v>7</v>
      </c>
      <c r="B835" s="1061">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61">
        <v>8</v>
      </c>
      <c r="B836" s="1061">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61">
        <v>9</v>
      </c>
      <c r="B837" s="1061">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61">
        <v>10</v>
      </c>
      <c r="B838" s="1061">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61">
        <v>11</v>
      </c>
      <c r="B839" s="1061">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61">
        <v>12</v>
      </c>
      <c r="B840" s="1061">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61">
        <v>13</v>
      </c>
      <c r="B841" s="1061">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61">
        <v>14</v>
      </c>
      <c r="B842" s="1061">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61">
        <v>15</v>
      </c>
      <c r="B843" s="1061">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61">
        <v>16</v>
      </c>
      <c r="B844" s="1061">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61">
        <v>17</v>
      </c>
      <c r="B845" s="1061">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61">
        <v>18</v>
      </c>
      <c r="B846" s="1061">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61">
        <v>19</v>
      </c>
      <c r="B847" s="1061">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61">
        <v>20</v>
      </c>
      <c r="B848" s="1061">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61">
        <v>21</v>
      </c>
      <c r="B849" s="1061">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61">
        <v>22</v>
      </c>
      <c r="B850" s="1061">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61">
        <v>23</v>
      </c>
      <c r="B851" s="1061">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61">
        <v>24</v>
      </c>
      <c r="B852" s="1061">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61">
        <v>25</v>
      </c>
      <c r="B853" s="1061">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61">
        <v>26</v>
      </c>
      <c r="B854" s="1061">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61">
        <v>27</v>
      </c>
      <c r="B855" s="1061">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61">
        <v>28</v>
      </c>
      <c r="B856" s="1061">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61">
        <v>29</v>
      </c>
      <c r="B857" s="1061">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61">
        <v>30</v>
      </c>
      <c r="B858" s="1061">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5" customHeight="1" x14ac:dyDescent="0.2">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2">
      <c r="A862" s="1061">
        <v>1</v>
      </c>
      <c r="B862" s="1061">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61">
        <v>2</v>
      </c>
      <c r="B863" s="1061">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61">
        <v>3</v>
      </c>
      <c r="B864" s="1061">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61">
        <v>4</v>
      </c>
      <c r="B865" s="1061">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61">
        <v>5</v>
      </c>
      <c r="B866" s="1061">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61">
        <v>6</v>
      </c>
      <c r="B867" s="1061">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61">
        <v>7</v>
      </c>
      <c r="B868" s="1061">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61">
        <v>8</v>
      </c>
      <c r="B869" s="1061">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61">
        <v>9</v>
      </c>
      <c r="B870" s="1061">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61">
        <v>10</v>
      </c>
      <c r="B871" s="1061">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61">
        <v>11</v>
      </c>
      <c r="B872" s="1061">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61">
        <v>12</v>
      </c>
      <c r="B873" s="1061">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61">
        <v>13</v>
      </c>
      <c r="B874" s="1061">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61">
        <v>14</v>
      </c>
      <c r="B875" s="1061">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61">
        <v>15</v>
      </c>
      <c r="B876" s="1061">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61">
        <v>16</v>
      </c>
      <c r="B877" s="1061">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61">
        <v>17</v>
      </c>
      <c r="B878" s="1061">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61">
        <v>18</v>
      </c>
      <c r="B879" s="1061">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61">
        <v>19</v>
      </c>
      <c r="B880" s="1061">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61">
        <v>20</v>
      </c>
      <c r="B881" s="1061">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61">
        <v>21</v>
      </c>
      <c r="B882" s="1061">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61">
        <v>22</v>
      </c>
      <c r="B883" s="1061">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61">
        <v>23</v>
      </c>
      <c r="B884" s="1061">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61">
        <v>24</v>
      </c>
      <c r="B885" s="1061">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61">
        <v>25</v>
      </c>
      <c r="B886" s="1061">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61">
        <v>26</v>
      </c>
      <c r="B887" s="1061">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61">
        <v>27</v>
      </c>
      <c r="B888" s="1061">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61">
        <v>28</v>
      </c>
      <c r="B889" s="1061">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61">
        <v>29</v>
      </c>
      <c r="B890" s="1061">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61">
        <v>30</v>
      </c>
      <c r="B891" s="1061">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5" customHeight="1" x14ac:dyDescent="0.2">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2">
      <c r="A895" s="1061">
        <v>1</v>
      </c>
      <c r="B895" s="1061">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61">
        <v>2</v>
      </c>
      <c r="B896" s="1061">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61">
        <v>3</v>
      </c>
      <c r="B897" s="1061">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61">
        <v>4</v>
      </c>
      <c r="B898" s="1061">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61">
        <v>5</v>
      </c>
      <c r="B899" s="1061">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61">
        <v>6</v>
      </c>
      <c r="B900" s="1061">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61">
        <v>7</v>
      </c>
      <c r="B901" s="1061">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61">
        <v>8</v>
      </c>
      <c r="B902" s="1061">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61">
        <v>9</v>
      </c>
      <c r="B903" s="1061">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61">
        <v>10</v>
      </c>
      <c r="B904" s="1061">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61">
        <v>11</v>
      </c>
      <c r="B905" s="1061">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61">
        <v>12</v>
      </c>
      <c r="B906" s="1061">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61">
        <v>13</v>
      </c>
      <c r="B907" s="1061">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61">
        <v>14</v>
      </c>
      <c r="B908" s="1061">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61">
        <v>15</v>
      </c>
      <c r="B909" s="1061">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61">
        <v>16</v>
      </c>
      <c r="B910" s="1061">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61">
        <v>17</v>
      </c>
      <c r="B911" s="1061">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61">
        <v>18</v>
      </c>
      <c r="B912" s="1061">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61">
        <v>19</v>
      </c>
      <c r="B913" s="1061">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61">
        <v>20</v>
      </c>
      <c r="B914" s="1061">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61">
        <v>21</v>
      </c>
      <c r="B915" s="1061">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61">
        <v>22</v>
      </c>
      <c r="B916" s="1061">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61">
        <v>23</v>
      </c>
      <c r="B917" s="1061">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61">
        <v>24</v>
      </c>
      <c r="B918" s="1061">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61">
        <v>25</v>
      </c>
      <c r="B919" s="1061">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61">
        <v>26</v>
      </c>
      <c r="B920" s="1061">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61">
        <v>27</v>
      </c>
      <c r="B921" s="1061">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61">
        <v>28</v>
      </c>
      <c r="B922" s="1061">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61">
        <v>29</v>
      </c>
      <c r="B923" s="1061">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61">
        <v>30</v>
      </c>
      <c r="B924" s="1061">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5" customHeight="1" x14ac:dyDescent="0.2">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2">
      <c r="A928" s="1061">
        <v>1</v>
      </c>
      <c r="B928" s="1061">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61">
        <v>2</v>
      </c>
      <c r="B929" s="1061">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61">
        <v>3</v>
      </c>
      <c r="B930" s="1061">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61">
        <v>4</v>
      </c>
      <c r="B931" s="1061">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61">
        <v>5</v>
      </c>
      <c r="B932" s="1061">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61">
        <v>6</v>
      </c>
      <c r="B933" s="1061">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61">
        <v>7</v>
      </c>
      <c r="B934" s="1061">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61">
        <v>8</v>
      </c>
      <c r="B935" s="1061">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61">
        <v>9</v>
      </c>
      <c r="B936" s="1061">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61">
        <v>10</v>
      </c>
      <c r="B937" s="1061">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61">
        <v>11</v>
      </c>
      <c r="B938" s="1061">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61">
        <v>12</v>
      </c>
      <c r="B939" s="1061">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61">
        <v>13</v>
      </c>
      <c r="B940" s="1061">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61">
        <v>14</v>
      </c>
      <c r="B941" s="1061">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61">
        <v>15</v>
      </c>
      <c r="B942" s="1061">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61">
        <v>16</v>
      </c>
      <c r="B943" s="1061">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61">
        <v>17</v>
      </c>
      <c r="B944" s="1061">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61">
        <v>18</v>
      </c>
      <c r="B945" s="1061">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61">
        <v>19</v>
      </c>
      <c r="B946" s="1061">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61">
        <v>20</v>
      </c>
      <c r="B947" s="1061">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61">
        <v>21</v>
      </c>
      <c r="B948" s="1061">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61">
        <v>22</v>
      </c>
      <c r="B949" s="1061">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61">
        <v>23</v>
      </c>
      <c r="B950" s="1061">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61">
        <v>24</v>
      </c>
      <c r="B951" s="1061">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61">
        <v>25</v>
      </c>
      <c r="B952" s="1061">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61">
        <v>26</v>
      </c>
      <c r="B953" s="1061">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61">
        <v>27</v>
      </c>
      <c r="B954" s="1061">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61">
        <v>28</v>
      </c>
      <c r="B955" s="1061">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61">
        <v>29</v>
      </c>
      <c r="B956" s="1061">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61">
        <v>30</v>
      </c>
      <c r="B957" s="1061">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5" customHeight="1" x14ac:dyDescent="0.2">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2">
      <c r="A961" s="1061">
        <v>1</v>
      </c>
      <c r="B961" s="1061">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61">
        <v>2</v>
      </c>
      <c r="B962" s="1061">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61">
        <v>3</v>
      </c>
      <c r="B963" s="1061">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61">
        <v>4</v>
      </c>
      <c r="B964" s="1061">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61">
        <v>5</v>
      </c>
      <c r="B965" s="1061">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61">
        <v>6</v>
      </c>
      <c r="B966" s="1061">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61">
        <v>7</v>
      </c>
      <c r="B967" s="1061">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61">
        <v>8</v>
      </c>
      <c r="B968" s="1061">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61">
        <v>9</v>
      </c>
      <c r="B969" s="1061">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61">
        <v>10</v>
      </c>
      <c r="B970" s="1061">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61">
        <v>11</v>
      </c>
      <c r="B971" s="1061">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61">
        <v>12</v>
      </c>
      <c r="B972" s="1061">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61">
        <v>13</v>
      </c>
      <c r="B973" s="1061">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61">
        <v>14</v>
      </c>
      <c r="B974" s="1061">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61">
        <v>15</v>
      </c>
      <c r="B975" s="1061">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61">
        <v>16</v>
      </c>
      <c r="B976" s="1061">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61">
        <v>17</v>
      </c>
      <c r="B977" s="1061">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61">
        <v>18</v>
      </c>
      <c r="B978" s="1061">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61">
        <v>19</v>
      </c>
      <c r="B979" s="1061">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61">
        <v>20</v>
      </c>
      <c r="B980" s="1061">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61">
        <v>21</v>
      </c>
      <c r="B981" s="1061">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61">
        <v>22</v>
      </c>
      <c r="B982" s="1061">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61">
        <v>23</v>
      </c>
      <c r="B983" s="1061">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61">
        <v>24</v>
      </c>
      <c r="B984" s="1061">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61">
        <v>25</v>
      </c>
      <c r="B985" s="1061">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61">
        <v>26</v>
      </c>
      <c r="B986" s="1061">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61">
        <v>27</v>
      </c>
      <c r="B987" s="1061">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61">
        <v>28</v>
      </c>
      <c r="B988" s="1061">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61">
        <v>29</v>
      </c>
      <c r="B989" s="1061">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61">
        <v>30</v>
      </c>
      <c r="B990" s="1061">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5" customHeight="1" x14ac:dyDescent="0.2">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2">
      <c r="A994" s="1061">
        <v>1</v>
      </c>
      <c r="B994" s="1061">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61">
        <v>2</v>
      </c>
      <c r="B995" s="1061">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61">
        <v>3</v>
      </c>
      <c r="B996" s="1061">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61">
        <v>4</v>
      </c>
      <c r="B997" s="1061">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61">
        <v>5</v>
      </c>
      <c r="B998" s="1061">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61">
        <v>6</v>
      </c>
      <c r="B999" s="1061">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61">
        <v>7</v>
      </c>
      <c r="B1000" s="1061">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61">
        <v>8</v>
      </c>
      <c r="B1001" s="1061">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61">
        <v>9</v>
      </c>
      <c r="B1002" s="1061">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61">
        <v>10</v>
      </c>
      <c r="B1003" s="1061">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61">
        <v>11</v>
      </c>
      <c r="B1004" s="1061">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61">
        <v>12</v>
      </c>
      <c r="B1005" s="1061">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61">
        <v>13</v>
      </c>
      <c r="B1006" s="1061">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61">
        <v>14</v>
      </c>
      <c r="B1007" s="1061">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61">
        <v>15</v>
      </c>
      <c r="B1008" s="1061">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61">
        <v>16</v>
      </c>
      <c r="B1009" s="1061">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61">
        <v>17</v>
      </c>
      <c r="B1010" s="1061">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61">
        <v>18</v>
      </c>
      <c r="B1011" s="1061">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61">
        <v>19</v>
      </c>
      <c r="B1012" s="1061">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61">
        <v>20</v>
      </c>
      <c r="B1013" s="1061">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61">
        <v>21</v>
      </c>
      <c r="B1014" s="1061">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61">
        <v>22</v>
      </c>
      <c r="B1015" s="1061">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61">
        <v>23</v>
      </c>
      <c r="B1016" s="1061">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61">
        <v>24</v>
      </c>
      <c r="B1017" s="1061">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61">
        <v>25</v>
      </c>
      <c r="B1018" s="1061">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61">
        <v>26</v>
      </c>
      <c r="B1019" s="1061">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61">
        <v>27</v>
      </c>
      <c r="B1020" s="1061">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61">
        <v>28</v>
      </c>
      <c r="B1021" s="1061">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61">
        <v>29</v>
      </c>
      <c r="B1022" s="1061">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61">
        <v>30</v>
      </c>
      <c r="B1023" s="1061">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5" customHeight="1" x14ac:dyDescent="0.2">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2">
      <c r="A1027" s="1061">
        <v>1</v>
      </c>
      <c r="B1027" s="1061">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61">
        <v>2</v>
      </c>
      <c r="B1028" s="1061">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61">
        <v>3</v>
      </c>
      <c r="B1029" s="1061">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61">
        <v>4</v>
      </c>
      <c r="B1030" s="1061">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61">
        <v>5</v>
      </c>
      <c r="B1031" s="1061">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61">
        <v>6</v>
      </c>
      <c r="B1032" s="1061">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61">
        <v>7</v>
      </c>
      <c r="B1033" s="1061">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61">
        <v>8</v>
      </c>
      <c r="B1034" s="1061">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61">
        <v>9</v>
      </c>
      <c r="B1035" s="1061">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61">
        <v>10</v>
      </c>
      <c r="B1036" s="1061">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61">
        <v>11</v>
      </c>
      <c r="B1037" s="1061">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61">
        <v>12</v>
      </c>
      <c r="B1038" s="1061">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61">
        <v>13</v>
      </c>
      <c r="B1039" s="1061">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61">
        <v>14</v>
      </c>
      <c r="B1040" s="1061">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61">
        <v>15</v>
      </c>
      <c r="B1041" s="1061">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61">
        <v>16</v>
      </c>
      <c r="B1042" s="1061">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61">
        <v>17</v>
      </c>
      <c r="B1043" s="1061">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61">
        <v>18</v>
      </c>
      <c r="B1044" s="1061">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61">
        <v>19</v>
      </c>
      <c r="B1045" s="1061">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61">
        <v>20</v>
      </c>
      <c r="B1046" s="1061">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61">
        <v>21</v>
      </c>
      <c r="B1047" s="1061">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61">
        <v>22</v>
      </c>
      <c r="B1048" s="1061">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61">
        <v>23</v>
      </c>
      <c r="B1049" s="1061">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61">
        <v>24</v>
      </c>
      <c r="B1050" s="1061">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61">
        <v>25</v>
      </c>
      <c r="B1051" s="1061">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61">
        <v>26</v>
      </c>
      <c r="B1052" s="1061">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61">
        <v>27</v>
      </c>
      <c r="B1053" s="1061">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61">
        <v>28</v>
      </c>
      <c r="B1054" s="1061">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61">
        <v>29</v>
      </c>
      <c r="B1055" s="1061">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61">
        <v>30</v>
      </c>
      <c r="B1056" s="1061">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5" customHeight="1" x14ac:dyDescent="0.2">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2">
      <c r="A1060" s="1061">
        <v>1</v>
      </c>
      <c r="B1060" s="1061">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61">
        <v>2</v>
      </c>
      <c r="B1061" s="1061">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61">
        <v>3</v>
      </c>
      <c r="B1062" s="1061">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61">
        <v>4</v>
      </c>
      <c r="B1063" s="1061">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61">
        <v>5</v>
      </c>
      <c r="B1064" s="1061">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61">
        <v>6</v>
      </c>
      <c r="B1065" s="1061">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61">
        <v>7</v>
      </c>
      <c r="B1066" s="1061">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61">
        <v>8</v>
      </c>
      <c r="B1067" s="1061">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61">
        <v>9</v>
      </c>
      <c r="B1068" s="1061">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61">
        <v>10</v>
      </c>
      <c r="B1069" s="1061">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61">
        <v>11</v>
      </c>
      <c r="B1070" s="1061">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61">
        <v>12</v>
      </c>
      <c r="B1071" s="1061">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61">
        <v>13</v>
      </c>
      <c r="B1072" s="1061">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61">
        <v>14</v>
      </c>
      <c r="B1073" s="1061">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61">
        <v>15</v>
      </c>
      <c r="B1074" s="1061">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61">
        <v>16</v>
      </c>
      <c r="B1075" s="1061">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61">
        <v>17</v>
      </c>
      <c r="B1076" s="1061">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61">
        <v>18</v>
      </c>
      <c r="B1077" s="1061">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61">
        <v>19</v>
      </c>
      <c r="B1078" s="1061">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61">
        <v>20</v>
      </c>
      <c r="B1079" s="1061">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61">
        <v>21</v>
      </c>
      <c r="B1080" s="1061">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61">
        <v>22</v>
      </c>
      <c r="B1081" s="1061">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61">
        <v>23</v>
      </c>
      <c r="B1082" s="1061">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61">
        <v>24</v>
      </c>
      <c r="B1083" s="1061">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61">
        <v>25</v>
      </c>
      <c r="B1084" s="1061">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61">
        <v>26</v>
      </c>
      <c r="B1085" s="1061">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61">
        <v>27</v>
      </c>
      <c r="B1086" s="1061">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61">
        <v>28</v>
      </c>
      <c r="B1087" s="1061">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61">
        <v>29</v>
      </c>
      <c r="B1088" s="1061">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61">
        <v>30</v>
      </c>
      <c r="B1089" s="1061">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5" customHeight="1" x14ac:dyDescent="0.2">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2">
      <c r="A1093" s="1061">
        <v>1</v>
      </c>
      <c r="B1093" s="1061">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61">
        <v>2</v>
      </c>
      <c r="B1094" s="1061">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61">
        <v>3</v>
      </c>
      <c r="B1095" s="1061">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61">
        <v>4</v>
      </c>
      <c r="B1096" s="1061">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61">
        <v>5</v>
      </c>
      <c r="B1097" s="1061">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61">
        <v>6</v>
      </c>
      <c r="B1098" s="1061">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61">
        <v>7</v>
      </c>
      <c r="B1099" s="1061">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61">
        <v>8</v>
      </c>
      <c r="B1100" s="1061">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61">
        <v>9</v>
      </c>
      <c r="B1101" s="1061">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61">
        <v>10</v>
      </c>
      <c r="B1102" s="1061">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61">
        <v>11</v>
      </c>
      <c r="B1103" s="1061">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61">
        <v>12</v>
      </c>
      <c r="B1104" s="1061">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61">
        <v>13</v>
      </c>
      <c r="B1105" s="1061">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61">
        <v>14</v>
      </c>
      <c r="B1106" s="1061">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61">
        <v>15</v>
      </c>
      <c r="B1107" s="1061">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61">
        <v>16</v>
      </c>
      <c r="B1108" s="1061">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61">
        <v>17</v>
      </c>
      <c r="B1109" s="1061">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61">
        <v>18</v>
      </c>
      <c r="B1110" s="1061">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61">
        <v>19</v>
      </c>
      <c r="B1111" s="1061">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61">
        <v>20</v>
      </c>
      <c r="B1112" s="1061">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61">
        <v>21</v>
      </c>
      <c r="B1113" s="1061">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61">
        <v>22</v>
      </c>
      <c r="B1114" s="1061">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61">
        <v>23</v>
      </c>
      <c r="B1115" s="1061">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61">
        <v>24</v>
      </c>
      <c r="B1116" s="1061">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61">
        <v>25</v>
      </c>
      <c r="B1117" s="1061">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61">
        <v>26</v>
      </c>
      <c r="B1118" s="1061">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61">
        <v>27</v>
      </c>
      <c r="B1119" s="1061">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61">
        <v>28</v>
      </c>
      <c r="B1120" s="1061">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61">
        <v>29</v>
      </c>
      <c r="B1121" s="1061">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61">
        <v>30</v>
      </c>
      <c r="B1122" s="1061">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5" customHeight="1" x14ac:dyDescent="0.2">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2">
      <c r="A1126" s="1061">
        <v>1</v>
      </c>
      <c r="B1126" s="1061">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61">
        <v>2</v>
      </c>
      <c r="B1127" s="1061">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61">
        <v>3</v>
      </c>
      <c r="B1128" s="1061">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61">
        <v>4</v>
      </c>
      <c r="B1129" s="1061">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61">
        <v>5</v>
      </c>
      <c r="B1130" s="1061">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61">
        <v>6</v>
      </c>
      <c r="B1131" s="1061">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61">
        <v>7</v>
      </c>
      <c r="B1132" s="1061">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61">
        <v>8</v>
      </c>
      <c r="B1133" s="1061">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61">
        <v>9</v>
      </c>
      <c r="B1134" s="1061">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61">
        <v>10</v>
      </c>
      <c r="B1135" s="1061">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61">
        <v>11</v>
      </c>
      <c r="B1136" s="1061">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61">
        <v>12</v>
      </c>
      <c r="B1137" s="1061">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61">
        <v>13</v>
      </c>
      <c r="B1138" s="1061">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61">
        <v>14</v>
      </c>
      <c r="B1139" s="1061">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61">
        <v>15</v>
      </c>
      <c r="B1140" s="1061">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61">
        <v>16</v>
      </c>
      <c r="B1141" s="1061">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61">
        <v>17</v>
      </c>
      <c r="B1142" s="1061">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61">
        <v>18</v>
      </c>
      <c r="B1143" s="1061">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61">
        <v>19</v>
      </c>
      <c r="B1144" s="1061">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61">
        <v>20</v>
      </c>
      <c r="B1145" s="1061">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61">
        <v>21</v>
      </c>
      <c r="B1146" s="1061">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61">
        <v>22</v>
      </c>
      <c r="B1147" s="1061">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61">
        <v>23</v>
      </c>
      <c r="B1148" s="1061">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61">
        <v>24</v>
      </c>
      <c r="B1149" s="1061">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61">
        <v>25</v>
      </c>
      <c r="B1150" s="1061">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61">
        <v>26</v>
      </c>
      <c r="B1151" s="1061">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61">
        <v>27</v>
      </c>
      <c r="B1152" s="1061">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61">
        <v>28</v>
      </c>
      <c r="B1153" s="1061">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61">
        <v>29</v>
      </c>
      <c r="B1154" s="1061">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61">
        <v>30</v>
      </c>
      <c r="B1155" s="1061">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5" customHeight="1" x14ac:dyDescent="0.2">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2">
      <c r="A1159" s="1061">
        <v>1</v>
      </c>
      <c r="B1159" s="1061">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61">
        <v>2</v>
      </c>
      <c r="B1160" s="1061">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61">
        <v>3</v>
      </c>
      <c r="B1161" s="1061">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61">
        <v>4</v>
      </c>
      <c r="B1162" s="1061">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61">
        <v>5</v>
      </c>
      <c r="B1163" s="1061">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61">
        <v>6</v>
      </c>
      <c r="B1164" s="1061">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61">
        <v>7</v>
      </c>
      <c r="B1165" s="1061">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61">
        <v>8</v>
      </c>
      <c r="B1166" s="1061">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61">
        <v>9</v>
      </c>
      <c r="B1167" s="1061">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61">
        <v>10</v>
      </c>
      <c r="B1168" s="1061">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61">
        <v>11</v>
      </c>
      <c r="B1169" s="1061">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61">
        <v>12</v>
      </c>
      <c r="B1170" s="1061">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61">
        <v>13</v>
      </c>
      <c r="B1171" s="1061">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61">
        <v>14</v>
      </c>
      <c r="B1172" s="1061">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61">
        <v>15</v>
      </c>
      <c r="B1173" s="1061">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61">
        <v>16</v>
      </c>
      <c r="B1174" s="1061">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61">
        <v>17</v>
      </c>
      <c r="B1175" s="1061">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61">
        <v>18</v>
      </c>
      <c r="B1176" s="1061">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61">
        <v>19</v>
      </c>
      <c r="B1177" s="1061">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61">
        <v>20</v>
      </c>
      <c r="B1178" s="1061">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61">
        <v>21</v>
      </c>
      <c r="B1179" s="1061">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61">
        <v>22</v>
      </c>
      <c r="B1180" s="1061">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61">
        <v>23</v>
      </c>
      <c r="B1181" s="1061">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61">
        <v>24</v>
      </c>
      <c r="B1182" s="1061">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61">
        <v>25</v>
      </c>
      <c r="B1183" s="1061">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61">
        <v>26</v>
      </c>
      <c r="B1184" s="1061">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61">
        <v>27</v>
      </c>
      <c r="B1185" s="1061">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61">
        <v>28</v>
      </c>
      <c r="B1186" s="1061">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61">
        <v>29</v>
      </c>
      <c r="B1187" s="1061">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61">
        <v>30</v>
      </c>
      <c r="B1188" s="1061">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5" customHeight="1" x14ac:dyDescent="0.2">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2">
      <c r="A1192" s="1061">
        <v>1</v>
      </c>
      <c r="B1192" s="1061">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61">
        <v>2</v>
      </c>
      <c r="B1193" s="1061">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61">
        <v>3</v>
      </c>
      <c r="B1194" s="1061">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61">
        <v>4</v>
      </c>
      <c r="B1195" s="1061">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61">
        <v>5</v>
      </c>
      <c r="B1196" s="1061">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61">
        <v>6</v>
      </c>
      <c r="B1197" s="1061">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61">
        <v>7</v>
      </c>
      <c r="B1198" s="1061">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61">
        <v>8</v>
      </c>
      <c r="B1199" s="1061">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61">
        <v>9</v>
      </c>
      <c r="B1200" s="1061">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61">
        <v>10</v>
      </c>
      <c r="B1201" s="1061">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61">
        <v>11</v>
      </c>
      <c r="B1202" s="1061">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61">
        <v>12</v>
      </c>
      <c r="B1203" s="1061">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61">
        <v>13</v>
      </c>
      <c r="B1204" s="1061">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61">
        <v>14</v>
      </c>
      <c r="B1205" s="1061">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61">
        <v>15</v>
      </c>
      <c r="B1206" s="1061">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61">
        <v>16</v>
      </c>
      <c r="B1207" s="1061">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61">
        <v>17</v>
      </c>
      <c r="B1208" s="1061">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61">
        <v>18</v>
      </c>
      <c r="B1209" s="1061">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61">
        <v>19</v>
      </c>
      <c r="B1210" s="1061">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61">
        <v>20</v>
      </c>
      <c r="B1211" s="1061">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61">
        <v>21</v>
      </c>
      <c r="B1212" s="1061">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61">
        <v>22</v>
      </c>
      <c r="B1213" s="1061">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61">
        <v>23</v>
      </c>
      <c r="B1214" s="1061">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61">
        <v>24</v>
      </c>
      <c r="B1215" s="1061">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61">
        <v>25</v>
      </c>
      <c r="B1216" s="1061">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61">
        <v>26</v>
      </c>
      <c r="B1217" s="1061">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61">
        <v>27</v>
      </c>
      <c r="B1218" s="1061">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61">
        <v>28</v>
      </c>
      <c r="B1219" s="1061">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61">
        <v>29</v>
      </c>
      <c r="B1220" s="1061">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61">
        <v>30</v>
      </c>
      <c r="B1221" s="1061">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5" customHeight="1" x14ac:dyDescent="0.2">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2">
      <c r="A1225" s="1061">
        <v>1</v>
      </c>
      <c r="B1225" s="1061">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61">
        <v>2</v>
      </c>
      <c r="B1226" s="1061">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61">
        <v>3</v>
      </c>
      <c r="B1227" s="1061">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61">
        <v>4</v>
      </c>
      <c r="B1228" s="1061">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61">
        <v>5</v>
      </c>
      <c r="B1229" s="1061">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61">
        <v>6</v>
      </c>
      <c r="B1230" s="1061">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61">
        <v>7</v>
      </c>
      <c r="B1231" s="1061">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61">
        <v>8</v>
      </c>
      <c r="B1232" s="1061">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61">
        <v>9</v>
      </c>
      <c r="B1233" s="1061">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61">
        <v>10</v>
      </c>
      <c r="B1234" s="1061">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61">
        <v>11</v>
      </c>
      <c r="B1235" s="1061">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61">
        <v>12</v>
      </c>
      <c r="B1236" s="1061">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61">
        <v>13</v>
      </c>
      <c r="B1237" s="1061">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61">
        <v>14</v>
      </c>
      <c r="B1238" s="1061">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61">
        <v>15</v>
      </c>
      <c r="B1239" s="1061">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61">
        <v>16</v>
      </c>
      <c r="B1240" s="1061">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61">
        <v>17</v>
      </c>
      <c r="B1241" s="1061">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61">
        <v>18</v>
      </c>
      <c r="B1242" s="1061">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61">
        <v>19</v>
      </c>
      <c r="B1243" s="1061">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61">
        <v>20</v>
      </c>
      <c r="B1244" s="1061">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61">
        <v>21</v>
      </c>
      <c r="B1245" s="1061">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61">
        <v>22</v>
      </c>
      <c r="B1246" s="1061">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61">
        <v>23</v>
      </c>
      <c r="B1247" s="1061">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61">
        <v>24</v>
      </c>
      <c r="B1248" s="1061">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61">
        <v>25</v>
      </c>
      <c r="B1249" s="1061">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61">
        <v>26</v>
      </c>
      <c r="B1250" s="1061">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61">
        <v>27</v>
      </c>
      <c r="B1251" s="1061">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61">
        <v>28</v>
      </c>
      <c r="B1252" s="1061">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61">
        <v>29</v>
      </c>
      <c r="B1253" s="1061">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61">
        <v>30</v>
      </c>
      <c r="B1254" s="1061">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5" customHeight="1" x14ac:dyDescent="0.2">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2">
      <c r="A1258" s="1061">
        <v>1</v>
      </c>
      <c r="B1258" s="1061">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61">
        <v>2</v>
      </c>
      <c r="B1259" s="1061">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61">
        <v>3</v>
      </c>
      <c r="B1260" s="1061">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61">
        <v>4</v>
      </c>
      <c r="B1261" s="1061">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61">
        <v>5</v>
      </c>
      <c r="B1262" s="1061">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61">
        <v>6</v>
      </c>
      <c r="B1263" s="1061">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61">
        <v>7</v>
      </c>
      <c r="B1264" s="1061">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61">
        <v>8</v>
      </c>
      <c r="B1265" s="1061">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61">
        <v>9</v>
      </c>
      <c r="B1266" s="1061">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61">
        <v>10</v>
      </c>
      <c r="B1267" s="1061">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61">
        <v>11</v>
      </c>
      <c r="B1268" s="1061">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61">
        <v>12</v>
      </c>
      <c r="B1269" s="1061">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61">
        <v>13</v>
      </c>
      <c r="B1270" s="1061">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61">
        <v>14</v>
      </c>
      <c r="B1271" s="1061">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61">
        <v>15</v>
      </c>
      <c r="B1272" s="1061">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61">
        <v>16</v>
      </c>
      <c r="B1273" s="1061">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61">
        <v>17</v>
      </c>
      <c r="B1274" s="1061">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61">
        <v>18</v>
      </c>
      <c r="B1275" s="1061">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61">
        <v>19</v>
      </c>
      <c r="B1276" s="1061">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61">
        <v>20</v>
      </c>
      <c r="B1277" s="1061">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61">
        <v>21</v>
      </c>
      <c r="B1278" s="1061">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61">
        <v>22</v>
      </c>
      <c r="B1279" s="1061">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61">
        <v>23</v>
      </c>
      <c r="B1280" s="1061">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61">
        <v>24</v>
      </c>
      <c r="B1281" s="1061">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61">
        <v>25</v>
      </c>
      <c r="B1282" s="1061">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61">
        <v>26</v>
      </c>
      <c r="B1283" s="1061">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61">
        <v>27</v>
      </c>
      <c r="B1284" s="1061">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61">
        <v>28</v>
      </c>
      <c r="B1285" s="1061">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61">
        <v>29</v>
      </c>
      <c r="B1286" s="1061">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61">
        <v>30</v>
      </c>
      <c r="B1287" s="1061">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5" customHeight="1" x14ac:dyDescent="0.2">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2">
      <c r="A1291" s="1061">
        <v>1</v>
      </c>
      <c r="B1291" s="1061">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61">
        <v>2</v>
      </c>
      <c r="B1292" s="1061">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61">
        <v>3</v>
      </c>
      <c r="B1293" s="1061">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61">
        <v>4</v>
      </c>
      <c r="B1294" s="1061">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61">
        <v>5</v>
      </c>
      <c r="B1295" s="1061">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61">
        <v>6</v>
      </c>
      <c r="B1296" s="1061">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61">
        <v>7</v>
      </c>
      <c r="B1297" s="1061">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61">
        <v>8</v>
      </c>
      <c r="B1298" s="1061">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61">
        <v>9</v>
      </c>
      <c r="B1299" s="1061">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61">
        <v>10</v>
      </c>
      <c r="B1300" s="1061">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61">
        <v>11</v>
      </c>
      <c r="B1301" s="1061">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61">
        <v>12</v>
      </c>
      <c r="B1302" s="1061">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61">
        <v>13</v>
      </c>
      <c r="B1303" s="1061">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61">
        <v>14</v>
      </c>
      <c r="B1304" s="1061">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61">
        <v>15</v>
      </c>
      <c r="B1305" s="1061">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61">
        <v>16</v>
      </c>
      <c r="B1306" s="1061">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61">
        <v>17</v>
      </c>
      <c r="B1307" s="1061">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61">
        <v>18</v>
      </c>
      <c r="B1308" s="1061">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61">
        <v>19</v>
      </c>
      <c r="B1309" s="1061">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61">
        <v>20</v>
      </c>
      <c r="B1310" s="1061">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61">
        <v>21</v>
      </c>
      <c r="B1311" s="1061">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61">
        <v>22</v>
      </c>
      <c r="B1312" s="1061">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61">
        <v>23</v>
      </c>
      <c r="B1313" s="1061">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61">
        <v>24</v>
      </c>
      <c r="B1314" s="1061">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61">
        <v>25</v>
      </c>
      <c r="B1315" s="1061">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61">
        <v>26</v>
      </c>
      <c r="B1316" s="1061">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61">
        <v>27</v>
      </c>
      <c r="B1317" s="1061">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61">
        <v>28</v>
      </c>
      <c r="B1318" s="1061">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61">
        <v>29</v>
      </c>
      <c r="B1319" s="1061">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61">
        <v>30</v>
      </c>
      <c r="B1320" s="1061">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照井 唯香</cp:lastModifiedBy>
  <cp:lastPrinted>2018-06-20T02:21:51Z</cp:lastPrinted>
  <dcterms:created xsi:type="dcterms:W3CDTF">2012-03-13T00:50:25Z</dcterms:created>
  <dcterms:modified xsi:type="dcterms:W3CDTF">2018-08-22T00:32:07Z</dcterms:modified>
</cp:coreProperties>
</file>