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3">別紙2!$A$1:$AX$34</definedName>
    <definedName name="_xlnm.Print_Area" localSheetId="4">別紙3!$A$1:$AX$105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<sst xmlns="http://schemas.openxmlformats.org/spreadsheetml/2006/main" count="3085" uniqueCount="707">
  <si>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</si>
  <si>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</si>
  <si>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</si>
  <si>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</si>
  <si>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</si>
  <si>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</si>
  <si>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</si>
  <si>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</si>
  <si>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</si>
  <si>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</si>
  <si>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</si>
  <si>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</si>
  <si>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</si>
  <si>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</si>
  <si>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</si>
  <si>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</si>
  <si>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</si>
  <si>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</si>
  <si>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</si>
  <si>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</si>
  <si>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</si>
  <si>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</si>
  <si>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</si>
  <si>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</si>
  <si>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</si>
  <si>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</si>
  <si>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</si>
  <si>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</si>
  <si>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</si>
  <si>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</si>
  <si>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</si>
  <si>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</si>
  <si>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</si>
  <si>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</si>
  <si>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</si>
  <si>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</si>
  <si>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</si>
  <si>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</si>
  <si>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</si>
  <si>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</si>
  <si>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</si>
  <si>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</si>
  <si>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</si>
  <si>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</si>
  <si>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</si>
  <si>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</si>
  <si>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</si>
  <si>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</si>
  <si>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</si>
  <si>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</si>
  <si>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</si>
  <si>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</si>
  <si>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</si>
  <si>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</si>
  <si>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</si>
  <si>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</si>
  <si>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</si>
  <si>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</si>
  <si>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</si>
  <si>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</si>
  <si>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</si>
  <si>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</si>
  <si>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</si>
  <si>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</si>
  <si>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</si>
  <si>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</si>
  <si>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</si>
  <si>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</si>
  <si>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</si>
  <si>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</si>
  <si>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</si>
  <si>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</si>
  <si>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</si>
  <si>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</si>
  <si>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</si>
  <si>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</si>
  <si>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</si>
  <si>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</si>
  <si>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</si>
  <si>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</si>
  <si>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</si>
  <si>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</si>
  <si>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</si>
  <si>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</si>
  <si>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</si>
  <si>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</si>
  <si>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</si>
  <si>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</si>
  <si>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</si>
  <si>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</si>
  <si>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</si>
  <si>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</si>
  <si>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</si>
  <si>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</si>
  <si>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</si>
  <si>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</si>
  <si>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</si>
  <si>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</si>
  <si>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</si>
  <si>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</si>
  <si>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</si>
  <si>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</si>
  <si>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</si>
  <si>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</si>
  <si>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</si>
  <si>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</si>
  <si>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</si>
  <si>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</si>
  <si>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</si>
  <si>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</si>
  <si>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</si>
  <si>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</si>
  <si>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</si>
  <si>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</si>
  <si>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</si>
  <si>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</si>
  <si>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</si>
  <si>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</si>
  <si>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</si>
  <si>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</si>
  <si>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</si>
  <si>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</si>
  <si>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</si>
  <si>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</si>
  <si>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</si>
  <si>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</si>
  <si>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</si>
  <si>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</si>
  <si>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</si>
  <si>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</si>
  <si>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</si>
  <si>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</si>
  <si>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</si>
  <si>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</si>
  <si>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</si>
  <si>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</si>
  <si>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</si>
  <si>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</si>
  <si>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</si>
  <si>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</si>
  <si>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</si>
  <si>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</si>
  <si>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</si>
  <si>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</si>
  <si>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</si>
  <si>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</si>
  <si>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</si>
  <si>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</si>
  <si>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</si>
  <si>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</si>
  <si>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</si>
  <si>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</si>
  <si>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</si>
  <si>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</si>
  <si>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</si>
  <si>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</si>
  <si>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</si>
  <si>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</si>
  <si>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</si>
  <si>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</si>
  <si>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</si>
  <si>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</si>
  <si>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</si>
  <si>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</si>
  <si>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</si>
  <si>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</si>
  <si>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</si>
  <si>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</si>
  <si>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</si>
  <si>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</si>
  <si>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</si>
  <si>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</si>
  <si>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</si>
  <si>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</si>
  <si>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</si>
  <si>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</si>
  <si>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</si>
  <si>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</si>
  <si>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</si>
  <si>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</si>
  <si>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</si>
  <si>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</si>
  <si>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</si>
  <si>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</si>
  <si>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</si>
  <si>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</si>
  <si>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</si>
  <si>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</si>
  <si>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</si>
  <si>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</si>
  <si>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</si>
  <si>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</si>
  <si>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</si>
  <si>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</si>
  <si>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</si>
  <si>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</si>
  <si>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</si>
  <si>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</si>
  <si>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</si>
  <si>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</si>
  <si>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</si>
  <si>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</si>
  <si>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</si>
  <si>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</si>
  <si>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</si>
  <si>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</si>
  <si>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</si>
  <si>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</si>
  <si>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</si>
  <si>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</si>
  <si>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</si>
  <si>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</si>
  <si>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</si>
  <si>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</si>
  <si>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</si>
  <si>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</si>
  <si>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</si>
  <si>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</si>
  <si>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</si>
  <si>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</si>
  <si>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</si>
  <si>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</si>
  <si>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</si>
  <si>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</si>
  <si>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</si>
  <si>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</si>
  <si>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</si>
  <si>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</si>
  <si>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</si>
  <si>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</si>
  <si>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</si>
  <si>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</si>
  <si>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</si>
  <si>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</si>
  <si>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</si>
  <si>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</si>
  <si>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</si>
  <si>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</si>
  <si>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</si>
  <si>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</si>
  <si>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</si>
  <si>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</si>
  <si>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</si>
  <si>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</si>
  <si>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</si>
  <si>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</si>
  <si>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</si>
  <si>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</si>
  <si>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</si>
  <si>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</si>
  <si>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</si>
  <si>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</si>
  <si>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</si>
  <si>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</si>
  <si>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</si>
  <si>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</si>
  <si>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</si>
  <si>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</si>
  <si>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</si>
  <si>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</si>
  <si>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</si>
  <si>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</si>
  <si>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</si>
  <si>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</si>
  <si>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</si>
  <si>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</si>
  <si>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</si>
  <si>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</si>
  <si>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</si>
  <si>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</si>
  <si>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</si>
  <si>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</si>
  <si>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</si>
  <si>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</si>
  <si>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</si>
  <si>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</si>
  <si>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</si>
  <si>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</si>
  <si>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</si>
  <si>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</si>
  <si>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</si>
  <si>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</si>
  <si>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</si>
  <si>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</si>
  <si>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</si>
  <si>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</si>
  <si>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</si>
  <si>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</si>
  <si>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</si>
  <si>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</si>
  <si>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</si>
  <si>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</si>
  <si>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</si>
  <si>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</si>
  <si>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</si>
  <si>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</si>
  <si>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</si>
  <si>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</si>
  <si>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</si>
  <si>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</si>
  <si>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</si>
  <si>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</si>
  <si>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</si>
  <si>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</si>
  <si>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</si>
  <si>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</si>
  <si>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</si>
  <si>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</si>
  <si>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</si>
  <si>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</si>
  <si>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</si>
  <si>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</si>
  <si>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</si>
  <si>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</si>
  <si>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</si>
  <si>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</si>
  <si>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</si>
  <si>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</si>
  <si>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</si>
  <si>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</si>
  <si>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</si>
  <si>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</si>
  <si>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</si>
  <si>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</si>
  <si>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</si>
  <si>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</si>
  <si>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</si>
  <si>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</si>
  <si>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</si>
  <si>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</si>
  <si>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</si>
  <si>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</si>
  <si>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</si>
  <si>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</si>
  <si>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</si>
  <si>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</si>
  <si>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</si>
  <si>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</si>
  <si>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</si>
  <si>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</si>
  <si>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</si>
  <si>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</si>
  <si>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</si>
  <si>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</si>
  <si>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</si>
  <si>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</si>
  <si>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</si>
  <si>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</si>
  <si>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</si>
  <si>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</si>
  <si>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</si>
  <si>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</si>
  <si>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</si>
  <si>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</si>
  <si>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</si>
  <si>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</si>
  <si>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</si>
  <si>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</si>
  <si>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</si>
  <si>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</si>
  <si>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</si>
  <si>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</si>
  <si>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</si>
  <si>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</si>
  <si>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</si>
  <si>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</si>
  <si>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</si>
  <si>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</si>
  <si>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</si>
  <si>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</si>
  <si>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</si>
  <si>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</si>
  <si>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</si>
  <si>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</si>
  <si>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</si>
  <si>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</si>
  <si>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</si>
  <si>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</si>
  <si>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</si>
  <si>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</si>
  <si>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</si>
  <si>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</si>
  <si>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</si>
  <si>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</si>
  <si>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</si>
  <si>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</si>
  <si>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</si>
  <si>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</si>
  <si>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</si>
  <si>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</si>
  <si>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</si>
  <si>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</si>
  <si>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</si>
  <si>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</si>
  <si>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</si>
  <si>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</si>
  <si>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</si>
  <si>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</si>
  <si>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</si>
  <si>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</si>
  <si>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</si>
  <si>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</si>
  <si>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</si>
  <si>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</si>
  <si>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</si>
  <si>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</si>
  <si>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</si>
  <si>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</si>
  <si>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</si>
  <si>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</si>
  <si>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</si>
  <si>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</si>
  <si>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</si>
  <si>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</si>
  <si>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</si>
  <si>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</si>
  <si>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</si>
  <si>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</si>
  <si>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</si>
  <si>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</si>
  <si>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</si>
  <si>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</si>
  <si>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</si>
  <si>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</si>
  <si>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</si>
  <si>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</si>
  <si>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</si>
  <si>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</si>
  <si>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</si>
  <si>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</si>
  <si>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</si>
  <si>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</si>
  <si>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</si>
  <si>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</si>
  <si>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</si>
  <si>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</si>
  <si>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</si>
  <si>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</si>
  <si>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</si>
  <si>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</si>
  <si>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</si>
  <si>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</si>
  <si>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</si>
  <si>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</si>
  <si>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</si>
  <si>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</si>
  <si>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</si>
  <si>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</si>
  <si>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</si>
  <si>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</si>
  <si>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</si>
  <si>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</si>
  <si>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</si>
  <si>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</si>
  <si>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</si>
  <si>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</si>
  <si>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</si>
  <si>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</si>
  <si>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</si>
  <si>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</si>
  <si>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</si>
  <si>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</si>
  <si>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</si>
  <si>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</si>
  <si>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</si>
  <si>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</si>
  <si>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</si>
  <si>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</si>
  <si>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</si>
  <si>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</si>
  <si>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</si>
  <si>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</si>
  <si>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</si>
  <si>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</si>
  <si>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</si>
  <si>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</si>
  <si>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</si>
  <si>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</si>
  <si>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</si>
  <si>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</si>
  <si>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</si>
  <si>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</si>
  <si>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</si>
  <si>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</si>
  <si>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</si>
  <si>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</si>
  <si>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</si>
  <si>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</si>
  <si>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</si>
  <si>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</si>
  <si>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</si>
  <si>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</si>
  <si>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</si>
  <si>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</si>
  <si>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</si>
  <si>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</si>
  <si>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</si>
  <si>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</si>
  <si>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</si>
  <si>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</si>
  <si>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</si>
  <si>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</si>
  <si>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</si>
  <si>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</si>
  <si>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</si>
  <si>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</si>
  <si>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</si>
  <si>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</si>
  <si>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</si>
  <si>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</si>
  <si>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</si>
  <si>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</si>
  <si>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</si>
  <si>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</si>
  <si>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</si>
  <si>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</si>
  <si>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</si>
  <si>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</si>
  <si>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</si>
  <si>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</si>
  <si>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</si>
  <si>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</si>
  <si>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</si>
  <si>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</si>
  <si>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</si>
  <si>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</si>
  <si>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</si>
  <si>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</si>
  <si>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</si>
  <si>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</si>
  <si>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</si>
  <si>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</si>
  <si>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</si>
  <si>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</si>
  <si>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</si>
  <si>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</si>
  <si>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</si>
  <si>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</si>
  <si>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</si>
  <si>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</si>
  <si>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</si>
  <si>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</si>
  <si>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</si>
  <si>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t>
    <phoneticPr fontId="5"/>
  </si>
  <si>
    <t>環境基準は公害から国民の健康や生活環境その他の利益を保護するために、環境上守られるべき条件を定めるものである。そのため人の健康を保護する観点及び生活環境を保全する観点から、適切な科学的判断の基に、水環境の実態を適切に表すために必要な環境基準等の設定及び見直しを行い、その達成を目指すことにより、水環境の改善に資する。</t>
    <phoneticPr fontId="5"/>
  </si>
  <si>
    <t>-</t>
  </si>
  <si>
    <t>-</t>
    <phoneticPr fontId="5"/>
  </si>
  <si>
    <t>環境保全調査費</t>
    <rPh sb="0" eb="2">
      <t>カンキョウ</t>
    </rPh>
    <rPh sb="2" eb="4">
      <t>ホゼン</t>
    </rPh>
    <rPh sb="4" eb="7">
      <t>チョウサヒ</t>
    </rPh>
    <phoneticPr fontId="5"/>
  </si>
  <si>
    <t>環境基本法の考え方に基づき、目標値は全国の公共用水域における環境基準の100％達成とした。
なお、各水域の状況は様々であることから、中間目標年度及び目標最終年度の設定は困難である。</t>
    <rPh sb="6" eb="7">
      <t>カンガ</t>
    </rPh>
    <rPh sb="8" eb="9">
      <t>カタ</t>
    </rPh>
    <rPh sb="10" eb="11">
      <t>モト</t>
    </rPh>
    <rPh sb="30" eb="32">
      <t>カンキョウ</t>
    </rPh>
    <rPh sb="32" eb="34">
      <t>キジュン</t>
    </rPh>
    <rPh sb="66" eb="68">
      <t>チュウカン</t>
    </rPh>
    <rPh sb="68" eb="70">
      <t>モクヒョウ</t>
    </rPh>
    <rPh sb="70" eb="72">
      <t>ネンド</t>
    </rPh>
    <rPh sb="72" eb="73">
      <t>オヨ</t>
    </rPh>
    <phoneticPr fontId="5"/>
  </si>
  <si>
    <t>％
（BOD又はCOD）</t>
    <phoneticPr fontId="5"/>
  </si>
  <si>
    <t>％
（BOD又はCOD)</t>
    <phoneticPr fontId="5"/>
  </si>
  <si>
    <t>-</t>
    <phoneticPr fontId="5"/>
  </si>
  <si>
    <t>-</t>
    <phoneticPr fontId="5"/>
  </si>
  <si>
    <t>平成28年度公共用水域水質測定結果（平成29年12月　環境省　水・大気環境局）</t>
    <rPh sb="0" eb="2">
      <t>ヘイセイ</t>
    </rPh>
    <rPh sb="4" eb="6">
      <t>ネンド</t>
    </rPh>
    <rPh sb="6" eb="9">
      <t>コウキョウヨウ</t>
    </rPh>
    <rPh sb="9" eb="11">
      <t>スイイキ</t>
    </rPh>
    <rPh sb="11" eb="13">
      <t>スイシツ</t>
    </rPh>
    <rPh sb="13" eb="15">
      <t>ソクテイ</t>
    </rPh>
    <rPh sb="15" eb="17">
      <t>ケッカ</t>
    </rPh>
    <rPh sb="18" eb="20">
      <t>ヘイセイ</t>
    </rPh>
    <rPh sb="22" eb="23">
      <t>ネン</t>
    </rPh>
    <rPh sb="25" eb="26">
      <t>ガツ</t>
    </rPh>
    <rPh sb="27" eb="30">
      <t>カンキョウショウ</t>
    </rPh>
    <rPh sb="31" eb="32">
      <t>ミズ</t>
    </rPh>
    <rPh sb="33" eb="35">
      <t>タイキ</t>
    </rPh>
    <rPh sb="35" eb="37">
      <t>カンキョウ</t>
    </rPh>
    <rPh sb="37" eb="38">
      <t>キョク</t>
    </rPh>
    <phoneticPr fontId="5"/>
  </si>
  <si>
    <t>全国の公共用水域における環境基準の達成
（平成29年度成果実績は集計中）</t>
    <rPh sb="21" eb="23">
      <t>ヘイセイ</t>
    </rPh>
    <phoneticPr fontId="5"/>
  </si>
  <si>
    <t>数</t>
    <rPh sb="0" eb="1">
      <t>カズ</t>
    </rPh>
    <phoneticPr fontId="5"/>
  </si>
  <si>
    <t>-</t>
    <phoneticPr fontId="5"/>
  </si>
  <si>
    <t>百万円</t>
    <phoneticPr fontId="5"/>
  </si>
  <si>
    <t>左記のとおり</t>
    <rPh sb="0" eb="2">
      <t>サキ</t>
    </rPh>
    <phoneticPr fontId="5"/>
  </si>
  <si>
    <t>３．大気・水・土壌環境等の保全</t>
    <rPh sb="2" eb="4">
      <t>タイキ</t>
    </rPh>
    <rPh sb="5" eb="6">
      <t>ミズ</t>
    </rPh>
    <rPh sb="7" eb="9">
      <t>ドジョウ</t>
    </rPh>
    <rPh sb="9" eb="11">
      <t>カンキョウ</t>
    </rPh>
    <rPh sb="11" eb="12">
      <t>トウ</t>
    </rPh>
    <rPh sb="13" eb="15">
      <t>ホゼン</t>
    </rPh>
    <phoneticPr fontId="5"/>
  </si>
  <si>
    <t>公共用水域における水質環境基準の達成率（生活環境項目ＢＯＤ/ＣＯＤ）（％）</t>
    <phoneticPr fontId="5"/>
  </si>
  <si>
    <t>％</t>
    <phoneticPr fontId="5"/>
  </si>
  <si>
    <t>％</t>
    <phoneticPr fontId="5"/>
  </si>
  <si>
    <t>-</t>
    <phoneticPr fontId="5"/>
  </si>
  <si>
    <t>-</t>
    <phoneticPr fontId="5"/>
  </si>
  <si>
    <t>環境基準は公害から国民の健康や生活環境その他の利益を保護するために必要なものであり、そのために必要な設定、見直しを行わなければならない。</t>
    <phoneticPr fontId="5"/>
  </si>
  <si>
    <t>全国的な環境管理施策を講じて、公共用水域における環境基準項目に掲げる物質の濃度の低減を図る必要が生じることから、国が実施すべき事業である。</t>
    <phoneticPr fontId="5"/>
  </si>
  <si>
    <t>環境基準は、常に適切な科学的判断が加えられ、必要な改定がなされなければならない。</t>
    <phoneticPr fontId="5"/>
  </si>
  <si>
    <t>有</t>
  </si>
  <si>
    <t>無</t>
  </si>
  <si>
    <t>‐</t>
    <phoneticPr fontId="5"/>
  </si>
  <si>
    <t>‐</t>
    <phoneticPr fontId="5"/>
  </si>
  <si>
    <t>競争入札により適切な契約を行っており、事業実施に必要なコストである。</t>
    <phoneticPr fontId="5"/>
  </si>
  <si>
    <t>化学物質等の環境基準化等の検討に必要な費用・用途に使用している。</t>
    <phoneticPr fontId="5"/>
  </si>
  <si>
    <t>化学物質等のうち、優先的に検討すべきものを適切に選択し、必要な検討内容について精査した上で実施している。</t>
    <phoneticPr fontId="5"/>
  </si>
  <si>
    <t>‐</t>
  </si>
  <si>
    <t>成果目標に即した成果を得られるような施策を実施している。</t>
    <rPh sb="0" eb="2">
      <t>セイカ</t>
    </rPh>
    <rPh sb="2" eb="4">
      <t>モクヒョウ</t>
    </rPh>
    <rPh sb="5" eb="6">
      <t>ソク</t>
    </rPh>
    <rPh sb="8" eb="10">
      <t>セイカ</t>
    </rPh>
    <rPh sb="11" eb="12">
      <t>エ</t>
    </rPh>
    <rPh sb="18" eb="19">
      <t>セ</t>
    </rPh>
    <rPh sb="19" eb="20">
      <t>サク</t>
    </rPh>
    <rPh sb="21" eb="23">
      <t>ジッシ</t>
    </rPh>
    <phoneticPr fontId="5"/>
  </si>
  <si>
    <t>本事業の目的を達成するために最も実効性の高い手段であると考えられる。</t>
    <phoneticPr fontId="5"/>
  </si>
  <si>
    <t>実績は、ほぼ見込みどおりである。</t>
    <phoneticPr fontId="5"/>
  </si>
  <si>
    <t>-</t>
    <phoneticPr fontId="5"/>
  </si>
  <si>
    <t>-</t>
    <phoneticPr fontId="5"/>
  </si>
  <si>
    <t>競争性の高い調達に努めるとともに、民間の知見と技術を活用しつつ、予算の効率的、効果的な執行を行い、環境基準等の検討に必要な情報収集と環境基準の見直し等の検討を行った。</t>
    <phoneticPr fontId="5"/>
  </si>
  <si>
    <t>今後も引き続き、競争性の高い調達に努めるとともに、民間の知見と技術を活用しつつ、予算の効率的、効果的な執行に努めていく。</t>
    <phoneticPr fontId="5"/>
  </si>
  <si>
    <t>人件費</t>
    <rPh sb="0" eb="3">
      <t>ジンケンヒ</t>
    </rPh>
    <phoneticPr fontId="5"/>
  </si>
  <si>
    <t>諸謝金</t>
    <rPh sb="0" eb="3">
      <t>ショシャキン</t>
    </rPh>
    <phoneticPr fontId="5"/>
  </si>
  <si>
    <t>旅費</t>
    <rPh sb="0" eb="2">
      <t>リョヒ</t>
    </rPh>
    <phoneticPr fontId="5"/>
  </si>
  <si>
    <t>会議費</t>
    <rPh sb="0" eb="3">
      <t>カイギヒ</t>
    </rPh>
    <phoneticPr fontId="5"/>
  </si>
  <si>
    <t>雑役務費</t>
    <rPh sb="0" eb="1">
      <t>ザツ</t>
    </rPh>
    <rPh sb="1" eb="4">
      <t>エキムヒ</t>
    </rPh>
    <phoneticPr fontId="5"/>
  </si>
  <si>
    <t>その他</t>
    <rPh sb="2" eb="3">
      <t>タ</t>
    </rPh>
    <phoneticPr fontId="5"/>
  </si>
  <si>
    <t>人件費・賃金</t>
    <rPh sb="0" eb="3">
      <t>ジンケンヒ</t>
    </rPh>
    <rPh sb="4" eb="6">
      <t>チンギン</t>
    </rPh>
    <phoneticPr fontId="5"/>
  </si>
  <si>
    <t>速記料</t>
    <rPh sb="0" eb="2">
      <t>ソッキ</t>
    </rPh>
    <rPh sb="2" eb="3">
      <t>リョウ</t>
    </rPh>
    <phoneticPr fontId="5"/>
  </si>
  <si>
    <t>検討会謝金、ヒアリング等</t>
    <rPh sb="0" eb="3">
      <t>ケントウカイ</t>
    </rPh>
    <rPh sb="3" eb="5">
      <t>シャキン</t>
    </rPh>
    <rPh sb="11" eb="12">
      <t>トウ</t>
    </rPh>
    <phoneticPr fontId="5"/>
  </si>
  <si>
    <t>職員旅費、検討委員旅費</t>
    <rPh sb="0" eb="2">
      <t>ショクイン</t>
    </rPh>
    <rPh sb="2" eb="4">
      <t>リョヒ</t>
    </rPh>
    <rPh sb="5" eb="7">
      <t>ケントウ</t>
    </rPh>
    <rPh sb="7" eb="9">
      <t>イイン</t>
    </rPh>
    <rPh sb="9" eb="11">
      <t>リョヒ</t>
    </rPh>
    <phoneticPr fontId="5"/>
  </si>
  <si>
    <t>会場費等</t>
    <rPh sb="0" eb="2">
      <t>カイジョウ</t>
    </rPh>
    <rPh sb="2" eb="3">
      <t>ヒ</t>
    </rPh>
    <rPh sb="3" eb="4">
      <t>トウ</t>
    </rPh>
    <phoneticPr fontId="5"/>
  </si>
  <si>
    <t>職員、臨時雇用員</t>
    <rPh sb="0" eb="2">
      <t>ショクイン</t>
    </rPh>
    <rPh sb="3" eb="5">
      <t>リンジ</t>
    </rPh>
    <rPh sb="5" eb="7">
      <t>コヨウ</t>
    </rPh>
    <rPh sb="7" eb="8">
      <t>イン</t>
    </rPh>
    <phoneticPr fontId="5"/>
  </si>
  <si>
    <t>高度技能専門員、派遣職員等</t>
    <rPh sb="0" eb="2">
      <t>コウド</t>
    </rPh>
    <rPh sb="2" eb="4">
      <t>ギノウ</t>
    </rPh>
    <rPh sb="4" eb="7">
      <t>センモンイン</t>
    </rPh>
    <rPh sb="8" eb="10">
      <t>ハケン</t>
    </rPh>
    <rPh sb="10" eb="12">
      <t>ショクイン</t>
    </rPh>
    <rPh sb="12" eb="13">
      <t>トウ</t>
    </rPh>
    <phoneticPr fontId="5"/>
  </si>
  <si>
    <t>検討会謝金</t>
    <rPh sb="0" eb="3">
      <t>ケントウカイ</t>
    </rPh>
    <rPh sb="3" eb="5">
      <t>シャキン</t>
    </rPh>
    <phoneticPr fontId="5"/>
  </si>
  <si>
    <t>検討会謝金、執筆・査読謝金等</t>
    <rPh sb="0" eb="3">
      <t>ケントウカイ</t>
    </rPh>
    <rPh sb="3" eb="5">
      <t>シャキン</t>
    </rPh>
    <rPh sb="6" eb="8">
      <t>シッピツ</t>
    </rPh>
    <rPh sb="9" eb="11">
      <t>サドク</t>
    </rPh>
    <rPh sb="11" eb="13">
      <t>シャキン</t>
    </rPh>
    <rPh sb="13" eb="14">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</si>
  <si>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</si>
  <si>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速記料等</t>
    <rPh sb="0" eb="2">
      <t>ソッキ</t>
    </rPh>
    <rPh sb="2" eb="3">
      <t>リョウ</t>
    </rPh>
    <rPh sb="3" eb="4">
      <t>トウ</t>
    </rPh>
    <phoneticPr fontId="5"/>
  </si>
  <si>
    <t>研究員等</t>
    <rPh sb="0" eb="3">
      <t>ケンキュウイン</t>
    </rPh>
    <rPh sb="3" eb="4">
      <t>トウ</t>
    </rPh>
    <phoneticPr fontId="5"/>
  </si>
  <si>
    <t>会議室</t>
    <rPh sb="0" eb="3">
      <t>カイギシツ</t>
    </rPh>
    <phoneticPr fontId="5"/>
  </si>
  <si>
    <t>分析費</t>
    <rPh sb="0" eb="2">
      <t>ブンセキ</t>
    </rPh>
    <rPh sb="2" eb="3">
      <t>ヒ</t>
    </rPh>
    <phoneticPr fontId="5"/>
  </si>
  <si>
    <t>技師等</t>
    <rPh sb="0" eb="2">
      <t>ギシ</t>
    </rPh>
    <rPh sb="2" eb="3">
      <t>トウ</t>
    </rPh>
    <phoneticPr fontId="5"/>
  </si>
  <si>
    <t>打合せ等</t>
    <rPh sb="0" eb="2">
      <t>ウチアワ</t>
    </rPh>
    <rPh sb="3" eb="4">
      <t>トウ</t>
    </rPh>
    <phoneticPr fontId="5"/>
  </si>
  <si>
    <t>容器購入・託送費</t>
    <rPh sb="0" eb="2">
      <t>ヨウキ</t>
    </rPh>
    <rPh sb="2" eb="4">
      <t>コウニュウ</t>
    </rPh>
    <rPh sb="5" eb="7">
      <t>タクソウ</t>
    </rPh>
    <rPh sb="7" eb="8">
      <t>ヒ</t>
    </rPh>
    <phoneticPr fontId="5"/>
  </si>
  <si>
    <t>検討会費</t>
    <rPh sb="0" eb="3">
      <t>ケントウカイ</t>
    </rPh>
    <rPh sb="3" eb="4">
      <t>ヒ</t>
    </rPh>
    <phoneticPr fontId="5"/>
  </si>
  <si>
    <t>委員旅費、謝金、会場費</t>
    <rPh sb="0" eb="2">
      <t>イイン</t>
    </rPh>
    <rPh sb="2" eb="4">
      <t>リョヒ</t>
    </rPh>
    <rPh sb="5" eb="7">
      <t>シャキン</t>
    </rPh>
    <rPh sb="8" eb="11">
      <t>カイジョウヒ</t>
    </rPh>
    <phoneticPr fontId="5"/>
  </si>
  <si>
    <t>業務打合せ、自治体ヒアリング</t>
    <rPh sb="0" eb="2">
      <t>ギョウム</t>
    </rPh>
    <rPh sb="2" eb="4">
      <t>ウチアワ</t>
    </rPh>
    <rPh sb="6" eb="9">
      <t>ジチタイ</t>
    </rPh>
    <phoneticPr fontId="5"/>
  </si>
  <si>
    <t>計画検討、調査等</t>
    <rPh sb="0" eb="2">
      <t>ケイカク</t>
    </rPh>
    <rPh sb="2" eb="4">
      <t>ケントウ</t>
    </rPh>
    <rPh sb="5" eb="7">
      <t>チョウサ</t>
    </rPh>
    <rPh sb="7" eb="8">
      <t>トウ</t>
    </rPh>
    <phoneticPr fontId="5"/>
  </si>
  <si>
    <t>翻訳料、速記料</t>
    <rPh sb="0" eb="2">
      <t>ホンヤク</t>
    </rPh>
    <rPh sb="2" eb="3">
      <t>リョウ</t>
    </rPh>
    <rPh sb="4" eb="6">
      <t>ソッキ</t>
    </rPh>
    <rPh sb="6" eb="7">
      <t>リョウ</t>
    </rPh>
    <phoneticPr fontId="5"/>
  </si>
  <si>
    <t>図書資料費</t>
    <rPh sb="0" eb="2">
      <t>トショ</t>
    </rPh>
    <rPh sb="2" eb="4">
      <t>シリョウ</t>
    </rPh>
    <rPh sb="4" eb="5">
      <t>ヒ</t>
    </rPh>
    <phoneticPr fontId="5"/>
  </si>
  <si>
    <t>調査、資料作成費</t>
    <rPh sb="0" eb="2">
      <t>チョウサ</t>
    </rPh>
    <rPh sb="3" eb="5">
      <t>シリョウ</t>
    </rPh>
    <rPh sb="5" eb="7">
      <t>サクセイ</t>
    </rPh>
    <rPh sb="7" eb="8">
      <t>ヒ</t>
    </rPh>
    <phoneticPr fontId="5"/>
  </si>
  <si>
    <t>いであ株式会社</t>
    <phoneticPr fontId="5"/>
  </si>
  <si>
    <t>水質環境基準の類型指定等に向けた検討及び水質調査等</t>
    <rPh sb="0" eb="2">
      <t>スイシツ</t>
    </rPh>
    <rPh sb="2" eb="4">
      <t>カンキョウ</t>
    </rPh>
    <rPh sb="4" eb="6">
      <t>キジュン</t>
    </rPh>
    <rPh sb="7" eb="9">
      <t>ルイケイ</t>
    </rPh>
    <rPh sb="9" eb="11">
      <t>シテイ</t>
    </rPh>
    <rPh sb="11" eb="12">
      <t>トウ</t>
    </rPh>
    <rPh sb="13" eb="14">
      <t>ム</t>
    </rPh>
    <rPh sb="16" eb="18">
      <t>ケントウ</t>
    </rPh>
    <rPh sb="18" eb="19">
      <t>オヨ</t>
    </rPh>
    <rPh sb="20" eb="22">
      <t>スイシツ</t>
    </rPh>
    <rPh sb="22" eb="24">
      <t>チョウサ</t>
    </rPh>
    <rPh sb="24" eb="25">
      <t>トウ</t>
    </rPh>
    <phoneticPr fontId="5"/>
  </si>
  <si>
    <t>水生生物の保全に係る目標設定に関する検討</t>
    <rPh sb="0" eb="2">
      <t>スイセイ</t>
    </rPh>
    <rPh sb="2" eb="4">
      <t>セイブツ</t>
    </rPh>
    <rPh sb="5" eb="7">
      <t>ホゼン</t>
    </rPh>
    <rPh sb="8" eb="9">
      <t>カカ</t>
    </rPh>
    <rPh sb="10" eb="12">
      <t>モクヒョウ</t>
    </rPh>
    <rPh sb="12" eb="14">
      <t>セッテイ</t>
    </rPh>
    <rPh sb="15" eb="16">
      <t>カン</t>
    </rPh>
    <phoneticPr fontId="5"/>
  </si>
  <si>
    <t>沿岸透明度の目標設定の促進に関する検討</t>
    <rPh sb="0" eb="2">
      <t>エンガン</t>
    </rPh>
    <rPh sb="2" eb="5">
      <t>トウメイド</t>
    </rPh>
    <rPh sb="6" eb="8">
      <t>モクヒョウ</t>
    </rPh>
    <rPh sb="8" eb="10">
      <t>セッテイ</t>
    </rPh>
    <rPh sb="11" eb="13">
      <t>ソクシン</t>
    </rPh>
    <rPh sb="14" eb="15">
      <t>カン</t>
    </rPh>
    <rPh sb="17" eb="19">
      <t>ケントウ</t>
    </rPh>
    <phoneticPr fontId="5"/>
  </si>
  <si>
    <t>環境基準（健康項目）設定等に関する調査・検討</t>
    <phoneticPr fontId="5"/>
  </si>
  <si>
    <t>公共用水域における要調査項目等の化学物質の存在状況調査</t>
    <rPh sb="0" eb="2">
      <t>コウキョウ</t>
    </rPh>
    <rPh sb="2" eb="3">
      <t>ヨウ</t>
    </rPh>
    <rPh sb="3" eb="5">
      <t>スイイキ</t>
    </rPh>
    <rPh sb="9" eb="10">
      <t>ヨウ</t>
    </rPh>
    <rPh sb="10" eb="12">
      <t>チョウサ</t>
    </rPh>
    <rPh sb="12" eb="14">
      <t>コウモク</t>
    </rPh>
    <rPh sb="14" eb="15">
      <t>トウ</t>
    </rPh>
    <rPh sb="16" eb="18">
      <t>カガク</t>
    </rPh>
    <rPh sb="18" eb="20">
      <t>ブッシツ</t>
    </rPh>
    <rPh sb="21" eb="23">
      <t>ソンザイ</t>
    </rPh>
    <rPh sb="23" eb="25">
      <t>ジョウキョウ</t>
    </rPh>
    <rPh sb="25" eb="27">
      <t>チョウサ</t>
    </rPh>
    <phoneticPr fontId="5"/>
  </si>
  <si>
    <t>水浴場水質判定基準の改定に向けた検討</t>
    <rPh sb="0" eb="2">
      <t>スイヨク</t>
    </rPh>
    <rPh sb="2" eb="3">
      <t>ジョウ</t>
    </rPh>
    <rPh sb="3" eb="5">
      <t>スイシツ</t>
    </rPh>
    <rPh sb="5" eb="7">
      <t>ハンテイ</t>
    </rPh>
    <rPh sb="7" eb="9">
      <t>キジュン</t>
    </rPh>
    <rPh sb="10" eb="12">
      <t>カイテイ</t>
    </rPh>
    <rPh sb="13" eb="14">
      <t>ム</t>
    </rPh>
    <rPh sb="16" eb="18">
      <t>ケントウ</t>
    </rPh>
    <phoneticPr fontId="5"/>
  </si>
  <si>
    <t>国立研究開発法人　国立環境研究所</t>
    <phoneticPr fontId="5"/>
  </si>
  <si>
    <t>底層溶存酸素量の類型指定等に向けた検討及び水質調査等</t>
    <rPh sb="0" eb="2">
      <t>テイソウ</t>
    </rPh>
    <rPh sb="2" eb="6">
      <t>ヨウゾンサンソ</t>
    </rPh>
    <rPh sb="6" eb="7">
      <t>リョウ</t>
    </rPh>
    <rPh sb="8" eb="10">
      <t>ルイケイ</t>
    </rPh>
    <rPh sb="10" eb="12">
      <t>シテイ</t>
    </rPh>
    <rPh sb="12" eb="13">
      <t>トウ</t>
    </rPh>
    <rPh sb="14" eb="15">
      <t>ム</t>
    </rPh>
    <rPh sb="17" eb="19">
      <t>ケントウ</t>
    </rPh>
    <rPh sb="19" eb="20">
      <t>オヨ</t>
    </rPh>
    <rPh sb="21" eb="23">
      <t>スイシツ</t>
    </rPh>
    <rPh sb="23" eb="25">
      <t>チョウサ</t>
    </rPh>
    <rPh sb="25" eb="26">
      <t>トウ</t>
    </rPh>
    <phoneticPr fontId="5"/>
  </si>
  <si>
    <t>水質環境基準の類型指定等に向けた検討</t>
    <rPh sb="0" eb="2">
      <t>スイシツ</t>
    </rPh>
    <rPh sb="2" eb="4">
      <t>カンキョウ</t>
    </rPh>
    <rPh sb="4" eb="6">
      <t>キジュン</t>
    </rPh>
    <rPh sb="7" eb="9">
      <t>ルイケイ</t>
    </rPh>
    <rPh sb="9" eb="11">
      <t>シテイ</t>
    </rPh>
    <rPh sb="11" eb="12">
      <t>トウ</t>
    </rPh>
    <rPh sb="13" eb="14">
      <t>ム</t>
    </rPh>
    <rPh sb="16" eb="18">
      <t>ケントウ</t>
    </rPh>
    <phoneticPr fontId="5"/>
  </si>
  <si>
    <t>PS法を用いた河川農薬モニタリング調査</t>
    <phoneticPr fontId="5"/>
  </si>
  <si>
    <t>淡水域におけるマイクロプラスチックに関する文献調査</t>
    <phoneticPr fontId="5"/>
  </si>
  <si>
    <t>☑</t>
  </si>
  <si>
    <t>-</t>
    <phoneticPr fontId="5"/>
  </si>
  <si>
    <t>パシフィックコンサルタンツ株式会社</t>
    <phoneticPr fontId="5"/>
  </si>
  <si>
    <t>環境基本法第16条及び排水基準を定める省令第2条</t>
    <rPh sb="0" eb="2">
      <t>カンキョウ</t>
    </rPh>
    <rPh sb="2" eb="5">
      <t>キホンホウ</t>
    </rPh>
    <rPh sb="5" eb="6">
      <t>ダイ</t>
    </rPh>
    <rPh sb="8" eb="9">
      <t>ジョウ</t>
    </rPh>
    <phoneticPr fontId="5"/>
  </si>
  <si>
    <t>①環境基本計画、②水質汚濁に係る環境基準について（昭和46年12月28日環境庁告示59号）③排水基準を定める省令の規定に基づく環境大臣が定める排水基準に係る検定方法（昭和49年9月30日　環境庁告示64号）</t>
    <rPh sb="1" eb="3">
      <t>カンキョウ</t>
    </rPh>
    <rPh sb="3" eb="5">
      <t>キホン</t>
    </rPh>
    <rPh sb="5" eb="7">
      <t>ケイカク</t>
    </rPh>
    <phoneticPr fontId="5"/>
  </si>
  <si>
    <t>環境基本法に基づく水質汚濁に係る環境基準は、健康を保護する観点（健康項目）及び生活環境を保全する観点（生活環境項目）から維持することが望ましい環境上の条件として定められ、水環境保全行政の目標となるものである。環境基準は、常に適切な科学的判断が加えられ必要な改定がなされなければならないとされており、本事業では、人の健康及び生活環境の維持を目的とし、化学物質の毒性評価や水環境中の存在状況データ等、最新の科学的知見に基づく適切な科学的判断の基に、必要な環境基準等及び類型指定の設定・見直しの検討を行うとともに、公定分析法等の検討・策定をする。</t>
    <rPh sb="230" eb="231">
      <t>オヨ</t>
    </rPh>
    <phoneticPr fontId="5"/>
  </si>
  <si>
    <t>健康項目の環境基準達成率　【前年度測定分】
なお、各水域の状況は様々であることから、目標最終年度の設定は困難である。</t>
    <rPh sb="0" eb="2">
      <t>ケンコウ</t>
    </rPh>
    <rPh sb="2" eb="4">
      <t>コウモク</t>
    </rPh>
    <rPh sb="5" eb="7">
      <t>カンキョウ</t>
    </rPh>
    <rPh sb="7" eb="9">
      <t>キジュン</t>
    </rPh>
    <rPh sb="9" eb="12">
      <t>タッセイリツ</t>
    </rPh>
    <rPh sb="14" eb="17">
      <t>ゼンネンド</t>
    </rPh>
    <rPh sb="17" eb="19">
      <t>ソクテイ</t>
    </rPh>
    <rPh sb="19" eb="20">
      <t>ブン</t>
    </rPh>
    <rPh sb="25" eb="26">
      <t>カク</t>
    </rPh>
    <rPh sb="26" eb="28">
      <t>スイイキ</t>
    </rPh>
    <rPh sb="29" eb="31">
      <t>ジョウキョウ</t>
    </rPh>
    <rPh sb="32" eb="34">
      <t>サマザマ</t>
    </rPh>
    <rPh sb="42" eb="44">
      <t>モクヒョウ</t>
    </rPh>
    <rPh sb="44" eb="46">
      <t>サイシュウ</t>
    </rPh>
    <rPh sb="46" eb="48">
      <t>ネンド</t>
    </rPh>
    <rPh sb="49" eb="51">
      <t>セッテイ</t>
    </rPh>
    <rPh sb="52" eb="54">
      <t>コンナン</t>
    </rPh>
    <phoneticPr fontId="5"/>
  </si>
  <si>
    <t>％</t>
    <phoneticPr fontId="5"/>
  </si>
  <si>
    <t>環境基準項目等の追加、分析法を策定するために検討した物質数、基準値の見直し等及び水域類型あてはめを行うための情報収集・検討を行う物質・水域数</t>
    <rPh sb="37" eb="38">
      <t>トウ</t>
    </rPh>
    <rPh sb="38" eb="39">
      <t>オヨ</t>
    </rPh>
    <phoneticPr fontId="5"/>
  </si>
  <si>
    <t>業務執行額／環境基準項目等の追加、分析法を策定するために検討した物質数、基準値の見直し等及び水域類型あてはめを行うための情報収集・検討を行う物質・水域数</t>
    <rPh sb="43" eb="44">
      <t>トウ</t>
    </rPh>
    <phoneticPr fontId="5"/>
  </si>
  <si>
    <t>環境基本法第16条第１項に基づく「人の健康を保護し、及び生活環境を保全する上で維持されることが望ましい基準」として、公共用水域の水環境の状態を把握するための的確な環境基準の設定・見直し、先進的・効率的な分析法の確立を行うことにより、同条第４項に基づき環境基準の確保に向けた施策が講じられるため、公共用水域における水環境の改善に寄与する。</t>
    <rPh sb="93" eb="96">
      <t>センシンテキ</t>
    </rPh>
    <rPh sb="97" eb="100">
      <t>コウリツテキ</t>
    </rPh>
    <rPh sb="101" eb="104">
      <t>ブンセキホウ</t>
    </rPh>
    <rPh sb="105" eb="107">
      <t>カクリツ</t>
    </rPh>
    <phoneticPr fontId="5"/>
  </si>
  <si>
    <t>-</t>
    <phoneticPr fontId="5"/>
  </si>
  <si>
    <t>K.パシフィックコンサルタンツ株式会社</t>
    <phoneticPr fontId="5"/>
  </si>
  <si>
    <t>L.一般社団法人　環境情報科学センター</t>
    <phoneticPr fontId="5"/>
  </si>
  <si>
    <t>F. いであ株式会社</t>
    <phoneticPr fontId="5"/>
  </si>
  <si>
    <t>B.いであ株式会社</t>
    <phoneticPr fontId="5"/>
  </si>
  <si>
    <t>人件費</t>
    <rPh sb="0" eb="3">
      <t>ジンケンヒ</t>
    </rPh>
    <phoneticPr fontId="5"/>
  </si>
  <si>
    <t>化学物質分析等</t>
    <rPh sb="0" eb="2">
      <t>カガク</t>
    </rPh>
    <rPh sb="2" eb="4">
      <t>ブッシツ</t>
    </rPh>
    <rPh sb="4" eb="6">
      <t>ブンセキ</t>
    </rPh>
    <rPh sb="6" eb="7">
      <t>トウ</t>
    </rPh>
    <phoneticPr fontId="5"/>
  </si>
  <si>
    <t>外注費</t>
    <rPh sb="0" eb="3">
      <t>ガイチュウヒ</t>
    </rPh>
    <phoneticPr fontId="5"/>
  </si>
  <si>
    <t>再委託費</t>
    <rPh sb="0" eb="3">
      <t>サイイタク</t>
    </rPh>
    <rPh sb="3" eb="4">
      <t>ヒ</t>
    </rPh>
    <phoneticPr fontId="5"/>
  </si>
  <si>
    <t>検討会謝金</t>
    <rPh sb="0" eb="3">
      <t>ケントウカイ</t>
    </rPh>
    <rPh sb="3" eb="5">
      <t>シャキン</t>
    </rPh>
    <phoneticPr fontId="5"/>
  </si>
  <si>
    <t>会議費</t>
    <rPh sb="0" eb="3">
      <t>カイギヒ</t>
    </rPh>
    <phoneticPr fontId="5"/>
  </si>
  <si>
    <t>雑役務費</t>
    <rPh sb="0" eb="1">
      <t>ザツ</t>
    </rPh>
    <rPh sb="1" eb="4">
      <t>エキムヒ</t>
    </rPh>
    <phoneticPr fontId="5"/>
  </si>
  <si>
    <t>その他</t>
    <rPh sb="2" eb="3">
      <t>タ</t>
    </rPh>
    <phoneticPr fontId="5"/>
  </si>
  <si>
    <t>計画、現地調査、検討等</t>
    <rPh sb="0" eb="2">
      <t>ケイカク</t>
    </rPh>
    <rPh sb="3" eb="5">
      <t>ゲンチ</t>
    </rPh>
    <rPh sb="5" eb="7">
      <t>チョウサ</t>
    </rPh>
    <rPh sb="8" eb="10">
      <t>ケントウ</t>
    </rPh>
    <rPh sb="10" eb="11">
      <t>トウ</t>
    </rPh>
    <phoneticPr fontId="5"/>
  </si>
  <si>
    <t>化学物質（水質・大気試料）</t>
    <rPh sb="0" eb="2">
      <t>カガク</t>
    </rPh>
    <rPh sb="2" eb="4">
      <t>ブッシツ</t>
    </rPh>
    <rPh sb="5" eb="7">
      <t>スイシツ</t>
    </rPh>
    <rPh sb="8" eb="10">
      <t>タイキ</t>
    </rPh>
    <rPh sb="10" eb="12">
      <t>シリョウ</t>
    </rPh>
    <phoneticPr fontId="5"/>
  </si>
  <si>
    <t>打合せ、現地調査</t>
    <rPh sb="0" eb="2">
      <t>ウチアワ</t>
    </rPh>
    <rPh sb="4" eb="6">
      <t>ゲンチ</t>
    </rPh>
    <rPh sb="6" eb="8">
      <t>チョウサ</t>
    </rPh>
    <phoneticPr fontId="5"/>
  </si>
  <si>
    <t>通信運搬費</t>
    <rPh sb="0" eb="2">
      <t>ツウシン</t>
    </rPh>
    <rPh sb="2" eb="4">
      <t>ウンパン</t>
    </rPh>
    <rPh sb="4" eb="5">
      <t>ヒ</t>
    </rPh>
    <phoneticPr fontId="5"/>
  </si>
  <si>
    <t>機材・試料運搬等</t>
    <rPh sb="0" eb="2">
      <t>キザイ</t>
    </rPh>
    <rPh sb="3" eb="5">
      <t>シリョウ</t>
    </rPh>
    <rPh sb="5" eb="7">
      <t>ウンパン</t>
    </rPh>
    <rPh sb="7" eb="8">
      <t>トウ</t>
    </rPh>
    <phoneticPr fontId="5"/>
  </si>
  <si>
    <t>借料及び損料</t>
    <rPh sb="0" eb="2">
      <t>シャクリョウ</t>
    </rPh>
    <rPh sb="2" eb="3">
      <t>オヨ</t>
    </rPh>
    <rPh sb="4" eb="6">
      <t>ソンリョウ</t>
    </rPh>
    <phoneticPr fontId="5"/>
  </si>
  <si>
    <t>レンタカー等</t>
    <rPh sb="5" eb="6">
      <t>トウ</t>
    </rPh>
    <phoneticPr fontId="5"/>
  </si>
  <si>
    <t>奄美大島での油状物質漂着状況確認及び周辺への環境影響調査等</t>
    <rPh sb="0" eb="4">
      <t>アマミオオシマ</t>
    </rPh>
    <rPh sb="6" eb="7">
      <t>アブラ</t>
    </rPh>
    <rPh sb="7" eb="8">
      <t>ジョウ</t>
    </rPh>
    <rPh sb="8" eb="10">
      <t>ブッシツ</t>
    </rPh>
    <rPh sb="10" eb="12">
      <t>ヒョウチャク</t>
    </rPh>
    <rPh sb="12" eb="14">
      <t>ジョウキョウ</t>
    </rPh>
    <rPh sb="14" eb="16">
      <t>カクニン</t>
    </rPh>
    <rPh sb="16" eb="17">
      <t>オヨ</t>
    </rPh>
    <rPh sb="18" eb="20">
      <t>シュウヘン</t>
    </rPh>
    <rPh sb="22" eb="24">
      <t>カンキョウ</t>
    </rPh>
    <rPh sb="24" eb="26">
      <t>エイキョウ</t>
    </rPh>
    <rPh sb="26" eb="28">
      <t>チョウサ</t>
    </rPh>
    <rPh sb="28" eb="29">
      <t>トウ</t>
    </rPh>
    <phoneticPr fontId="5"/>
  </si>
  <si>
    <t>JIS見直し等に係る水質分析法の公定法への適否検討</t>
    <rPh sb="3" eb="5">
      <t>ミナオ</t>
    </rPh>
    <rPh sb="6" eb="7">
      <t>トウ</t>
    </rPh>
    <rPh sb="8" eb="9">
      <t>カカ</t>
    </rPh>
    <rPh sb="10" eb="12">
      <t>スイシツ</t>
    </rPh>
    <rPh sb="12" eb="14">
      <t>ブンセキ</t>
    </rPh>
    <rPh sb="14" eb="15">
      <t>ホウ</t>
    </rPh>
    <rPh sb="16" eb="18">
      <t>コウテイ</t>
    </rPh>
    <rPh sb="18" eb="19">
      <t>ホウ</t>
    </rPh>
    <rPh sb="21" eb="23">
      <t>テキヒ</t>
    </rPh>
    <rPh sb="23" eb="25">
      <t>ケントウ</t>
    </rPh>
    <phoneticPr fontId="5"/>
  </si>
  <si>
    <t>120百万円/19</t>
    <rPh sb="3" eb="4">
      <t>ヒャク</t>
    </rPh>
    <rPh sb="4" eb="6">
      <t>マンエン</t>
    </rPh>
    <phoneticPr fontId="5"/>
  </si>
  <si>
    <t>166百万円/19</t>
    <rPh sb="3" eb="6">
      <t>ヒャクマンエン</t>
    </rPh>
    <phoneticPr fontId="5"/>
  </si>
  <si>
    <t>171百万円/14</t>
    <rPh sb="3" eb="6">
      <t>ヒャクマンエン</t>
    </rPh>
    <phoneticPr fontId="5"/>
  </si>
  <si>
    <t>061、068</t>
    <phoneticPr fontId="5"/>
  </si>
  <si>
    <t>060、067</t>
    <phoneticPr fontId="5"/>
  </si>
  <si>
    <t>106、113</t>
    <phoneticPr fontId="5"/>
  </si>
  <si>
    <t>111、118</t>
    <phoneticPr fontId="5"/>
  </si>
  <si>
    <t>113、120</t>
    <phoneticPr fontId="5"/>
  </si>
  <si>
    <t>116、123</t>
    <phoneticPr fontId="5"/>
  </si>
  <si>
    <t>水質環境基準検討費（水質・底質分析法検討費を統合）</t>
    <rPh sb="10" eb="12">
      <t>スイシツ</t>
    </rPh>
    <rPh sb="13" eb="15">
      <t>テイシツ</t>
    </rPh>
    <rPh sb="15" eb="18">
      <t>ブンセキホウ</t>
    </rPh>
    <rPh sb="18" eb="21">
      <t>ケントウヒ</t>
    </rPh>
    <rPh sb="22" eb="24">
      <t>トウゴウ</t>
    </rPh>
    <phoneticPr fontId="5"/>
  </si>
  <si>
    <t>068</t>
    <phoneticPr fontId="5"/>
  </si>
  <si>
    <t>歳出予算事項との統一化を図るため、平成30年度から水質環境基準検討費と水質・底質分析法検討費を統合。</t>
    <rPh sb="0" eb="2">
      <t>サイシュツ</t>
    </rPh>
    <rPh sb="2" eb="4">
      <t>ヨサン</t>
    </rPh>
    <rPh sb="4" eb="6">
      <t>ジコウ</t>
    </rPh>
    <rPh sb="8" eb="10">
      <t>トウイツ</t>
    </rPh>
    <rPh sb="10" eb="11">
      <t>カ</t>
    </rPh>
    <rPh sb="12" eb="13">
      <t>ハカ</t>
    </rPh>
    <rPh sb="17" eb="19">
      <t>ヘイセイ</t>
    </rPh>
    <rPh sb="21" eb="23">
      <t>ネンド</t>
    </rPh>
    <phoneticPr fontId="5"/>
  </si>
  <si>
    <t>143百万円/17</t>
    <rPh sb="3" eb="6">
      <t>ヒャクマンエン</t>
    </rPh>
    <phoneticPr fontId="5"/>
  </si>
  <si>
    <t>A.株式会社東京久栄</t>
    <rPh sb="2" eb="6">
      <t>カブシキガイシャ</t>
    </rPh>
    <rPh sb="6" eb="8">
      <t>トウキョウ</t>
    </rPh>
    <rPh sb="8" eb="10">
      <t>キュウエイ</t>
    </rPh>
    <phoneticPr fontId="5"/>
  </si>
  <si>
    <t>C.国立研究開発法人国立環境研究所</t>
    <phoneticPr fontId="5"/>
  </si>
  <si>
    <t>D.株式会社環境計画研究所</t>
    <phoneticPr fontId="5"/>
  </si>
  <si>
    <t>E.株式会社環境管理センター</t>
    <rPh sb="2" eb="6">
      <t>カブシキガイシャ</t>
    </rPh>
    <rPh sb="6" eb="8">
      <t>カンキョウ</t>
    </rPh>
    <rPh sb="8" eb="10">
      <t>カンリ</t>
    </rPh>
    <phoneticPr fontId="5"/>
  </si>
  <si>
    <t>G.一般財団法人三重県環境保全事業団</t>
    <phoneticPr fontId="5"/>
  </si>
  <si>
    <t>H.株式会社日水コン</t>
    <phoneticPr fontId="5"/>
  </si>
  <si>
    <t>株式会社東京久栄</t>
    <rPh sb="0" eb="4">
      <t>カブシキガイシャ</t>
    </rPh>
    <rPh sb="4" eb="8">
      <t>トウキョウキュウエイ</t>
    </rPh>
    <phoneticPr fontId="5"/>
  </si>
  <si>
    <t>株式会社環境計画研究所</t>
    <phoneticPr fontId="5"/>
  </si>
  <si>
    <t>株式会社環境管理センター</t>
    <phoneticPr fontId="5"/>
  </si>
  <si>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5"/>
  </si>
  <si>
    <t>株式会社日水コン</t>
    <phoneticPr fontId="5"/>
  </si>
  <si>
    <t>I.株式会社フィスコ</t>
    <rPh sb="2" eb="6">
      <t>カブシキガイシャ</t>
    </rPh>
    <phoneticPr fontId="5"/>
  </si>
  <si>
    <t>J.株式会社エスコ</t>
    <phoneticPr fontId="5"/>
  </si>
  <si>
    <t>一般社団法人環境情報科学センター</t>
    <phoneticPr fontId="5"/>
  </si>
  <si>
    <t>株式会社エスコ</t>
    <rPh sb="0" eb="4">
      <t>カブシキガイシャ</t>
    </rPh>
    <phoneticPr fontId="5"/>
  </si>
  <si>
    <t xml:space="preserve">株式会社フィスコ </t>
    <phoneticPr fontId="5"/>
  </si>
  <si>
    <t>技師等</t>
    <phoneticPr fontId="5"/>
  </si>
  <si>
    <t>再委託費</t>
    <phoneticPr fontId="5"/>
  </si>
  <si>
    <t>モニタリング調査</t>
    <phoneticPr fontId="5"/>
  </si>
  <si>
    <t>旅費</t>
    <phoneticPr fontId="5"/>
  </si>
  <si>
    <t>現地調査、検討会出席</t>
    <phoneticPr fontId="5"/>
  </si>
  <si>
    <t>人件費</t>
    <phoneticPr fontId="5"/>
  </si>
  <si>
    <t>技師等</t>
    <phoneticPr fontId="5"/>
  </si>
  <si>
    <t>人件費</t>
    <phoneticPr fontId="5"/>
  </si>
  <si>
    <t>分析費</t>
    <phoneticPr fontId="5"/>
  </si>
  <si>
    <t>分析費用</t>
    <phoneticPr fontId="5"/>
  </si>
  <si>
    <t>-</t>
    <phoneticPr fontId="5"/>
  </si>
  <si>
    <t>最大限の成果が得られるよう総合評価落札方式の活用若しくは最低価格落札方式により業者を選定しているが、一者応札が発生した。
今後、一者応札の対策のため、公告期間を延長する等の改善を図り、適正な競争に努める取組を実施する予定。</t>
    <rPh sb="24" eb="25">
      <t>モ</t>
    </rPh>
    <rPh sb="61" eb="63">
      <t>コンゴ</t>
    </rPh>
    <rPh sb="64" eb="66">
      <t>イッシャ</t>
    </rPh>
    <rPh sb="66" eb="68">
      <t>オウサツ</t>
    </rPh>
    <rPh sb="69" eb="71">
      <t>タイサク</t>
    </rPh>
    <rPh sb="75" eb="77">
      <t>コウコク</t>
    </rPh>
    <rPh sb="77" eb="79">
      <t>キカン</t>
    </rPh>
    <rPh sb="80" eb="82">
      <t>エンチョウ</t>
    </rPh>
    <rPh sb="84" eb="85">
      <t>ナド</t>
    </rPh>
    <rPh sb="86" eb="88">
      <t>カイゼン</t>
    </rPh>
    <rPh sb="89" eb="90">
      <t>ハカ</t>
    </rPh>
    <rPh sb="92" eb="94">
      <t>テキセイ</t>
    </rPh>
    <rPh sb="95" eb="97">
      <t>キョウソウ</t>
    </rPh>
    <rPh sb="98" eb="99">
      <t>ツト</t>
    </rPh>
    <rPh sb="101" eb="103">
      <t>トリクミ</t>
    </rPh>
    <rPh sb="104" eb="106">
      <t>ジッシ</t>
    </rPh>
    <rPh sb="108" eb="110">
      <t>ヨテイ</t>
    </rPh>
    <phoneticPr fontId="5"/>
  </si>
  <si>
    <t>　レビューシートでは、事業で整備した基礎資料が有効活用されているか等、効率的な事業実施となっているかが分からない。成果目標等の設定については、検討が必要と考えられる。
　また、執行率の向上、一者応札の改善を図り、適切な執行に努めること。</t>
    <phoneticPr fontId="5"/>
  </si>
  <si>
    <t>外部有識者点検対象外</t>
    <phoneticPr fontId="5"/>
  </si>
  <si>
    <t>-</t>
    <phoneticPr fontId="5"/>
  </si>
  <si>
    <t>水環境課長　熊谷　和哉</t>
    <rPh sb="0" eb="3">
      <t>ミズカンキョウ</t>
    </rPh>
    <rPh sb="3" eb="5">
      <t>カチョウ</t>
    </rPh>
    <rPh sb="6" eb="8">
      <t>クマガヤ</t>
    </rPh>
    <rPh sb="9" eb="11">
      <t>カズヤ</t>
    </rPh>
    <phoneticPr fontId="5"/>
  </si>
  <si>
    <t>-</t>
    <phoneticPr fontId="5"/>
  </si>
  <si>
    <t>公共用水域における各健康項目（27項目）の環境基準の達成
（平成29年度成果実績は集計中）</t>
    <rPh sb="0" eb="2">
      <t>コウキョウ</t>
    </rPh>
    <rPh sb="2" eb="3">
      <t>ヨウ</t>
    </rPh>
    <rPh sb="3" eb="5">
      <t>スイイキ</t>
    </rPh>
    <rPh sb="9" eb="10">
      <t>カク</t>
    </rPh>
    <rPh sb="10" eb="12">
      <t>ケンコウ</t>
    </rPh>
    <rPh sb="12" eb="14">
      <t>コウモク</t>
    </rPh>
    <rPh sb="17" eb="19">
      <t>コウモク</t>
    </rPh>
    <rPh sb="21" eb="23">
      <t>カンキョウ</t>
    </rPh>
    <rPh sb="23" eb="25">
      <t>キジュン</t>
    </rPh>
    <rPh sb="26" eb="28">
      <t>タッセイ</t>
    </rPh>
    <phoneticPr fontId="5"/>
  </si>
  <si>
    <t>業務の成果は、審議会等における化学物質等の環境基準化検討のための資料として十分に活用している。</t>
    <rPh sb="7" eb="10">
      <t>シンギカイ</t>
    </rPh>
    <rPh sb="10" eb="11">
      <t>トウ</t>
    </rPh>
    <phoneticPr fontId="5"/>
  </si>
  <si>
    <t>　事業による業務の成果は、審議会等における化学物質等の環境基準化検討のための資料として十分に活用している。
　成果目標の設定については、環境基準の達成状況や活動指標の項目等を考慮しつつ、より適切な指標について検討してまいりたい。
　執行率の向上、一者応札の改善に向け、仕様書における業務内容の記載の明確化、過去の類似業務の報告書を常に閲覧できる環境にする、総合評価方式導入の検討など、新規参入の業者でも業務内容を十分に理解し、入札に参加できる環境づくりに努めてまいりたい。</t>
    <rPh sb="1" eb="3">
      <t>ジギョウ</t>
    </rPh>
    <rPh sb="55" eb="57">
      <t>セイカ</t>
    </rPh>
    <rPh sb="57" eb="59">
      <t>モクヒョウ</t>
    </rPh>
    <rPh sb="60" eb="62">
      <t>セッテイ</t>
    </rPh>
    <rPh sb="68" eb="70">
      <t>カンキョウ</t>
    </rPh>
    <rPh sb="70" eb="72">
      <t>キジュン</t>
    </rPh>
    <rPh sb="73" eb="75">
      <t>タッセイ</t>
    </rPh>
    <rPh sb="75" eb="77">
      <t>ジョウキョウ</t>
    </rPh>
    <rPh sb="78" eb="80">
      <t>カツドウ</t>
    </rPh>
    <rPh sb="80" eb="82">
      <t>シヒョウ</t>
    </rPh>
    <rPh sb="83" eb="85">
      <t>コウモク</t>
    </rPh>
    <rPh sb="85" eb="86">
      <t>ナド</t>
    </rPh>
    <rPh sb="87" eb="89">
      <t>コウリョ</t>
    </rPh>
    <rPh sb="95" eb="97">
      <t>テキセツ</t>
    </rPh>
    <rPh sb="98" eb="100">
      <t>シヒョウ</t>
    </rPh>
    <rPh sb="104" eb="10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</si>
</sst>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88798</xdr:colOff>
      <xdr:row>764</xdr:row>
      <xdr:rowOff>43614</xdr:rowOff>
    </xdr:from>
    <xdr:to>
      <xdr:col>29</xdr:col>
      <xdr:colOff>23191</xdr:colOff>
      <xdr:row>764</xdr:row>
      <xdr:rowOff>239178</xdr:rowOff>
    </xdr:to>
    <xdr:sp macro="" textlink="">
      <xdr:nvSpPr>
        <xdr:cNvPr id="2" name="正方形/長方形 1"/>
        <xdr:cNvSpPr/>
      </xdr:nvSpPr>
      <xdr:spPr>
        <a:xfrm>
          <a:off x="2778210" y="48623355"/>
          <a:ext cx="2444510" cy="19556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83355</xdr:colOff>
      <xdr:row>767</xdr:row>
      <xdr:rowOff>203823</xdr:rowOff>
    </xdr:from>
    <xdr:to>
      <xdr:col>27</xdr:col>
      <xdr:colOff>125469</xdr:colOff>
      <xdr:row>768</xdr:row>
      <xdr:rowOff>156276</xdr:rowOff>
    </xdr:to>
    <xdr:sp macro="" textlink="">
      <xdr:nvSpPr>
        <xdr:cNvPr id="3" name="正方形/長方形 2"/>
        <xdr:cNvSpPr/>
      </xdr:nvSpPr>
      <xdr:spPr>
        <a:xfrm>
          <a:off x="3083730" y="48819423"/>
          <a:ext cx="2442414" cy="26677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91033</xdr:colOff>
      <xdr:row>766</xdr:row>
      <xdr:rowOff>200531</xdr:rowOff>
    </xdr:from>
    <xdr:to>
      <xdr:col>41</xdr:col>
      <xdr:colOff>118257</xdr:colOff>
      <xdr:row>767</xdr:row>
      <xdr:rowOff>101622</xdr:rowOff>
    </xdr:to>
    <xdr:sp macro="" textlink="">
      <xdr:nvSpPr>
        <xdr:cNvPr id="4" name="正方形/長方形 3"/>
        <xdr:cNvSpPr/>
      </xdr:nvSpPr>
      <xdr:spPr>
        <a:xfrm>
          <a:off x="2780445" y="49407802"/>
          <a:ext cx="4688871" cy="21485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［水質環境基準の類型指定等に向けた検討及び水質調査等］</a:t>
          </a:r>
        </a:p>
      </xdr:txBody>
    </xdr:sp>
    <xdr:clientData/>
  </xdr:twoCellAnchor>
  <xdr:twoCellAnchor>
    <xdr:from>
      <xdr:col>15</xdr:col>
      <xdr:colOff>101588</xdr:colOff>
      <xdr:row>756</xdr:row>
      <xdr:rowOff>482755</xdr:rowOff>
    </xdr:from>
    <xdr:to>
      <xdr:col>28</xdr:col>
      <xdr:colOff>16375</xdr:colOff>
      <xdr:row>757</xdr:row>
      <xdr:rowOff>80168</xdr:rowOff>
    </xdr:to>
    <xdr:sp macro="" textlink="">
      <xdr:nvSpPr>
        <xdr:cNvPr id="5" name="正方形/長方形 4"/>
        <xdr:cNvSpPr/>
      </xdr:nvSpPr>
      <xdr:spPr>
        <a:xfrm>
          <a:off x="2791000" y="45333179"/>
          <a:ext cx="2245610" cy="26080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132342</xdr:colOff>
      <xdr:row>751</xdr:row>
      <xdr:rowOff>120263</xdr:rowOff>
    </xdr:from>
    <xdr:to>
      <xdr:col>28</xdr:col>
      <xdr:colOff>15903</xdr:colOff>
      <xdr:row>752</xdr:row>
      <xdr:rowOff>2823</xdr:rowOff>
    </xdr:to>
    <xdr:sp macro="" textlink="">
      <xdr:nvSpPr>
        <xdr:cNvPr id="6" name="正方形/長方形 5"/>
        <xdr:cNvSpPr/>
      </xdr:nvSpPr>
      <xdr:spPr>
        <a:xfrm>
          <a:off x="2821754" y="43186710"/>
          <a:ext cx="2214384" cy="24114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11</xdr:col>
      <xdr:colOff>123265</xdr:colOff>
      <xdr:row>741</xdr:row>
      <xdr:rowOff>175508</xdr:rowOff>
    </xdr:from>
    <xdr:to>
      <xdr:col>19</xdr:col>
      <xdr:colOff>168089</xdr:colOff>
      <xdr:row>742</xdr:row>
      <xdr:rowOff>104985</xdr:rowOff>
    </xdr:to>
    <xdr:sp macro="" textlink="">
      <xdr:nvSpPr>
        <xdr:cNvPr id="7" name="正方形/長方形 6"/>
        <xdr:cNvSpPr/>
      </xdr:nvSpPr>
      <xdr:spPr>
        <a:xfrm>
          <a:off x="2342030" y="38376361"/>
          <a:ext cx="1658471" cy="27685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p>
      </xdr:txBody>
    </xdr:sp>
    <xdr:clientData/>
  </xdr:twoCellAnchor>
  <xdr:twoCellAnchor>
    <xdr:from>
      <xdr:col>15</xdr:col>
      <xdr:colOff>89574</xdr:colOff>
      <xdr:row>757</xdr:row>
      <xdr:rowOff>644964</xdr:rowOff>
    </xdr:from>
    <xdr:to>
      <xdr:col>40</xdr:col>
      <xdr:colOff>69</xdr:colOff>
      <xdr:row>758</xdr:row>
      <xdr:rowOff>237485</xdr:rowOff>
    </xdr:to>
    <xdr:sp macro="" textlink="">
      <xdr:nvSpPr>
        <xdr:cNvPr id="8" name="正方形/長方形 7"/>
        <xdr:cNvSpPr/>
      </xdr:nvSpPr>
      <xdr:spPr>
        <a:xfrm>
          <a:off x="2778986" y="46158776"/>
          <a:ext cx="4392848" cy="25590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［沿岸透明度の目標設定の促進に関する検討］</a:t>
          </a:r>
        </a:p>
      </xdr:txBody>
    </xdr:sp>
    <xdr:clientData/>
  </xdr:twoCellAnchor>
  <xdr:twoCellAnchor>
    <xdr:from>
      <xdr:col>15</xdr:col>
      <xdr:colOff>95755</xdr:colOff>
      <xdr:row>748</xdr:row>
      <xdr:rowOff>64812</xdr:rowOff>
    </xdr:from>
    <xdr:to>
      <xdr:col>27</xdr:col>
      <xdr:colOff>172373</xdr:colOff>
      <xdr:row>748</xdr:row>
      <xdr:rowOff>286552</xdr:rowOff>
    </xdr:to>
    <xdr:sp macro="" textlink="">
      <xdr:nvSpPr>
        <xdr:cNvPr id="9" name="正方形/長方形 8"/>
        <xdr:cNvSpPr/>
      </xdr:nvSpPr>
      <xdr:spPr>
        <a:xfrm>
          <a:off x="2785167" y="42055494"/>
          <a:ext cx="2228147" cy="22174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86232</xdr:colOff>
      <xdr:row>745</xdr:row>
      <xdr:rowOff>23446</xdr:rowOff>
    </xdr:from>
    <xdr:to>
      <xdr:col>27</xdr:col>
      <xdr:colOff>79609</xdr:colOff>
      <xdr:row>745</xdr:row>
      <xdr:rowOff>267309</xdr:rowOff>
    </xdr:to>
    <xdr:sp macro="" textlink="">
      <xdr:nvSpPr>
        <xdr:cNvPr id="10" name="正方形/長方形 9"/>
        <xdr:cNvSpPr/>
      </xdr:nvSpPr>
      <xdr:spPr>
        <a:xfrm>
          <a:off x="2775644" y="40947328"/>
          <a:ext cx="2144906" cy="24386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8</xdr:col>
      <xdr:colOff>40903</xdr:colOff>
      <xdr:row>740</xdr:row>
      <xdr:rowOff>56350</xdr:rowOff>
    </xdr:from>
    <xdr:to>
      <xdr:col>18</xdr:col>
      <xdr:colOff>138638</xdr:colOff>
      <xdr:row>741</xdr:row>
      <xdr:rowOff>171240</xdr:rowOff>
    </xdr:to>
    <xdr:sp macro="" textlink="">
      <xdr:nvSpPr>
        <xdr:cNvPr id="11" name="正方形/長方形 10"/>
        <xdr:cNvSpPr/>
      </xdr:nvSpPr>
      <xdr:spPr>
        <a:xfrm>
          <a:off x="1475256" y="39196256"/>
          <a:ext cx="1890676" cy="473478"/>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l">
            <a:lnSpc>
              <a:spcPts val="1500"/>
            </a:lnSpc>
          </a:pPr>
          <a:r>
            <a:rPr kumimoji="1" lang="en-US" altLang="ja-JP" sz="1200" u="none" kern="1200">
              <a:solidFill>
                <a:schemeClr val="dk1"/>
              </a:solidFill>
              <a:latin typeface="+mn-ea"/>
              <a:ea typeface="+mn-ea"/>
              <a:cs typeface="+mn-cs"/>
            </a:rPr>
            <a:t>142.9</a:t>
          </a:r>
          <a:r>
            <a:rPr kumimoji="1" lang="ja-JP" altLang="ja-JP" sz="1200" u="none" kern="1200">
              <a:solidFill>
                <a:schemeClr val="dk1"/>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11</xdr:col>
      <xdr:colOff>125506</xdr:colOff>
      <xdr:row>741</xdr:row>
      <xdr:rowOff>161365</xdr:rowOff>
    </xdr:from>
    <xdr:to>
      <xdr:col>11</xdr:col>
      <xdr:colOff>125506</xdr:colOff>
      <xdr:row>776</xdr:row>
      <xdr:rowOff>71717</xdr:rowOff>
    </xdr:to>
    <xdr:cxnSp macro="">
      <xdr:nvCxnSpPr>
        <xdr:cNvPr id="12" name="直線矢印コネクタ 11"/>
        <xdr:cNvCxnSpPr/>
      </xdr:nvCxnSpPr>
      <xdr:spPr>
        <a:xfrm>
          <a:off x="2097741" y="39659859"/>
          <a:ext cx="0" cy="12756776"/>
        </a:xfrm>
        <a:prstGeom prst="straightConnector1">
          <a:avLst/>
        </a:prstGeom>
        <a:ln w="1905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48934</xdr:colOff>
      <xdr:row>768</xdr:row>
      <xdr:rowOff>115855</xdr:rowOff>
    </xdr:from>
    <xdr:to>
      <xdr:col>38</xdr:col>
      <xdr:colOff>3777</xdr:colOff>
      <xdr:row>770</xdr:row>
      <xdr:rowOff>65833</xdr:rowOff>
    </xdr:to>
    <xdr:sp macro="" textlink="">
      <xdr:nvSpPr>
        <xdr:cNvPr id="13" name="正方形/長方形 12"/>
        <xdr:cNvSpPr/>
      </xdr:nvSpPr>
      <xdr:spPr bwMode="auto">
        <a:xfrm>
          <a:off x="2738346" y="49950655"/>
          <a:ext cx="4078607" cy="577507"/>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J</a:t>
          </a:r>
          <a:r>
            <a:rPr lang="ja-JP" altLang="en-US" sz="1200">
              <a:latin typeface="+mn-ea"/>
            </a:rPr>
            <a:t>．株式会社エスコ　</a:t>
          </a:r>
          <a:endParaRPr lang="en-US" altLang="ja-JP" sz="1200">
            <a:latin typeface="+mn-ea"/>
          </a:endParaRPr>
        </a:p>
        <a:p>
          <a:pPr fontAlgn="auto">
            <a:lnSpc>
              <a:spcPts val="1400"/>
            </a:lnSpc>
            <a:spcBef>
              <a:spcPts val="0"/>
            </a:spcBef>
            <a:spcAft>
              <a:spcPts val="0"/>
            </a:spcAft>
            <a:defRPr/>
          </a:pPr>
          <a:r>
            <a:rPr lang="en-US" altLang="ja-JP" sz="1200">
              <a:latin typeface="+mn-ea"/>
            </a:rPr>
            <a:t>3.1</a:t>
          </a:r>
          <a:r>
            <a:rPr lang="ja-JP" altLang="en-US" sz="1200">
              <a:latin typeface="+mn-ea"/>
            </a:rPr>
            <a:t>百万円</a:t>
          </a:r>
          <a:endParaRPr lang="en-US" altLang="ja-JP" sz="1200">
            <a:latin typeface="+mn-ea"/>
          </a:endParaRPr>
        </a:p>
      </xdr:txBody>
    </xdr:sp>
    <xdr:clientData/>
  </xdr:twoCellAnchor>
  <xdr:twoCellAnchor>
    <xdr:from>
      <xdr:col>11</xdr:col>
      <xdr:colOff>125816</xdr:colOff>
      <xdr:row>769</xdr:row>
      <xdr:rowOff>102474</xdr:rowOff>
    </xdr:from>
    <xdr:to>
      <xdr:col>15</xdr:col>
      <xdr:colOff>48934</xdr:colOff>
      <xdr:row>769</xdr:row>
      <xdr:rowOff>103349</xdr:rowOff>
    </xdr:to>
    <xdr:cxnSp macro="">
      <xdr:nvCxnSpPr>
        <xdr:cNvPr id="14" name="直線矢印コネクタ 13"/>
        <xdr:cNvCxnSpPr>
          <a:endCxn id="13" idx="1"/>
        </xdr:cNvCxnSpPr>
      </xdr:nvCxnSpPr>
      <xdr:spPr bwMode="auto">
        <a:xfrm flipV="1">
          <a:off x="2098051" y="50251039"/>
          <a:ext cx="640295" cy="8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79319</xdr:colOff>
      <xdr:row>764</xdr:row>
      <xdr:rowOff>258094</xdr:rowOff>
    </xdr:from>
    <xdr:to>
      <xdr:col>38</xdr:col>
      <xdr:colOff>3777</xdr:colOff>
      <xdr:row>766</xdr:row>
      <xdr:rowOff>172397</xdr:rowOff>
    </xdr:to>
    <xdr:sp macro="" textlink="">
      <xdr:nvSpPr>
        <xdr:cNvPr id="15" name="正方形/長方形 14"/>
        <xdr:cNvSpPr/>
      </xdr:nvSpPr>
      <xdr:spPr bwMode="auto">
        <a:xfrm>
          <a:off x="2768731" y="48837835"/>
          <a:ext cx="4048222" cy="541833"/>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I</a:t>
          </a:r>
          <a:r>
            <a:rPr lang="ja-JP" altLang="en-US" sz="1200">
              <a:latin typeface="+mn-ea"/>
            </a:rPr>
            <a:t>．株式会社フィスコ　</a:t>
          </a:r>
          <a:endParaRPr lang="en-US" altLang="ja-JP" sz="1200">
            <a:latin typeface="+mn-ea"/>
          </a:endParaRPr>
        </a:p>
        <a:p>
          <a:pPr fontAlgn="auto">
            <a:lnSpc>
              <a:spcPts val="1400"/>
            </a:lnSpc>
            <a:spcBef>
              <a:spcPts val="0"/>
            </a:spcBef>
            <a:spcAft>
              <a:spcPts val="0"/>
            </a:spcAft>
            <a:defRPr/>
          </a:pPr>
          <a:r>
            <a:rPr lang="en-US" altLang="ja-JP" sz="1200">
              <a:latin typeface="+mn-ea"/>
            </a:rPr>
            <a:t>3.7</a:t>
          </a:r>
          <a:r>
            <a:rPr lang="ja-JP" altLang="en-US" sz="1200">
              <a:latin typeface="+mn-ea"/>
            </a:rPr>
            <a:t>百万円</a:t>
          </a:r>
          <a:endParaRPr lang="en-US" altLang="ja-JP" sz="1200">
            <a:latin typeface="+mn-ea"/>
          </a:endParaRPr>
        </a:p>
      </xdr:txBody>
    </xdr:sp>
    <xdr:clientData/>
  </xdr:twoCellAnchor>
  <xdr:twoCellAnchor>
    <xdr:from>
      <xdr:col>11</xdr:col>
      <xdr:colOff>115388</xdr:colOff>
      <xdr:row>765</xdr:row>
      <xdr:rowOff>213389</xdr:rowOff>
    </xdr:from>
    <xdr:to>
      <xdr:col>15</xdr:col>
      <xdr:colOff>79319</xdr:colOff>
      <xdr:row>765</xdr:row>
      <xdr:rowOff>215479</xdr:rowOff>
    </xdr:to>
    <xdr:cxnSp macro="">
      <xdr:nvCxnSpPr>
        <xdr:cNvPr id="16" name="直線矢印コネクタ 15"/>
        <xdr:cNvCxnSpPr>
          <a:endCxn id="15" idx="1"/>
        </xdr:cNvCxnSpPr>
      </xdr:nvCxnSpPr>
      <xdr:spPr bwMode="auto">
        <a:xfrm flipV="1">
          <a:off x="2087623" y="49106895"/>
          <a:ext cx="681108" cy="209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81937</xdr:colOff>
      <xdr:row>757</xdr:row>
      <xdr:rowOff>92416</xdr:rowOff>
    </xdr:from>
    <xdr:to>
      <xdr:col>38</xdr:col>
      <xdr:colOff>3777</xdr:colOff>
      <xdr:row>757</xdr:row>
      <xdr:rowOff>616543</xdr:rowOff>
    </xdr:to>
    <xdr:sp macro="" textlink="">
      <xdr:nvSpPr>
        <xdr:cNvPr id="17" name="正方形/長方形 16"/>
        <xdr:cNvSpPr/>
      </xdr:nvSpPr>
      <xdr:spPr bwMode="auto">
        <a:xfrm>
          <a:off x="2771349" y="45606228"/>
          <a:ext cx="4045604" cy="524127"/>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F</a:t>
          </a:r>
          <a:r>
            <a:rPr lang="ja-JP" altLang="en-US" sz="1200">
              <a:latin typeface="+mn-ea"/>
            </a:rPr>
            <a:t>．いであ株式会社　</a:t>
          </a:r>
          <a:endParaRPr lang="en-US" altLang="ja-JP" sz="1200">
            <a:latin typeface="+mn-ea"/>
          </a:endParaRPr>
        </a:p>
        <a:p>
          <a:pPr fontAlgn="auto">
            <a:lnSpc>
              <a:spcPts val="1500"/>
            </a:lnSpc>
            <a:spcBef>
              <a:spcPts val="0"/>
            </a:spcBef>
            <a:spcAft>
              <a:spcPts val="0"/>
            </a:spcAft>
            <a:defRPr/>
          </a:pPr>
          <a:r>
            <a:rPr lang="en-US" altLang="ja-JP" sz="1200">
              <a:latin typeface="+mn-ea"/>
            </a:rPr>
            <a:t>10.4</a:t>
          </a:r>
          <a:r>
            <a:rPr lang="ja-JP" altLang="en-US" sz="1200">
              <a:latin typeface="+mn-ea"/>
            </a:rPr>
            <a:t>百万円</a:t>
          </a:r>
          <a:endParaRPr lang="en-US" altLang="ja-JP" sz="1200">
            <a:latin typeface="+mn-ea"/>
          </a:endParaRPr>
        </a:p>
      </xdr:txBody>
    </xdr:sp>
    <xdr:clientData/>
  </xdr:twoCellAnchor>
  <xdr:twoCellAnchor>
    <xdr:from>
      <xdr:col>11</xdr:col>
      <xdr:colOff>121805</xdr:colOff>
      <xdr:row>757</xdr:row>
      <xdr:rowOff>348328</xdr:rowOff>
    </xdr:from>
    <xdr:to>
      <xdr:col>15</xdr:col>
      <xdr:colOff>81937</xdr:colOff>
      <xdr:row>757</xdr:row>
      <xdr:rowOff>350068</xdr:rowOff>
    </xdr:to>
    <xdr:cxnSp macro="">
      <xdr:nvCxnSpPr>
        <xdr:cNvPr id="18" name="直線矢印コネクタ 17"/>
        <xdr:cNvCxnSpPr>
          <a:endCxn id="17" idx="1"/>
        </xdr:cNvCxnSpPr>
      </xdr:nvCxnSpPr>
      <xdr:spPr bwMode="auto">
        <a:xfrm>
          <a:off x="2094040" y="45862140"/>
          <a:ext cx="677309" cy="174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117795</xdr:colOff>
      <xdr:row>759</xdr:row>
      <xdr:rowOff>85467</xdr:rowOff>
    </xdr:from>
    <xdr:to>
      <xdr:col>15</xdr:col>
      <xdr:colOff>69445</xdr:colOff>
      <xdr:row>759</xdr:row>
      <xdr:rowOff>92046</xdr:rowOff>
    </xdr:to>
    <xdr:cxnSp macro="">
      <xdr:nvCxnSpPr>
        <xdr:cNvPr id="19" name="直線矢印コネクタ 18"/>
        <xdr:cNvCxnSpPr>
          <a:endCxn id="34" idx="1"/>
        </xdr:cNvCxnSpPr>
      </xdr:nvCxnSpPr>
      <xdr:spPr bwMode="auto">
        <a:xfrm>
          <a:off x="2090030" y="46926055"/>
          <a:ext cx="668827" cy="657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123008</xdr:colOff>
      <xdr:row>762</xdr:row>
      <xdr:rowOff>122310</xdr:rowOff>
    </xdr:from>
    <xdr:to>
      <xdr:col>15</xdr:col>
      <xdr:colOff>82307</xdr:colOff>
      <xdr:row>762</xdr:row>
      <xdr:rowOff>122902</xdr:rowOff>
    </xdr:to>
    <xdr:cxnSp macro="">
      <xdr:nvCxnSpPr>
        <xdr:cNvPr id="20" name="直線矢印コネクタ 19"/>
        <xdr:cNvCxnSpPr>
          <a:endCxn id="33" idx="1"/>
        </xdr:cNvCxnSpPr>
      </xdr:nvCxnSpPr>
      <xdr:spPr bwMode="auto">
        <a:xfrm>
          <a:off x="2095243" y="48002804"/>
          <a:ext cx="676476" cy="5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117485</xdr:colOff>
      <xdr:row>752</xdr:row>
      <xdr:rowOff>26014</xdr:rowOff>
    </xdr:from>
    <xdr:to>
      <xdr:col>38</xdr:col>
      <xdr:colOff>3777</xdr:colOff>
      <xdr:row>753</xdr:row>
      <xdr:rowOff>246114</xdr:rowOff>
    </xdr:to>
    <xdr:sp macro="" textlink="">
      <xdr:nvSpPr>
        <xdr:cNvPr id="21" name="正方形/長方形 20"/>
        <xdr:cNvSpPr/>
      </xdr:nvSpPr>
      <xdr:spPr bwMode="auto">
        <a:xfrm>
          <a:off x="2806897" y="43451049"/>
          <a:ext cx="4010056" cy="56972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D</a:t>
          </a:r>
          <a:r>
            <a:rPr lang="ja-JP" altLang="en-US" sz="1200">
              <a:latin typeface="+mn-ea"/>
            </a:rPr>
            <a:t>．</a:t>
          </a:r>
          <a:r>
            <a:rPr kumimoji="1" lang="ja-JP" altLang="en-US" sz="1200" kern="1200">
              <a:solidFill>
                <a:schemeClr val="dk1"/>
              </a:solidFill>
              <a:effectLst/>
              <a:latin typeface="+mn-lt"/>
              <a:ea typeface="+mn-ea"/>
              <a:cs typeface="+mn-cs"/>
            </a:rPr>
            <a:t>株式会社環境計画研究所</a:t>
          </a:r>
          <a:r>
            <a:rPr lang="ja-JP" altLang="en-US" sz="1200">
              <a:latin typeface="+mn-ea"/>
            </a:rPr>
            <a:t>　</a:t>
          </a:r>
          <a:endParaRPr lang="en-US" altLang="ja-JP" sz="1200">
            <a:latin typeface="+mn-ea"/>
          </a:endParaRPr>
        </a:p>
        <a:p>
          <a:pPr fontAlgn="auto">
            <a:lnSpc>
              <a:spcPts val="1500"/>
            </a:lnSpc>
            <a:spcBef>
              <a:spcPts val="0"/>
            </a:spcBef>
            <a:spcAft>
              <a:spcPts val="0"/>
            </a:spcAft>
            <a:defRPr/>
          </a:pPr>
          <a:r>
            <a:rPr lang="en-US" altLang="ja-JP" sz="1200">
              <a:latin typeface="+mn-ea"/>
            </a:rPr>
            <a:t>13.5</a:t>
          </a:r>
          <a:r>
            <a:rPr lang="ja-JP" altLang="en-US" sz="1200">
              <a:latin typeface="+mn-ea"/>
            </a:rPr>
            <a:t>百万円</a:t>
          </a:r>
          <a:endParaRPr lang="en-US" altLang="ja-JP" sz="1200">
            <a:latin typeface="+mn-ea"/>
          </a:endParaRPr>
        </a:p>
      </xdr:txBody>
    </xdr:sp>
    <xdr:clientData/>
  </xdr:twoCellAnchor>
  <xdr:twoCellAnchor>
    <xdr:from>
      <xdr:col>11</xdr:col>
      <xdr:colOff>114337</xdr:colOff>
      <xdr:row>752</xdr:row>
      <xdr:rowOff>310875</xdr:rowOff>
    </xdr:from>
    <xdr:to>
      <xdr:col>15</xdr:col>
      <xdr:colOff>117485</xdr:colOff>
      <xdr:row>752</xdr:row>
      <xdr:rowOff>311278</xdr:rowOff>
    </xdr:to>
    <xdr:cxnSp macro="">
      <xdr:nvCxnSpPr>
        <xdr:cNvPr id="22" name="直線矢印コネクタ 21"/>
        <xdr:cNvCxnSpPr>
          <a:endCxn id="21" idx="1"/>
        </xdr:cNvCxnSpPr>
      </xdr:nvCxnSpPr>
      <xdr:spPr bwMode="auto">
        <a:xfrm flipV="1">
          <a:off x="2086572" y="43735910"/>
          <a:ext cx="720325" cy="40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97261</xdr:colOff>
      <xdr:row>748</xdr:row>
      <xdr:rowOff>301521</xdr:rowOff>
    </xdr:from>
    <xdr:to>
      <xdr:col>38</xdr:col>
      <xdr:colOff>3777</xdr:colOff>
      <xdr:row>750</xdr:row>
      <xdr:rowOff>193530</xdr:rowOff>
    </xdr:to>
    <xdr:sp macro="" textlink="">
      <xdr:nvSpPr>
        <xdr:cNvPr id="23" name="正方形/長方形 22"/>
        <xdr:cNvSpPr/>
      </xdr:nvSpPr>
      <xdr:spPr bwMode="auto">
        <a:xfrm>
          <a:off x="2786673" y="42292203"/>
          <a:ext cx="4030280" cy="609186"/>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C</a:t>
          </a:r>
          <a:r>
            <a:rPr lang="ja-JP" altLang="en-US" sz="1200">
              <a:latin typeface="+mn-ea"/>
            </a:rPr>
            <a:t>．国立研究開発法人国立環境研究所</a:t>
          </a:r>
          <a:endParaRPr lang="en-US" altLang="ja-JP" sz="1200">
            <a:latin typeface="+mn-ea"/>
          </a:endParaRPr>
        </a:p>
        <a:p>
          <a:pPr fontAlgn="auto">
            <a:lnSpc>
              <a:spcPts val="1500"/>
            </a:lnSpc>
            <a:spcBef>
              <a:spcPts val="0"/>
            </a:spcBef>
            <a:spcAft>
              <a:spcPts val="0"/>
            </a:spcAft>
            <a:defRPr/>
          </a:pPr>
          <a:r>
            <a:rPr lang="en-US" altLang="ja-JP" sz="1200">
              <a:latin typeface="+mn-ea"/>
            </a:rPr>
            <a:t>20.0</a:t>
          </a:r>
          <a:r>
            <a:rPr lang="ja-JP" altLang="en-US" sz="1200">
              <a:latin typeface="+mn-ea"/>
            </a:rPr>
            <a:t>百万円</a:t>
          </a:r>
        </a:p>
      </xdr:txBody>
    </xdr:sp>
    <xdr:clientData/>
  </xdr:twoCellAnchor>
  <xdr:twoCellAnchor>
    <xdr:from>
      <xdr:col>11</xdr:col>
      <xdr:colOff>109774</xdr:colOff>
      <xdr:row>749</xdr:row>
      <xdr:rowOff>251535</xdr:rowOff>
    </xdr:from>
    <xdr:to>
      <xdr:col>15</xdr:col>
      <xdr:colOff>97261</xdr:colOff>
      <xdr:row>749</xdr:row>
      <xdr:rowOff>252962</xdr:rowOff>
    </xdr:to>
    <xdr:cxnSp macro="">
      <xdr:nvCxnSpPr>
        <xdr:cNvPr id="24" name="直線矢印コネクタ 23"/>
        <xdr:cNvCxnSpPr>
          <a:endCxn id="23" idx="1"/>
        </xdr:cNvCxnSpPr>
      </xdr:nvCxnSpPr>
      <xdr:spPr bwMode="auto">
        <a:xfrm flipV="1">
          <a:off x="2082009" y="42600806"/>
          <a:ext cx="704664" cy="142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78997</xdr:colOff>
      <xdr:row>745</xdr:row>
      <xdr:rowOff>285453</xdr:rowOff>
    </xdr:from>
    <xdr:to>
      <xdr:col>38</xdr:col>
      <xdr:colOff>3777</xdr:colOff>
      <xdr:row>747</xdr:row>
      <xdr:rowOff>144302</xdr:rowOff>
    </xdr:to>
    <xdr:sp macro="" textlink="">
      <xdr:nvSpPr>
        <xdr:cNvPr id="25" name="正方形/長方形 24"/>
        <xdr:cNvSpPr/>
      </xdr:nvSpPr>
      <xdr:spPr bwMode="auto">
        <a:xfrm>
          <a:off x="2768409" y="41209335"/>
          <a:ext cx="4048544" cy="56706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latin typeface="+mn-ea"/>
            </a:rPr>
            <a:t>B</a:t>
          </a:r>
          <a:r>
            <a:rPr lang="ja-JP" altLang="en-US" sz="1200">
              <a:latin typeface="+mn-ea"/>
            </a:rPr>
            <a:t>．いであ株式会社</a:t>
          </a:r>
          <a:endParaRPr lang="en-US" altLang="ja-JP" sz="1200">
            <a:latin typeface="+mn-ea"/>
          </a:endParaRPr>
        </a:p>
        <a:p>
          <a:pPr algn="l" fontAlgn="auto">
            <a:lnSpc>
              <a:spcPts val="1500"/>
            </a:lnSpc>
            <a:spcBef>
              <a:spcPts val="0"/>
            </a:spcBef>
            <a:spcAft>
              <a:spcPts val="0"/>
            </a:spcAft>
            <a:defRPr/>
          </a:pPr>
          <a:r>
            <a:rPr lang="en-US" altLang="ja-JP" sz="1200">
              <a:latin typeface="+mn-ea"/>
            </a:rPr>
            <a:t>23.8</a:t>
          </a:r>
          <a:r>
            <a:rPr lang="ja-JP" altLang="en-US" sz="1200">
              <a:latin typeface="+mn-ea"/>
            </a:rPr>
            <a:t>百万円　</a:t>
          </a:r>
          <a:endParaRPr lang="en-US" altLang="ja-JP" sz="1200">
            <a:latin typeface="+mn-ea"/>
          </a:endParaRPr>
        </a:p>
      </xdr:txBody>
    </xdr:sp>
    <xdr:clientData/>
  </xdr:twoCellAnchor>
  <xdr:twoCellAnchor>
    <xdr:from>
      <xdr:col>11</xdr:col>
      <xdr:colOff>110698</xdr:colOff>
      <xdr:row>746</xdr:row>
      <xdr:rowOff>211684</xdr:rowOff>
    </xdr:from>
    <xdr:to>
      <xdr:col>15</xdr:col>
      <xdr:colOff>78997</xdr:colOff>
      <xdr:row>746</xdr:row>
      <xdr:rowOff>213325</xdr:rowOff>
    </xdr:to>
    <xdr:cxnSp macro="">
      <xdr:nvCxnSpPr>
        <xdr:cNvPr id="26" name="直線矢印コネクタ 25"/>
        <xdr:cNvCxnSpPr>
          <a:endCxn id="25" idx="1"/>
        </xdr:cNvCxnSpPr>
      </xdr:nvCxnSpPr>
      <xdr:spPr bwMode="auto">
        <a:xfrm>
          <a:off x="2082933" y="41494155"/>
          <a:ext cx="685476" cy="164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51899</xdr:colOff>
      <xdr:row>770</xdr:row>
      <xdr:rowOff>89289</xdr:rowOff>
    </xdr:from>
    <xdr:to>
      <xdr:col>41</xdr:col>
      <xdr:colOff>63474</xdr:colOff>
      <xdr:row>770</xdr:row>
      <xdr:rowOff>285626</xdr:rowOff>
    </xdr:to>
    <xdr:sp macro="" textlink="">
      <xdr:nvSpPr>
        <xdr:cNvPr id="28" name="正方形/長方形 27"/>
        <xdr:cNvSpPr/>
      </xdr:nvSpPr>
      <xdr:spPr>
        <a:xfrm>
          <a:off x="2741311" y="50551618"/>
          <a:ext cx="4673222" cy="1963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en-US" altLang="ja-JP" sz="1200" kern="1200">
              <a:solidFill>
                <a:schemeClr val="dk1"/>
              </a:solidFill>
              <a:latin typeface="+mn-lt"/>
              <a:ea typeface="+mn-ea"/>
              <a:cs typeface="+mn-cs"/>
            </a:rPr>
            <a:t>PS</a:t>
          </a:r>
          <a:r>
            <a:rPr kumimoji="1" lang="ja-JP" altLang="en-US" sz="1200" kern="1200">
              <a:solidFill>
                <a:schemeClr val="dk1"/>
              </a:solidFill>
              <a:latin typeface="+mn-lt"/>
              <a:ea typeface="+mn-ea"/>
              <a:cs typeface="+mn-cs"/>
            </a:rPr>
            <a:t>法を用いた河川農薬モニタリング調査］</a:t>
          </a:r>
        </a:p>
      </xdr:txBody>
    </xdr:sp>
    <xdr:clientData/>
  </xdr:twoCellAnchor>
  <xdr:twoCellAnchor>
    <xdr:from>
      <xdr:col>15</xdr:col>
      <xdr:colOff>124432</xdr:colOff>
      <xdr:row>753</xdr:row>
      <xdr:rowOff>265699</xdr:rowOff>
    </xdr:from>
    <xdr:to>
      <xdr:col>39</xdr:col>
      <xdr:colOff>161627</xdr:colOff>
      <xdr:row>754</xdr:row>
      <xdr:rowOff>131672</xdr:rowOff>
    </xdr:to>
    <xdr:sp macro="" textlink="">
      <xdr:nvSpPr>
        <xdr:cNvPr id="29" name="正方形/長方形 28"/>
        <xdr:cNvSpPr/>
      </xdr:nvSpPr>
      <xdr:spPr>
        <a:xfrm>
          <a:off x="2813844" y="44040358"/>
          <a:ext cx="4340254" cy="22456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en-US" sz="1200" kern="1200">
              <a:solidFill>
                <a:schemeClr val="dk1"/>
              </a:solidFill>
              <a:effectLst/>
              <a:latin typeface="+mn-lt"/>
              <a:ea typeface="+mn-ea"/>
              <a:cs typeface="+mn-cs"/>
            </a:rPr>
            <a:t>環境基準（健康項目）設定等に関する調査・検討］</a:t>
          </a:r>
          <a:endParaRPr kumimoji="1" lang="ja-JP" altLang="en-US" sz="1200" kern="1200">
            <a:solidFill>
              <a:schemeClr val="dk1"/>
            </a:solidFill>
            <a:latin typeface="+mn-lt"/>
            <a:ea typeface="+mn-ea"/>
            <a:cs typeface="+mn-cs"/>
          </a:endParaRPr>
        </a:p>
      </xdr:txBody>
    </xdr:sp>
    <xdr:clientData/>
  </xdr:twoCellAnchor>
  <xdr:twoCellAnchor>
    <xdr:from>
      <xdr:col>15</xdr:col>
      <xdr:colOff>70801</xdr:colOff>
      <xdr:row>758</xdr:row>
      <xdr:rowOff>228927</xdr:rowOff>
    </xdr:from>
    <xdr:to>
      <xdr:col>28</xdr:col>
      <xdr:colOff>17323</xdr:colOff>
      <xdr:row>758</xdr:row>
      <xdr:rowOff>470864</xdr:rowOff>
    </xdr:to>
    <xdr:sp macro="" textlink="">
      <xdr:nvSpPr>
        <xdr:cNvPr id="30" name="正方形/長方形 29"/>
        <xdr:cNvSpPr/>
      </xdr:nvSpPr>
      <xdr:spPr>
        <a:xfrm>
          <a:off x="2760213" y="46406127"/>
          <a:ext cx="2277345" cy="2419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79302</xdr:colOff>
      <xdr:row>760</xdr:row>
      <xdr:rowOff>11020</xdr:rowOff>
    </xdr:from>
    <xdr:to>
      <xdr:col>43</xdr:col>
      <xdr:colOff>37137</xdr:colOff>
      <xdr:row>761</xdr:row>
      <xdr:rowOff>57033</xdr:rowOff>
    </xdr:to>
    <xdr:sp macro="" textlink="">
      <xdr:nvSpPr>
        <xdr:cNvPr id="31" name="正方形/長方形 30"/>
        <xdr:cNvSpPr/>
      </xdr:nvSpPr>
      <xdr:spPr>
        <a:xfrm>
          <a:off x="2768714" y="47219161"/>
          <a:ext cx="4978070" cy="27909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［公共用水域における要調査項目等の化学物質の存在状況調査］</a:t>
          </a:r>
        </a:p>
      </xdr:txBody>
    </xdr:sp>
    <xdr:clientData/>
  </xdr:twoCellAnchor>
  <xdr:twoCellAnchor>
    <xdr:from>
      <xdr:col>15</xdr:col>
      <xdr:colOff>85788</xdr:colOff>
      <xdr:row>761</xdr:row>
      <xdr:rowOff>44125</xdr:rowOff>
    </xdr:from>
    <xdr:to>
      <xdr:col>28</xdr:col>
      <xdr:colOff>115294</xdr:colOff>
      <xdr:row>761</xdr:row>
      <xdr:rowOff>269881</xdr:rowOff>
    </xdr:to>
    <xdr:sp macro="" textlink="">
      <xdr:nvSpPr>
        <xdr:cNvPr id="32" name="正方形/長方形 31"/>
        <xdr:cNvSpPr/>
      </xdr:nvSpPr>
      <xdr:spPr>
        <a:xfrm>
          <a:off x="2775200" y="47485349"/>
          <a:ext cx="2360329" cy="22575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82307</xdr:colOff>
      <xdr:row>761</xdr:row>
      <xdr:rowOff>294374</xdr:rowOff>
    </xdr:from>
    <xdr:to>
      <xdr:col>38</xdr:col>
      <xdr:colOff>3777</xdr:colOff>
      <xdr:row>763</xdr:row>
      <xdr:rowOff>12837</xdr:rowOff>
    </xdr:to>
    <xdr:sp macro="" textlink="">
      <xdr:nvSpPr>
        <xdr:cNvPr id="33" name="正方形/長方形 32"/>
        <xdr:cNvSpPr/>
      </xdr:nvSpPr>
      <xdr:spPr bwMode="auto">
        <a:xfrm>
          <a:off x="2771719" y="47735598"/>
          <a:ext cx="4045234" cy="54321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H</a:t>
          </a:r>
          <a:r>
            <a:rPr lang="ja-JP" altLang="en-US" sz="1200">
              <a:latin typeface="+mn-ea"/>
            </a:rPr>
            <a:t>．株式会社日水コン　</a:t>
          </a:r>
          <a:endParaRPr lang="en-US" altLang="ja-JP" sz="1200">
            <a:latin typeface="+mn-ea"/>
          </a:endParaRPr>
        </a:p>
        <a:p>
          <a:pPr fontAlgn="auto">
            <a:lnSpc>
              <a:spcPts val="1400"/>
            </a:lnSpc>
            <a:spcBef>
              <a:spcPts val="0"/>
            </a:spcBef>
            <a:spcAft>
              <a:spcPts val="0"/>
            </a:spcAft>
            <a:defRPr/>
          </a:pPr>
          <a:r>
            <a:rPr lang="en-US" altLang="ja-JP" sz="1200">
              <a:latin typeface="+mn-ea"/>
            </a:rPr>
            <a:t>9</a:t>
          </a:r>
          <a:r>
            <a:rPr lang="ja-JP" altLang="en-US" sz="1200">
              <a:latin typeface="+mn-ea"/>
            </a:rPr>
            <a:t>百万円</a:t>
          </a:r>
          <a:endParaRPr lang="en-US" altLang="ja-JP" sz="1200">
            <a:latin typeface="+mn-ea"/>
          </a:endParaRPr>
        </a:p>
      </xdr:txBody>
    </xdr:sp>
    <xdr:clientData/>
  </xdr:twoCellAnchor>
  <xdr:twoCellAnchor>
    <xdr:from>
      <xdr:col>15</xdr:col>
      <xdr:colOff>69445</xdr:colOff>
      <xdr:row>758</xdr:row>
      <xdr:rowOff>487835</xdr:rowOff>
    </xdr:from>
    <xdr:to>
      <xdr:col>38</xdr:col>
      <xdr:colOff>3777</xdr:colOff>
      <xdr:row>759</xdr:row>
      <xdr:rowOff>350181</xdr:rowOff>
    </xdr:to>
    <xdr:sp macro="" textlink="">
      <xdr:nvSpPr>
        <xdr:cNvPr id="34" name="正方形/長方形 33"/>
        <xdr:cNvSpPr/>
      </xdr:nvSpPr>
      <xdr:spPr bwMode="auto">
        <a:xfrm>
          <a:off x="2758857" y="46665035"/>
          <a:ext cx="4058096" cy="52573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G</a:t>
          </a:r>
          <a:r>
            <a:rPr lang="ja-JP" altLang="en-US" sz="1200">
              <a:latin typeface="+mn-ea"/>
            </a:rPr>
            <a:t>．一般財団法人三重県環境保全事業団　</a:t>
          </a:r>
          <a:endParaRPr lang="en-US" altLang="ja-JP" sz="1200">
            <a:latin typeface="+mn-ea"/>
          </a:endParaRPr>
        </a:p>
        <a:p>
          <a:pPr fontAlgn="auto">
            <a:lnSpc>
              <a:spcPts val="1400"/>
            </a:lnSpc>
            <a:spcBef>
              <a:spcPts val="0"/>
            </a:spcBef>
            <a:spcAft>
              <a:spcPts val="0"/>
            </a:spcAft>
            <a:defRPr/>
          </a:pPr>
          <a:r>
            <a:rPr lang="en-US" altLang="ja-JP" sz="1200">
              <a:latin typeface="+mn-ea"/>
            </a:rPr>
            <a:t>10.2</a:t>
          </a:r>
          <a:r>
            <a:rPr lang="ja-JP" altLang="en-US" sz="1200">
              <a:latin typeface="+mn-ea"/>
            </a:rPr>
            <a:t>百万円</a:t>
          </a:r>
          <a:endParaRPr lang="en-US" altLang="ja-JP" sz="1200">
            <a:latin typeface="+mn-ea"/>
          </a:endParaRPr>
        </a:p>
      </xdr:txBody>
    </xdr:sp>
    <xdr:clientData/>
  </xdr:twoCellAnchor>
  <xdr:twoCellAnchor>
    <xdr:from>
      <xdr:col>15</xdr:col>
      <xdr:colOff>46971</xdr:colOff>
      <xdr:row>770</xdr:row>
      <xdr:rowOff>310953</xdr:rowOff>
    </xdr:from>
    <xdr:to>
      <xdr:col>27</xdr:col>
      <xdr:colOff>120499</xdr:colOff>
      <xdr:row>771</xdr:row>
      <xdr:rowOff>256897</xdr:rowOff>
    </xdr:to>
    <xdr:sp macro="" textlink="">
      <xdr:nvSpPr>
        <xdr:cNvPr id="35" name="正方形/長方形 34"/>
        <xdr:cNvSpPr/>
      </xdr:nvSpPr>
      <xdr:spPr>
        <a:xfrm>
          <a:off x="2736383" y="50773282"/>
          <a:ext cx="2225057" cy="25970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48934</xdr:colOff>
      <xdr:row>771</xdr:row>
      <xdr:rowOff>271865</xdr:rowOff>
    </xdr:from>
    <xdr:to>
      <xdr:col>38</xdr:col>
      <xdr:colOff>3777</xdr:colOff>
      <xdr:row>773</xdr:row>
      <xdr:rowOff>174903</xdr:rowOff>
    </xdr:to>
    <xdr:sp macro="" textlink="">
      <xdr:nvSpPr>
        <xdr:cNvPr id="36" name="正方形/長方形 35"/>
        <xdr:cNvSpPr/>
      </xdr:nvSpPr>
      <xdr:spPr bwMode="auto">
        <a:xfrm>
          <a:off x="2738346" y="51047959"/>
          <a:ext cx="4078607" cy="530568"/>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K</a:t>
          </a:r>
          <a:r>
            <a:rPr lang="ja-JP" altLang="en-US" sz="1200">
              <a:latin typeface="+mn-ea"/>
            </a:rPr>
            <a:t>．パシフィックコンサルタンツ株式会社　</a:t>
          </a:r>
          <a:endParaRPr lang="en-US" altLang="ja-JP" sz="1200">
            <a:latin typeface="+mn-ea"/>
          </a:endParaRPr>
        </a:p>
        <a:p>
          <a:pPr fontAlgn="auto">
            <a:lnSpc>
              <a:spcPts val="1400"/>
            </a:lnSpc>
            <a:spcBef>
              <a:spcPts val="0"/>
            </a:spcBef>
            <a:spcAft>
              <a:spcPts val="0"/>
            </a:spcAft>
            <a:defRPr/>
          </a:pPr>
          <a:r>
            <a:rPr lang="en-US" altLang="ja-JP" sz="1200">
              <a:latin typeface="+mn-ea"/>
            </a:rPr>
            <a:t>1.8</a:t>
          </a:r>
          <a:r>
            <a:rPr lang="ja-JP" altLang="en-US" sz="1200">
              <a:latin typeface="+mn-ea"/>
            </a:rPr>
            <a:t>百万円</a:t>
          </a:r>
          <a:endParaRPr lang="en-US" altLang="ja-JP" sz="1200">
            <a:latin typeface="+mn-ea"/>
          </a:endParaRPr>
        </a:p>
      </xdr:txBody>
    </xdr:sp>
    <xdr:clientData/>
  </xdr:twoCellAnchor>
  <xdr:twoCellAnchor>
    <xdr:from>
      <xdr:col>11</xdr:col>
      <xdr:colOff>121805</xdr:colOff>
      <xdr:row>772</xdr:row>
      <xdr:rowOff>223092</xdr:rowOff>
    </xdr:from>
    <xdr:to>
      <xdr:col>15</xdr:col>
      <xdr:colOff>48934</xdr:colOff>
      <xdr:row>772</xdr:row>
      <xdr:rowOff>224345</xdr:rowOff>
    </xdr:to>
    <xdr:cxnSp macro="">
      <xdr:nvCxnSpPr>
        <xdr:cNvPr id="37" name="直線矢印コネクタ 36"/>
        <xdr:cNvCxnSpPr>
          <a:endCxn id="36" idx="1"/>
        </xdr:cNvCxnSpPr>
      </xdr:nvCxnSpPr>
      <xdr:spPr bwMode="auto">
        <a:xfrm>
          <a:off x="2094040" y="51312951"/>
          <a:ext cx="644306" cy="125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97093</xdr:colOff>
      <xdr:row>763</xdr:row>
      <xdr:rowOff>36995</xdr:rowOff>
    </xdr:from>
    <xdr:to>
      <xdr:col>41</xdr:col>
      <xdr:colOff>116288</xdr:colOff>
      <xdr:row>763</xdr:row>
      <xdr:rowOff>233333</xdr:rowOff>
    </xdr:to>
    <xdr:sp macro="" textlink="">
      <xdr:nvSpPr>
        <xdr:cNvPr id="38" name="正方形/長方形 37"/>
        <xdr:cNvSpPr/>
      </xdr:nvSpPr>
      <xdr:spPr>
        <a:xfrm>
          <a:off x="2786505" y="48302971"/>
          <a:ext cx="4680842" cy="19633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［水浴場水質判定基準の改定に向けた検討］</a:t>
          </a:r>
        </a:p>
      </xdr:txBody>
    </xdr:sp>
    <xdr:clientData/>
  </xdr:twoCellAnchor>
  <xdr:twoCellAnchor>
    <xdr:from>
      <xdr:col>15</xdr:col>
      <xdr:colOff>105296</xdr:colOff>
      <xdr:row>750</xdr:row>
      <xdr:rowOff>217296</xdr:rowOff>
    </xdr:from>
    <xdr:to>
      <xdr:col>38</xdr:col>
      <xdr:colOff>66675</xdr:colOff>
      <xdr:row>751</xdr:row>
      <xdr:rowOff>74607</xdr:rowOff>
    </xdr:to>
    <xdr:sp macro="" textlink="">
      <xdr:nvSpPr>
        <xdr:cNvPr id="39" name="正方形/長方形 38"/>
        <xdr:cNvSpPr/>
      </xdr:nvSpPr>
      <xdr:spPr>
        <a:xfrm>
          <a:off x="2794708" y="42925155"/>
          <a:ext cx="4085143" cy="2158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［水生生物の保全に係る目標設定に関する検討］</a:t>
          </a:r>
        </a:p>
      </xdr:txBody>
    </xdr:sp>
    <xdr:clientData/>
  </xdr:twoCellAnchor>
  <xdr:twoCellAnchor>
    <xdr:from>
      <xdr:col>15</xdr:col>
      <xdr:colOff>70819</xdr:colOff>
      <xdr:row>747</xdr:row>
      <xdr:rowOff>170724</xdr:rowOff>
    </xdr:from>
    <xdr:to>
      <xdr:col>43</xdr:col>
      <xdr:colOff>53870</xdr:colOff>
      <xdr:row>748</xdr:row>
      <xdr:rowOff>44541</xdr:rowOff>
    </xdr:to>
    <xdr:sp macro="" textlink="">
      <xdr:nvSpPr>
        <xdr:cNvPr id="40" name="正方形/長方形 39"/>
        <xdr:cNvSpPr/>
      </xdr:nvSpPr>
      <xdr:spPr>
        <a:xfrm>
          <a:off x="2760231" y="41802818"/>
          <a:ext cx="5003286" cy="23240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［底層溶存酸素量の類型指定等に向けた検討及び水質調査等］</a:t>
          </a:r>
        </a:p>
      </xdr:txBody>
    </xdr:sp>
    <xdr:clientData/>
  </xdr:twoCellAnchor>
  <xdr:twoCellAnchor>
    <xdr:from>
      <xdr:col>15</xdr:col>
      <xdr:colOff>28943</xdr:colOff>
      <xdr:row>774</xdr:row>
      <xdr:rowOff>184167</xdr:rowOff>
    </xdr:from>
    <xdr:to>
      <xdr:col>27</xdr:col>
      <xdr:colOff>152684</xdr:colOff>
      <xdr:row>775</xdr:row>
      <xdr:rowOff>91957</xdr:rowOff>
    </xdr:to>
    <xdr:sp macro="" textlink="">
      <xdr:nvSpPr>
        <xdr:cNvPr id="41" name="正方形/長方形 40"/>
        <xdr:cNvSpPr/>
      </xdr:nvSpPr>
      <xdr:spPr>
        <a:xfrm>
          <a:off x="2718355" y="51901555"/>
          <a:ext cx="2275270" cy="22155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49695</xdr:colOff>
      <xdr:row>773</xdr:row>
      <xdr:rowOff>204976</xdr:rowOff>
    </xdr:from>
    <xdr:to>
      <xdr:col>41</xdr:col>
      <xdr:colOff>61270</xdr:colOff>
      <xdr:row>774</xdr:row>
      <xdr:rowOff>76026</xdr:rowOff>
    </xdr:to>
    <xdr:sp macro="" textlink="">
      <xdr:nvSpPr>
        <xdr:cNvPr id="42" name="正方形/長方形 41"/>
        <xdr:cNvSpPr/>
      </xdr:nvSpPr>
      <xdr:spPr>
        <a:xfrm>
          <a:off x="2739107" y="51608600"/>
          <a:ext cx="4673222" cy="18481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［水質環境基準の類型指定等に向けた検討］</a:t>
          </a:r>
        </a:p>
      </xdr:txBody>
    </xdr:sp>
    <xdr:clientData/>
  </xdr:twoCellAnchor>
  <xdr:twoCellAnchor>
    <xdr:from>
      <xdr:col>23</xdr:col>
      <xdr:colOff>4588</xdr:colOff>
      <xdr:row>741</xdr:row>
      <xdr:rowOff>254085</xdr:rowOff>
    </xdr:from>
    <xdr:to>
      <xdr:col>38</xdr:col>
      <xdr:colOff>3777</xdr:colOff>
      <xdr:row>743</xdr:row>
      <xdr:rowOff>21146</xdr:rowOff>
    </xdr:to>
    <xdr:sp macro="" textlink="">
      <xdr:nvSpPr>
        <xdr:cNvPr id="43" name="正方形/長方形 42"/>
        <xdr:cNvSpPr/>
      </xdr:nvSpPr>
      <xdr:spPr>
        <a:xfrm>
          <a:off x="4128353" y="39752579"/>
          <a:ext cx="2688600" cy="484238"/>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kern="1200">
              <a:solidFill>
                <a:schemeClr val="dk1"/>
              </a:solidFill>
              <a:latin typeface="+mn-lt"/>
              <a:ea typeface="+mn-ea"/>
              <a:cs typeface="+mn-cs"/>
            </a:rPr>
            <a:t>事業実施に係る事務費（人件費等）</a:t>
          </a:r>
          <a:endParaRPr kumimoji="1" lang="en-US" altLang="ja-JP" sz="1200" kern="1200">
            <a:solidFill>
              <a:schemeClr val="dk1"/>
            </a:solidFill>
            <a:latin typeface="+mn-lt"/>
            <a:ea typeface="+mn-ea"/>
            <a:cs typeface="+mn-cs"/>
          </a:endParaRPr>
        </a:p>
        <a:p>
          <a:pPr algn="l">
            <a:lnSpc>
              <a:spcPts val="1500"/>
            </a:lnSpc>
          </a:pPr>
          <a:r>
            <a:rPr kumimoji="1" lang="en-US" altLang="ja-JP" sz="1200" u="none" kern="1200">
              <a:solidFill>
                <a:schemeClr val="dk1"/>
              </a:solidFill>
              <a:latin typeface="+mn-ea"/>
              <a:ea typeface="+mn-ea"/>
              <a:cs typeface="+mn-cs"/>
            </a:rPr>
            <a:t>8</a:t>
          </a:r>
          <a:r>
            <a:rPr kumimoji="1" lang="ja-JP" altLang="ja-JP" sz="1200" u="none" kern="1200">
              <a:solidFill>
                <a:schemeClr val="dk1"/>
              </a:solidFill>
              <a:latin typeface="+mn-ea"/>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11</xdr:col>
      <xdr:colOff>115388</xdr:colOff>
      <xdr:row>742</xdr:row>
      <xdr:rowOff>137993</xdr:rowOff>
    </xdr:from>
    <xdr:to>
      <xdr:col>23</xdr:col>
      <xdr:colOff>4588</xdr:colOff>
      <xdr:row>742</xdr:row>
      <xdr:rowOff>141746</xdr:rowOff>
    </xdr:to>
    <xdr:cxnSp macro="">
      <xdr:nvCxnSpPr>
        <xdr:cNvPr id="44" name="直線矢印コネクタ 43"/>
        <xdr:cNvCxnSpPr>
          <a:endCxn id="43" idx="1"/>
        </xdr:cNvCxnSpPr>
      </xdr:nvCxnSpPr>
      <xdr:spPr bwMode="auto">
        <a:xfrm>
          <a:off x="2087623" y="39995075"/>
          <a:ext cx="2040730" cy="375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33958</xdr:colOff>
      <xdr:row>775</xdr:row>
      <xdr:rowOff>115264</xdr:rowOff>
    </xdr:from>
    <xdr:to>
      <xdr:col>37</xdr:col>
      <xdr:colOff>168095</xdr:colOff>
      <xdr:row>777</xdr:row>
      <xdr:rowOff>18303</xdr:rowOff>
    </xdr:to>
    <xdr:sp macro="" textlink="">
      <xdr:nvSpPr>
        <xdr:cNvPr id="45" name="正方形/長方形 44"/>
        <xdr:cNvSpPr/>
      </xdr:nvSpPr>
      <xdr:spPr bwMode="auto">
        <a:xfrm>
          <a:off x="2723370" y="52146417"/>
          <a:ext cx="4078607" cy="539533"/>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L</a:t>
          </a:r>
          <a:r>
            <a:rPr lang="ja-JP" altLang="en-US" sz="1200">
              <a:latin typeface="+mn-ea"/>
            </a:rPr>
            <a:t>．一般社団法人環境情報科学センター</a:t>
          </a:r>
          <a:endParaRPr lang="en-US" altLang="ja-JP" sz="1200">
            <a:latin typeface="+mn-ea"/>
          </a:endParaRPr>
        </a:p>
        <a:p>
          <a:pPr fontAlgn="auto">
            <a:lnSpc>
              <a:spcPts val="1400"/>
            </a:lnSpc>
            <a:spcBef>
              <a:spcPts val="0"/>
            </a:spcBef>
            <a:spcAft>
              <a:spcPts val="0"/>
            </a:spcAft>
            <a:defRPr/>
          </a:pPr>
          <a:r>
            <a:rPr lang="en-US" altLang="ja-JP" sz="1200">
              <a:latin typeface="+mn-ea"/>
            </a:rPr>
            <a:t>0.6</a:t>
          </a:r>
          <a:r>
            <a:rPr lang="ja-JP" altLang="en-US" sz="1200">
              <a:latin typeface="+mn-ea"/>
            </a:rPr>
            <a:t>百万円</a:t>
          </a:r>
          <a:endParaRPr lang="en-US" altLang="ja-JP" sz="1200">
            <a:latin typeface="+mn-ea"/>
          </a:endParaRPr>
        </a:p>
      </xdr:txBody>
    </xdr:sp>
    <xdr:clientData/>
  </xdr:twoCellAnchor>
  <xdr:twoCellAnchor>
    <xdr:from>
      <xdr:col>11</xdr:col>
      <xdr:colOff>137160</xdr:colOff>
      <xdr:row>776</xdr:row>
      <xdr:rowOff>71266</xdr:rowOff>
    </xdr:from>
    <xdr:to>
      <xdr:col>15</xdr:col>
      <xdr:colOff>33958</xdr:colOff>
      <xdr:row>776</xdr:row>
      <xdr:rowOff>71722</xdr:rowOff>
    </xdr:to>
    <xdr:cxnSp macro="">
      <xdr:nvCxnSpPr>
        <xdr:cNvPr id="46" name="直線矢印コネクタ 45"/>
        <xdr:cNvCxnSpPr>
          <a:endCxn id="45" idx="1"/>
        </xdr:cNvCxnSpPr>
      </xdr:nvCxnSpPr>
      <xdr:spPr bwMode="auto">
        <a:xfrm flipV="1">
          <a:off x="2109395" y="52416184"/>
          <a:ext cx="613975" cy="45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40731</xdr:colOff>
      <xdr:row>777</xdr:row>
      <xdr:rowOff>43612</xdr:rowOff>
    </xdr:from>
    <xdr:to>
      <xdr:col>41</xdr:col>
      <xdr:colOff>52306</xdr:colOff>
      <xdr:row>777</xdr:row>
      <xdr:rowOff>228425</xdr:rowOff>
    </xdr:to>
    <xdr:sp macro="" textlink="">
      <xdr:nvSpPr>
        <xdr:cNvPr id="47" name="正方形/長方形 46"/>
        <xdr:cNvSpPr/>
      </xdr:nvSpPr>
      <xdr:spPr>
        <a:xfrm>
          <a:off x="2730143" y="52711259"/>
          <a:ext cx="4673222" cy="1848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［淡水域におけるマイクロプラスチックに関する文献調査］</a:t>
          </a:r>
        </a:p>
      </xdr:txBody>
    </xdr:sp>
    <xdr:clientData/>
  </xdr:twoCellAnchor>
  <xdr:twoCellAnchor>
    <xdr:from>
      <xdr:col>15</xdr:col>
      <xdr:colOff>124016</xdr:colOff>
      <xdr:row>754</xdr:row>
      <xdr:rowOff>140745</xdr:rowOff>
    </xdr:from>
    <xdr:to>
      <xdr:col>28</xdr:col>
      <xdr:colOff>7577</xdr:colOff>
      <xdr:row>755</xdr:row>
      <xdr:rowOff>23305</xdr:rowOff>
    </xdr:to>
    <xdr:sp macro="" textlink="">
      <xdr:nvSpPr>
        <xdr:cNvPr id="48" name="正方形/長方形 47"/>
        <xdr:cNvSpPr/>
      </xdr:nvSpPr>
      <xdr:spPr>
        <a:xfrm>
          <a:off x="2813428" y="44273992"/>
          <a:ext cx="2214384" cy="24114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109159</xdr:colOff>
      <xdr:row>755</xdr:row>
      <xdr:rowOff>46496</xdr:rowOff>
    </xdr:from>
    <xdr:to>
      <xdr:col>37</xdr:col>
      <xdr:colOff>174745</xdr:colOff>
      <xdr:row>756</xdr:row>
      <xdr:rowOff>257631</xdr:rowOff>
    </xdr:to>
    <xdr:sp macro="" textlink="">
      <xdr:nvSpPr>
        <xdr:cNvPr id="49" name="正方形/長方形 48"/>
        <xdr:cNvSpPr/>
      </xdr:nvSpPr>
      <xdr:spPr bwMode="auto">
        <a:xfrm>
          <a:off x="2798571" y="44538331"/>
          <a:ext cx="4010056" cy="56972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E</a:t>
          </a:r>
          <a:r>
            <a:rPr lang="ja-JP" altLang="en-US" sz="1200">
              <a:latin typeface="+mn-ea"/>
            </a:rPr>
            <a:t>．</a:t>
          </a:r>
          <a:r>
            <a:rPr kumimoji="1" lang="ja-JP" altLang="en-US" sz="1200" kern="1200">
              <a:solidFill>
                <a:schemeClr val="dk1"/>
              </a:solidFill>
              <a:effectLst/>
              <a:latin typeface="+mn-lt"/>
              <a:ea typeface="+mn-ea"/>
              <a:cs typeface="+mn-cs"/>
            </a:rPr>
            <a:t>株式会社環境管理センター</a:t>
          </a:r>
          <a:r>
            <a:rPr lang="ja-JP" altLang="en-US" sz="1200">
              <a:latin typeface="+mn-ea"/>
            </a:rPr>
            <a:t>　</a:t>
          </a:r>
          <a:endParaRPr lang="en-US" altLang="ja-JP" sz="1200">
            <a:latin typeface="+mn-ea"/>
          </a:endParaRPr>
        </a:p>
        <a:p>
          <a:pPr fontAlgn="auto">
            <a:lnSpc>
              <a:spcPts val="1500"/>
            </a:lnSpc>
            <a:spcBef>
              <a:spcPts val="0"/>
            </a:spcBef>
            <a:spcAft>
              <a:spcPts val="0"/>
            </a:spcAft>
            <a:defRPr/>
          </a:pPr>
          <a:r>
            <a:rPr lang="en-US" altLang="ja-JP" sz="1200">
              <a:latin typeface="+mn-ea"/>
            </a:rPr>
            <a:t>12.9</a:t>
          </a:r>
          <a:r>
            <a:rPr lang="ja-JP" altLang="en-US" sz="1200">
              <a:latin typeface="+mn-ea"/>
            </a:rPr>
            <a:t>百万円</a:t>
          </a:r>
          <a:endParaRPr lang="en-US" altLang="ja-JP" sz="1200">
            <a:latin typeface="+mn-ea"/>
          </a:endParaRPr>
        </a:p>
      </xdr:txBody>
    </xdr:sp>
    <xdr:clientData/>
  </xdr:twoCellAnchor>
  <xdr:twoCellAnchor>
    <xdr:from>
      <xdr:col>11</xdr:col>
      <xdr:colOff>106011</xdr:colOff>
      <xdr:row>755</xdr:row>
      <xdr:rowOff>331357</xdr:rowOff>
    </xdr:from>
    <xdr:to>
      <xdr:col>15</xdr:col>
      <xdr:colOff>109159</xdr:colOff>
      <xdr:row>755</xdr:row>
      <xdr:rowOff>331760</xdr:rowOff>
    </xdr:to>
    <xdr:cxnSp macro="">
      <xdr:nvCxnSpPr>
        <xdr:cNvPr id="50" name="直線矢印コネクタ 49"/>
        <xdr:cNvCxnSpPr>
          <a:endCxn id="49" idx="1"/>
        </xdr:cNvCxnSpPr>
      </xdr:nvCxnSpPr>
      <xdr:spPr bwMode="auto">
        <a:xfrm flipV="1">
          <a:off x="2078246" y="44823192"/>
          <a:ext cx="720325" cy="40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116106</xdr:colOff>
      <xdr:row>756</xdr:row>
      <xdr:rowOff>277216</xdr:rowOff>
    </xdr:from>
    <xdr:to>
      <xdr:col>39</xdr:col>
      <xdr:colOff>153301</xdr:colOff>
      <xdr:row>756</xdr:row>
      <xdr:rowOff>501777</xdr:rowOff>
    </xdr:to>
    <xdr:sp macro="" textlink="">
      <xdr:nvSpPr>
        <xdr:cNvPr id="51" name="正方形/長方形 50"/>
        <xdr:cNvSpPr/>
      </xdr:nvSpPr>
      <xdr:spPr>
        <a:xfrm>
          <a:off x="2805518" y="45127640"/>
          <a:ext cx="4340254" cy="22456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en-US" altLang="ja-JP" sz="1200" kern="1200">
              <a:solidFill>
                <a:schemeClr val="dk1"/>
              </a:solidFill>
              <a:latin typeface="+mn-lt"/>
              <a:ea typeface="+mn-ea"/>
              <a:cs typeface="+mn-cs"/>
            </a:rPr>
            <a:t>JIS</a:t>
          </a:r>
          <a:r>
            <a:rPr kumimoji="1" lang="ja-JP" altLang="en-US" sz="1200" kern="1200">
              <a:solidFill>
                <a:schemeClr val="dk1"/>
              </a:solidFill>
              <a:latin typeface="+mn-lt"/>
              <a:ea typeface="+mn-ea"/>
              <a:cs typeface="+mn-cs"/>
            </a:rPr>
            <a:t>見直し等に係る水質分析法の公定法への適否検討］</a:t>
          </a:r>
          <a:endParaRPr kumimoji="1" lang="en-US" altLang="ja-JP" sz="1200" kern="1200">
            <a:solidFill>
              <a:schemeClr val="dk1"/>
            </a:solidFill>
            <a:latin typeface="+mn-lt"/>
            <a:ea typeface="+mn-ea"/>
            <a:cs typeface="+mn-cs"/>
          </a:endParaRPr>
        </a:p>
      </xdr:txBody>
    </xdr:sp>
    <xdr:clientData/>
  </xdr:twoCellAnchor>
  <xdr:twoCellAnchor>
    <xdr:from>
      <xdr:col>15</xdr:col>
      <xdr:colOff>95195</xdr:colOff>
      <xdr:row>743</xdr:row>
      <xdr:rowOff>41373</xdr:rowOff>
    </xdr:from>
    <xdr:to>
      <xdr:col>27</xdr:col>
      <xdr:colOff>88572</xdr:colOff>
      <xdr:row>743</xdr:row>
      <xdr:rowOff>285236</xdr:rowOff>
    </xdr:to>
    <xdr:sp macro="" textlink="">
      <xdr:nvSpPr>
        <xdr:cNvPr id="53" name="正方形/長方形 52"/>
        <xdr:cNvSpPr/>
      </xdr:nvSpPr>
      <xdr:spPr>
        <a:xfrm>
          <a:off x="2784607" y="40257044"/>
          <a:ext cx="2144906" cy="24386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随意契約（その他）</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87960</xdr:colOff>
      <xdr:row>743</xdr:row>
      <xdr:rowOff>303380</xdr:rowOff>
    </xdr:from>
    <xdr:to>
      <xdr:col>38</xdr:col>
      <xdr:colOff>12740</xdr:colOff>
      <xdr:row>744</xdr:row>
      <xdr:rowOff>520818</xdr:rowOff>
    </xdr:to>
    <xdr:sp macro="" textlink="">
      <xdr:nvSpPr>
        <xdr:cNvPr id="54" name="正方形/長方形 53"/>
        <xdr:cNvSpPr/>
      </xdr:nvSpPr>
      <xdr:spPr bwMode="auto">
        <a:xfrm>
          <a:off x="2777372" y="40519051"/>
          <a:ext cx="4048544" cy="56706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latin typeface="+mn-ea"/>
            </a:rPr>
            <a:t>A</a:t>
          </a:r>
          <a:r>
            <a:rPr lang="ja-JP" altLang="en-US" sz="1200">
              <a:latin typeface="+mn-ea"/>
            </a:rPr>
            <a:t>．株式会社東京久栄</a:t>
          </a:r>
          <a:endParaRPr lang="en-US" altLang="ja-JP" sz="1200">
            <a:latin typeface="+mn-ea"/>
          </a:endParaRPr>
        </a:p>
        <a:p>
          <a:pPr algn="l" fontAlgn="auto">
            <a:lnSpc>
              <a:spcPts val="1500"/>
            </a:lnSpc>
            <a:spcBef>
              <a:spcPts val="0"/>
            </a:spcBef>
            <a:spcAft>
              <a:spcPts val="0"/>
            </a:spcAft>
            <a:defRPr/>
          </a:pPr>
          <a:r>
            <a:rPr lang="en-US" altLang="ja-JP" sz="1200">
              <a:latin typeface="+mn-ea"/>
            </a:rPr>
            <a:t>25.9</a:t>
          </a:r>
          <a:r>
            <a:rPr lang="ja-JP" altLang="en-US" sz="1200">
              <a:latin typeface="+mn-ea"/>
            </a:rPr>
            <a:t>百万円　</a:t>
          </a:r>
          <a:endParaRPr lang="en-US" altLang="ja-JP" sz="1200">
            <a:latin typeface="+mn-ea"/>
          </a:endParaRPr>
        </a:p>
      </xdr:txBody>
    </xdr:sp>
    <xdr:clientData/>
  </xdr:twoCellAnchor>
  <xdr:twoCellAnchor>
    <xdr:from>
      <xdr:col>11</xdr:col>
      <xdr:colOff>119661</xdr:colOff>
      <xdr:row>744</xdr:row>
      <xdr:rowOff>238577</xdr:rowOff>
    </xdr:from>
    <xdr:to>
      <xdr:col>15</xdr:col>
      <xdr:colOff>87960</xdr:colOff>
      <xdr:row>744</xdr:row>
      <xdr:rowOff>240218</xdr:rowOff>
    </xdr:to>
    <xdr:cxnSp macro="">
      <xdr:nvCxnSpPr>
        <xdr:cNvPr id="55" name="直線矢印コネクタ 54"/>
        <xdr:cNvCxnSpPr>
          <a:endCxn id="54" idx="1"/>
        </xdr:cNvCxnSpPr>
      </xdr:nvCxnSpPr>
      <xdr:spPr bwMode="auto">
        <a:xfrm>
          <a:off x="2091896" y="40803871"/>
          <a:ext cx="685476" cy="164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79782</xdr:colOff>
      <xdr:row>744</xdr:row>
      <xdr:rowOff>547240</xdr:rowOff>
    </xdr:from>
    <xdr:to>
      <xdr:col>43</xdr:col>
      <xdr:colOff>62833</xdr:colOff>
      <xdr:row>745</xdr:row>
      <xdr:rowOff>26610</xdr:rowOff>
    </xdr:to>
    <xdr:sp macro="" textlink="">
      <xdr:nvSpPr>
        <xdr:cNvPr id="56" name="正方形/長方形 55"/>
        <xdr:cNvSpPr/>
      </xdr:nvSpPr>
      <xdr:spPr>
        <a:xfrm>
          <a:off x="2769194" y="41112534"/>
          <a:ext cx="5003286" cy="23240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［奄美大島での油状物質漂着状況確認及び周辺への環境影響調査等］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127</v>
      </c>
      <c r="AT2" s="950"/>
      <c r="AU2" s="950"/>
      <c r="AV2" s="52" t="str">
        <f>IF(AW2="", "", "-")</f>
        <v/>
      </c>
      <c r="AW2" s="921"/>
      <c r="AX2" s="921"/>
    </row>
    <row r="3" spans="1:50" ht="21" customHeight="1" thickBot="1" x14ac:dyDescent="0.2">
      <c r="A3" s="876" t="s">
        <v>524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539</v>
      </c>
      <c r="AK3" s="878"/>
      <c r="AL3" s="878"/>
      <c r="AM3" s="878"/>
      <c r="AN3" s="878"/>
      <c r="AO3" s="878"/>
      <c r="AP3" s="878"/>
      <c r="AQ3" s="878"/>
      <c r="AR3" s="878"/>
      <c r="AS3" s="878"/>
      <c r="AT3" s="878"/>
      <c r="AU3" s="878"/>
      <c r="AV3" s="878"/>
      <c r="AW3" s="878"/>
      <c r="AX3" s="24" t="s">
        <v>65</v>
      </c>
    </row>
    <row r="4" spans="1:50" ht="24.75" customHeight="1" x14ac:dyDescent="0.15">
      <c r="A4" s="714" t="s">
        <v>25</v>
      </c>
      <c r="B4" s="715"/>
      <c r="C4" s="715"/>
      <c r="D4" s="715"/>
      <c r="E4" s="715"/>
      <c r="F4" s="715"/>
      <c r="G4" s="692" t="s">
        <v>667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6" t="s">
        <v>185</v>
      </c>
      <c r="H5" s="847"/>
      <c r="I5" s="847"/>
      <c r="J5" s="847"/>
      <c r="K5" s="847"/>
      <c r="L5" s="847"/>
      <c r="M5" s="848" t="s">
        <v>66</v>
      </c>
      <c r="N5" s="849"/>
      <c r="O5" s="849"/>
      <c r="P5" s="849"/>
      <c r="Q5" s="849"/>
      <c r="R5" s="850"/>
      <c r="S5" s="851" t="s">
        <v>131</v>
      </c>
      <c r="T5" s="847"/>
      <c r="U5" s="847"/>
      <c r="V5" s="847"/>
      <c r="W5" s="847"/>
      <c r="X5" s="852"/>
      <c r="Y5" s="708" t="s">
        <v>3</v>
      </c>
      <c r="Z5" s="542"/>
      <c r="AA5" s="542"/>
      <c r="AB5" s="542"/>
      <c r="AC5" s="542"/>
      <c r="AD5" s="543"/>
      <c r="AE5" s="709" t="s">
        <v>541</v>
      </c>
      <c r="AF5" s="709"/>
      <c r="AG5" s="709"/>
      <c r="AH5" s="709"/>
      <c r="AI5" s="709"/>
      <c r="AJ5" s="709"/>
      <c r="AK5" s="709"/>
      <c r="AL5" s="709"/>
      <c r="AM5" s="709"/>
      <c r="AN5" s="709"/>
      <c r="AO5" s="709"/>
      <c r="AP5" s="710"/>
      <c r="AQ5" s="711" t="s">
        <v>702</v>
      </c>
      <c r="AR5" s="712"/>
      <c r="AS5" s="712"/>
      <c r="AT5" s="712"/>
      <c r="AU5" s="712"/>
      <c r="AV5" s="712"/>
      <c r="AW5" s="712"/>
      <c r="AX5" s="713"/>
    </row>
    <row r="6" spans="1:50" ht="39" customHeight="1" x14ac:dyDescent="0.15">
      <c r="A6" s="716" t="s">
        <v>4</v>
      </c>
      <c r="B6" s="717"/>
      <c r="C6" s="717"/>
      <c r="D6" s="717"/>
      <c r="E6" s="717"/>
      <c r="F6" s="71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0.6" customHeight="1" x14ac:dyDescent="0.15">
      <c r="A7" s="493" t="s">
        <v>22</v>
      </c>
      <c r="B7" s="494"/>
      <c r="C7" s="494"/>
      <c r="D7" s="494"/>
      <c r="E7" s="494"/>
      <c r="F7" s="495"/>
      <c r="G7" s="496" t="s">
        <v>628</v>
      </c>
      <c r="H7" s="497"/>
      <c r="I7" s="497"/>
      <c r="J7" s="497"/>
      <c r="K7" s="497"/>
      <c r="L7" s="497"/>
      <c r="M7" s="497"/>
      <c r="N7" s="497"/>
      <c r="O7" s="497"/>
      <c r="P7" s="497"/>
      <c r="Q7" s="497"/>
      <c r="R7" s="497"/>
      <c r="S7" s="497"/>
      <c r="T7" s="497"/>
      <c r="U7" s="497"/>
      <c r="V7" s="497"/>
      <c r="W7" s="497"/>
      <c r="X7" s="498"/>
      <c r="Y7" s="932" t="s">
        <v>537</v>
      </c>
      <c r="Z7" s="442"/>
      <c r="AA7" s="442"/>
      <c r="AB7" s="442"/>
      <c r="AC7" s="442"/>
      <c r="AD7" s="933"/>
      <c r="AE7" s="922" t="s">
        <v>629</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3" t="s">
        <v>388</v>
      </c>
      <c r="B8" s="494"/>
      <c r="C8" s="494"/>
      <c r="D8" s="494"/>
      <c r="E8" s="494"/>
      <c r="F8" s="495"/>
      <c r="G8" s="951" t="str">
        <f>入力規則等!A26</f>
        <v>-</v>
      </c>
      <c r="H8" s="730"/>
      <c r="I8" s="730"/>
      <c r="J8" s="730"/>
      <c r="K8" s="730"/>
      <c r="L8" s="730"/>
      <c r="M8" s="730"/>
      <c r="N8" s="730"/>
      <c r="O8" s="730"/>
      <c r="P8" s="730"/>
      <c r="Q8" s="730"/>
      <c r="R8" s="730"/>
      <c r="S8" s="730"/>
      <c r="T8" s="730"/>
      <c r="U8" s="730"/>
      <c r="V8" s="730"/>
      <c r="W8" s="730"/>
      <c r="X8" s="952"/>
      <c r="Y8" s="853" t="s">
        <v>389</v>
      </c>
      <c r="Z8" s="854"/>
      <c r="AA8" s="854"/>
      <c r="AB8" s="854"/>
      <c r="AC8" s="854"/>
      <c r="AD8" s="855"/>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6" t="s">
        <v>23</v>
      </c>
      <c r="B9" s="857"/>
      <c r="C9" s="857"/>
      <c r="D9" s="857"/>
      <c r="E9" s="857"/>
      <c r="F9" s="857"/>
      <c r="G9" s="858" t="s">
        <v>544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5.9" customHeight="1" x14ac:dyDescent="0.15">
      <c r="A10" s="670" t="s">
        <v>30</v>
      </c>
      <c r="B10" s="671"/>
      <c r="C10" s="671"/>
      <c r="D10" s="671"/>
      <c r="E10" s="671"/>
      <c r="F10" s="671"/>
      <c r="G10" s="764" t="s">
        <v>630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14" t="s">
        <v>356</v>
      </c>
      <c r="Q12" s="415"/>
      <c r="R12" s="415"/>
      <c r="S12" s="415"/>
      <c r="T12" s="415"/>
      <c r="U12" s="415"/>
      <c r="V12" s="416"/>
      <c r="W12" s="414" t="s">
        <v>362</v>
      </c>
      <c r="X12" s="415"/>
      <c r="Y12" s="415"/>
      <c r="Z12" s="415"/>
      <c r="AA12" s="415"/>
      <c r="AB12" s="415"/>
      <c r="AC12" s="416"/>
      <c r="AD12" s="414" t="s">
        <v>464</v>
      </c>
      <c r="AE12" s="415"/>
      <c r="AF12" s="415"/>
      <c r="AG12" s="415"/>
      <c r="AH12" s="415"/>
      <c r="AI12" s="415"/>
      <c r="AJ12" s="416"/>
      <c r="AK12" s="414" t="s">
        <v>525</v>
      </c>
      <c r="AL12" s="415"/>
      <c r="AM12" s="415"/>
      <c r="AN12" s="415"/>
      <c r="AO12" s="415"/>
      <c r="AP12" s="415"/>
      <c r="AQ12" s="416"/>
      <c r="AR12" s="414" t="s">
        <v>526</v>
      </c>
      <c r="AS12" s="415"/>
      <c r="AT12" s="415"/>
      <c r="AU12" s="415"/>
      <c r="AV12" s="415"/>
      <c r="AW12" s="415"/>
      <c r="AX12" s="732"/>
    </row>
    <row r="13" spans="1:50" ht="21" customHeight="1" x14ac:dyDescent="0.15">
      <c r="A13" s="618"/>
      <c r="B13" s="619"/>
      <c r="C13" s="619"/>
      <c r="D13" s="619"/>
      <c r="E13" s="619"/>
      <c r="F13" s="620"/>
      <c r="G13" s="733" t="s">
        <v>6</v>
      </c>
      <c r="H13" s="734"/>
      <c r="I13" s="774" t="s">
        <v>7</v>
      </c>
      <c r="J13" s="775"/>
      <c r="K13" s="775"/>
      <c r="L13" s="775"/>
      <c r="M13" s="775"/>
      <c r="N13" s="775"/>
      <c r="O13" s="776"/>
      <c r="P13" s="667">
        <v>154</v>
      </c>
      <c r="Q13" s="668"/>
      <c r="R13" s="668"/>
      <c r="S13" s="668"/>
      <c r="T13" s="668"/>
      <c r="U13" s="668"/>
      <c r="V13" s="669"/>
      <c r="W13" s="667">
        <v>182</v>
      </c>
      <c r="X13" s="668"/>
      <c r="Y13" s="668"/>
      <c r="Z13" s="668"/>
      <c r="AA13" s="668"/>
      <c r="AB13" s="668"/>
      <c r="AC13" s="669"/>
      <c r="AD13" s="667">
        <v>173</v>
      </c>
      <c r="AE13" s="668"/>
      <c r="AF13" s="668"/>
      <c r="AG13" s="668"/>
      <c r="AH13" s="668"/>
      <c r="AI13" s="668"/>
      <c r="AJ13" s="669"/>
      <c r="AK13" s="667">
        <v>171</v>
      </c>
      <c r="AL13" s="668"/>
      <c r="AM13" s="668"/>
      <c r="AN13" s="668"/>
      <c r="AO13" s="668"/>
      <c r="AP13" s="668"/>
      <c r="AQ13" s="669"/>
      <c r="AR13" s="929">
        <v>169</v>
      </c>
      <c r="AS13" s="930"/>
      <c r="AT13" s="930"/>
      <c r="AU13" s="930"/>
      <c r="AV13" s="930"/>
      <c r="AW13" s="930"/>
      <c r="AX13" s="931"/>
    </row>
    <row r="14" spans="1:50" ht="21" customHeight="1" x14ac:dyDescent="0.15">
      <c r="A14" s="618"/>
      <c r="B14" s="619"/>
      <c r="C14" s="619"/>
      <c r="D14" s="619"/>
      <c r="E14" s="619"/>
      <c r="F14" s="620"/>
      <c r="G14" s="735"/>
      <c r="H14" s="736"/>
      <c r="I14" s="721" t="s">
        <v>8</v>
      </c>
      <c r="J14" s="772"/>
      <c r="K14" s="772"/>
      <c r="L14" s="772"/>
      <c r="M14" s="772"/>
      <c r="N14" s="772"/>
      <c r="O14" s="773"/>
      <c r="P14" s="667" t="s">
        <v>546</v>
      </c>
      <c r="Q14" s="668"/>
      <c r="R14" s="668"/>
      <c r="S14" s="668"/>
      <c r="T14" s="668"/>
      <c r="U14" s="668"/>
      <c r="V14" s="669"/>
      <c r="W14" s="667" t="s">
        <v>546</v>
      </c>
      <c r="X14" s="668"/>
      <c r="Y14" s="668"/>
      <c r="Z14" s="668"/>
      <c r="AA14" s="668"/>
      <c r="AB14" s="668"/>
      <c r="AC14" s="669"/>
      <c r="AD14" s="667" t="s">
        <v>546</v>
      </c>
      <c r="AE14" s="668"/>
      <c r="AF14" s="668"/>
      <c r="AG14" s="668"/>
      <c r="AH14" s="668"/>
      <c r="AI14" s="668"/>
      <c r="AJ14" s="669"/>
      <c r="AK14" s="667" t="s">
        <v>546</v>
      </c>
      <c r="AL14" s="668"/>
      <c r="AM14" s="668"/>
      <c r="AN14" s="668"/>
      <c r="AO14" s="668"/>
      <c r="AP14" s="668"/>
      <c r="AQ14" s="669"/>
      <c r="AR14" s="798"/>
      <c r="AS14" s="798"/>
      <c r="AT14" s="798"/>
      <c r="AU14" s="798"/>
      <c r="AV14" s="798"/>
      <c r="AW14" s="798"/>
      <c r="AX14" s="799"/>
    </row>
    <row r="15" spans="1:50" ht="21" customHeight="1" x14ac:dyDescent="0.15">
      <c r="A15" s="618"/>
      <c r="B15" s="619"/>
      <c r="C15" s="619"/>
      <c r="D15" s="619"/>
      <c r="E15" s="619"/>
      <c r="F15" s="620"/>
      <c r="G15" s="735"/>
      <c r="H15" s="736"/>
      <c r="I15" s="721" t="s">
        <v>51</v>
      </c>
      <c r="J15" s="722"/>
      <c r="K15" s="722"/>
      <c r="L15" s="722"/>
      <c r="M15" s="722"/>
      <c r="N15" s="722"/>
      <c r="O15" s="723"/>
      <c r="P15" s="667" t="s">
        <v>546</v>
      </c>
      <c r="Q15" s="668"/>
      <c r="R15" s="668"/>
      <c r="S15" s="668"/>
      <c r="T15" s="668"/>
      <c r="U15" s="668"/>
      <c r="V15" s="669"/>
      <c r="W15" s="667" t="s">
        <v>546</v>
      </c>
      <c r="X15" s="668"/>
      <c r="Y15" s="668"/>
      <c r="Z15" s="668"/>
      <c r="AA15" s="668"/>
      <c r="AB15" s="668"/>
      <c r="AC15" s="669"/>
      <c r="AD15" s="667" t="s">
        <v>546</v>
      </c>
      <c r="AE15" s="668"/>
      <c r="AF15" s="668"/>
      <c r="AG15" s="668"/>
      <c r="AH15" s="668"/>
      <c r="AI15" s="668"/>
      <c r="AJ15" s="669"/>
      <c r="AK15" s="667" t="s">
        <v>546</v>
      </c>
      <c r="AL15" s="668"/>
      <c r="AM15" s="668"/>
      <c r="AN15" s="668"/>
      <c r="AO15" s="668"/>
      <c r="AP15" s="668"/>
      <c r="AQ15" s="669"/>
      <c r="AR15" s="667" t="s">
        <v>701</v>
      </c>
      <c r="AS15" s="668"/>
      <c r="AT15" s="668"/>
      <c r="AU15" s="668"/>
      <c r="AV15" s="668"/>
      <c r="AW15" s="668"/>
      <c r="AX15" s="816"/>
    </row>
    <row r="16" spans="1:50" ht="21" customHeight="1" x14ac:dyDescent="0.15">
      <c r="A16" s="618"/>
      <c r="B16" s="619"/>
      <c r="C16" s="619"/>
      <c r="D16" s="619"/>
      <c r="E16" s="619"/>
      <c r="F16" s="620"/>
      <c r="G16" s="735"/>
      <c r="H16" s="736"/>
      <c r="I16" s="721" t="s">
        <v>52</v>
      </c>
      <c r="J16" s="722"/>
      <c r="K16" s="722"/>
      <c r="L16" s="722"/>
      <c r="M16" s="722"/>
      <c r="N16" s="722"/>
      <c r="O16" s="723"/>
      <c r="P16" s="667" t="s">
        <v>546</v>
      </c>
      <c r="Q16" s="668"/>
      <c r="R16" s="668"/>
      <c r="S16" s="668"/>
      <c r="T16" s="668"/>
      <c r="U16" s="668"/>
      <c r="V16" s="669"/>
      <c r="W16" s="667" t="s">
        <v>546</v>
      </c>
      <c r="X16" s="668"/>
      <c r="Y16" s="668"/>
      <c r="Z16" s="668"/>
      <c r="AA16" s="668"/>
      <c r="AB16" s="668"/>
      <c r="AC16" s="669"/>
      <c r="AD16" s="667" t="s">
        <v>546</v>
      </c>
      <c r="AE16" s="668"/>
      <c r="AF16" s="668"/>
      <c r="AG16" s="668"/>
      <c r="AH16" s="668"/>
      <c r="AI16" s="668"/>
      <c r="AJ16" s="669"/>
      <c r="AK16" s="667" t="s">
        <v>546</v>
      </c>
      <c r="AL16" s="668"/>
      <c r="AM16" s="668"/>
      <c r="AN16" s="668"/>
      <c r="AO16" s="668"/>
      <c r="AP16" s="668"/>
      <c r="AQ16" s="669"/>
      <c r="AR16" s="767"/>
      <c r="AS16" s="768"/>
      <c r="AT16" s="768"/>
      <c r="AU16" s="768"/>
      <c r="AV16" s="768"/>
      <c r="AW16" s="768"/>
      <c r="AX16" s="769"/>
    </row>
    <row r="17" spans="1:50" ht="24.75" customHeight="1" x14ac:dyDescent="0.15">
      <c r="A17" s="618"/>
      <c r="B17" s="619"/>
      <c r="C17" s="619"/>
      <c r="D17" s="619"/>
      <c r="E17" s="619"/>
      <c r="F17" s="620"/>
      <c r="G17" s="735"/>
      <c r="H17" s="736"/>
      <c r="I17" s="721" t="s">
        <v>50</v>
      </c>
      <c r="J17" s="772"/>
      <c r="K17" s="772"/>
      <c r="L17" s="772"/>
      <c r="M17" s="772"/>
      <c r="N17" s="772"/>
      <c r="O17" s="773"/>
      <c r="P17" s="667" t="s">
        <v>546</v>
      </c>
      <c r="Q17" s="668"/>
      <c r="R17" s="668"/>
      <c r="S17" s="668"/>
      <c r="T17" s="668"/>
      <c r="U17" s="668"/>
      <c r="V17" s="669"/>
      <c r="W17" s="667" t="s">
        <v>546</v>
      </c>
      <c r="X17" s="668"/>
      <c r="Y17" s="668"/>
      <c r="Z17" s="668"/>
      <c r="AA17" s="668"/>
      <c r="AB17" s="668"/>
      <c r="AC17" s="669"/>
      <c r="AD17" s="667" t="s">
        <v>546</v>
      </c>
      <c r="AE17" s="668"/>
      <c r="AF17" s="668"/>
      <c r="AG17" s="668"/>
      <c r="AH17" s="668"/>
      <c r="AI17" s="668"/>
      <c r="AJ17" s="669"/>
      <c r="AK17" s="667" t="s">
        <v>546</v>
      </c>
      <c r="AL17" s="668"/>
      <c r="AM17" s="668"/>
      <c r="AN17" s="668"/>
      <c r="AO17" s="668"/>
      <c r="AP17" s="668"/>
      <c r="AQ17" s="669"/>
      <c r="AR17" s="927"/>
      <c r="AS17" s="927"/>
      <c r="AT17" s="927"/>
      <c r="AU17" s="927"/>
      <c r="AV17" s="927"/>
      <c r="AW17" s="927"/>
      <c r="AX17" s="928"/>
    </row>
    <row r="18" spans="1:50" ht="24.75" customHeight="1" x14ac:dyDescent="0.15">
      <c r="A18" s="618"/>
      <c r="B18" s="619"/>
      <c r="C18" s="619"/>
      <c r="D18" s="619"/>
      <c r="E18" s="619"/>
      <c r="F18" s="620"/>
      <c r="G18" s="737"/>
      <c r="H18" s="738"/>
      <c r="I18" s="726" t="s">
        <v>20</v>
      </c>
      <c r="J18" s="727"/>
      <c r="K18" s="727"/>
      <c r="L18" s="727"/>
      <c r="M18" s="727"/>
      <c r="N18" s="727"/>
      <c r="O18" s="728"/>
      <c r="P18" s="889">
        <f>SUM(P13:V17)</f>
        <v>154</v>
      </c>
      <c r="Q18" s="890"/>
      <c r="R18" s="890"/>
      <c r="S18" s="890"/>
      <c r="T18" s="890"/>
      <c r="U18" s="890"/>
      <c r="V18" s="891"/>
      <c r="W18" s="889">
        <f>SUM(W13:AC17)</f>
        <v>182</v>
      </c>
      <c r="X18" s="890"/>
      <c r="Y18" s="890"/>
      <c r="Z18" s="890"/>
      <c r="AA18" s="890"/>
      <c r="AB18" s="890"/>
      <c r="AC18" s="891"/>
      <c r="AD18" s="889">
        <f>SUM(AD13:AJ17)</f>
        <v>173</v>
      </c>
      <c r="AE18" s="890"/>
      <c r="AF18" s="890"/>
      <c r="AG18" s="890"/>
      <c r="AH18" s="890"/>
      <c r="AI18" s="890"/>
      <c r="AJ18" s="891"/>
      <c r="AK18" s="889">
        <f>SUM(AK13:AQ17)</f>
        <v>171</v>
      </c>
      <c r="AL18" s="890"/>
      <c r="AM18" s="890"/>
      <c r="AN18" s="890"/>
      <c r="AO18" s="890"/>
      <c r="AP18" s="890"/>
      <c r="AQ18" s="891"/>
      <c r="AR18" s="889">
        <f>SUM(AR13:AX17)</f>
        <v>169</v>
      </c>
      <c r="AS18" s="890"/>
      <c r="AT18" s="890"/>
      <c r="AU18" s="890"/>
      <c r="AV18" s="890"/>
      <c r="AW18" s="890"/>
      <c r="AX18" s="892"/>
    </row>
    <row r="19" spans="1:50" ht="24.75" customHeight="1" x14ac:dyDescent="0.15">
      <c r="A19" s="618"/>
      <c r="B19" s="619"/>
      <c r="C19" s="619"/>
      <c r="D19" s="619"/>
      <c r="E19" s="619"/>
      <c r="F19" s="620"/>
      <c r="G19" s="887" t="s">
        <v>9</v>
      </c>
      <c r="H19" s="888"/>
      <c r="I19" s="888"/>
      <c r="J19" s="888"/>
      <c r="K19" s="888"/>
      <c r="L19" s="888"/>
      <c r="M19" s="888"/>
      <c r="N19" s="888"/>
      <c r="O19" s="888"/>
      <c r="P19" s="667">
        <v>120</v>
      </c>
      <c r="Q19" s="668"/>
      <c r="R19" s="668"/>
      <c r="S19" s="668"/>
      <c r="T19" s="668"/>
      <c r="U19" s="668"/>
      <c r="V19" s="669"/>
      <c r="W19" s="667">
        <v>166</v>
      </c>
      <c r="X19" s="668"/>
      <c r="Y19" s="668"/>
      <c r="Z19" s="668"/>
      <c r="AA19" s="668"/>
      <c r="AB19" s="668"/>
      <c r="AC19" s="669"/>
      <c r="AD19" s="667">
        <v>143</v>
      </c>
      <c r="AE19" s="668"/>
      <c r="AF19" s="668"/>
      <c r="AG19" s="668"/>
      <c r="AH19" s="668"/>
      <c r="AI19" s="668"/>
      <c r="AJ19" s="669"/>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87" t="s">
        <v>10</v>
      </c>
      <c r="H20" s="888"/>
      <c r="I20" s="888"/>
      <c r="J20" s="888"/>
      <c r="K20" s="888"/>
      <c r="L20" s="888"/>
      <c r="M20" s="888"/>
      <c r="N20" s="888"/>
      <c r="O20" s="888"/>
      <c r="P20" s="311">
        <f>IF(P18=0, "-", SUM(P19)/P18)</f>
        <v>0.77922077922077926</v>
      </c>
      <c r="Q20" s="311"/>
      <c r="R20" s="311"/>
      <c r="S20" s="311"/>
      <c r="T20" s="311"/>
      <c r="U20" s="311"/>
      <c r="V20" s="311"/>
      <c r="W20" s="311">
        <f t="shared" ref="W20" si="0">IF(W18=0, "-", SUM(W19)/W18)</f>
        <v>0.91208791208791207</v>
      </c>
      <c r="X20" s="311"/>
      <c r="Y20" s="311"/>
      <c r="Z20" s="311"/>
      <c r="AA20" s="311"/>
      <c r="AB20" s="311"/>
      <c r="AC20" s="311"/>
      <c r="AD20" s="311">
        <f t="shared" ref="AD20" si="1">IF(AD18=0, "-", SUM(AD19)/AD18)</f>
        <v>0.82658959537572252</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6"/>
      <c r="B21" s="857"/>
      <c r="C21" s="857"/>
      <c r="D21" s="857"/>
      <c r="E21" s="857"/>
      <c r="F21" s="956"/>
      <c r="G21" s="309" t="s">
        <v>489</v>
      </c>
      <c r="H21" s="310"/>
      <c r="I21" s="310"/>
      <c r="J21" s="310"/>
      <c r="K21" s="310"/>
      <c r="L21" s="310"/>
      <c r="M21" s="310"/>
      <c r="N21" s="310"/>
      <c r="O21" s="310"/>
      <c r="P21" s="311">
        <f>IF(P19=0, "-", SUM(P19)/SUM(P13,P14))</f>
        <v>0.77922077922077926</v>
      </c>
      <c r="Q21" s="311"/>
      <c r="R21" s="311"/>
      <c r="S21" s="311"/>
      <c r="T21" s="311"/>
      <c r="U21" s="311"/>
      <c r="V21" s="311"/>
      <c r="W21" s="311">
        <f t="shared" ref="W21" si="2">IF(W19=0, "-", SUM(W19)/SUM(W13,W14))</f>
        <v>0.91208791208791207</v>
      </c>
      <c r="X21" s="311"/>
      <c r="Y21" s="311"/>
      <c r="Z21" s="311"/>
      <c r="AA21" s="311"/>
      <c r="AB21" s="311"/>
      <c r="AC21" s="311"/>
      <c r="AD21" s="311">
        <f t="shared" ref="AD21" si="3">IF(AD19=0, "-", SUM(AD19)/SUM(AD13,AD14))</f>
        <v>0.82658959537572252</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4" t="s">
        <v>529</v>
      </c>
      <c r="B22" s="975"/>
      <c r="C22" s="975"/>
      <c r="D22" s="975"/>
      <c r="E22" s="975"/>
      <c r="F22" s="976"/>
      <c r="G22" s="961" t="s">
        <v>466</v>
      </c>
      <c r="H22" s="215"/>
      <c r="I22" s="215"/>
      <c r="J22" s="215"/>
      <c r="K22" s="215"/>
      <c r="L22" s="215"/>
      <c r="M22" s="215"/>
      <c r="N22" s="215"/>
      <c r="O22" s="216"/>
      <c r="P22" s="946" t="s">
        <v>527</v>
      </c>
      <c r="Q22" s="215"/>
      <c r="R22" s="215"/>
      <c r="S22" s="215"/>
      <c r="T22" s="215"/>
      <c r="U22" s="215"/>
      <c r="V22" s="216"/>
      <c r="W22" s="946" t="s">
        <v>528</v>
      </c>
      <c r="X22" s="215"/>
      <c r="Y22" s="215"/>
      <c r="Z22" s="215"/>
      <c r="AA22" s="215"/>
      <c r="AB22" s="215"/>
      <c r="AC22" s="216"/>
      <c r="AD22" s="946" t="s">
        <v>465</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547</v>
      </c>
      <c r="H23" s="963"/>
      <c r="I23" s="963"/>
      <c r="J23" s="963"/>
      <c r="K23" s="963"/>
      <c r="L23" s="963"/>
      <c r="M23" s="963"/>
      <c r="N23" s="963"/>
      <c r="O23" s="964"/>
      <c r="P23" s="929">
        <v>171</v>
      </c>
      <c r="Q23" s="930"/>
      <c r="R23" s="930"/>
      <c r="S23" s="930"/>
      <c r="T23" s="930"/>
      <c r="U23" s="930"/>
      <c r="V23" s="947"/>
      <c r="W23" s="929">
        <v>169</v>
      </c>
      <c r="X23" s="930"/>
      <c r="Y23" s="930"/>
      <c r="Z23" s="930"/>
      <c r="AA23" s="930"/>
      <c r="AB23" s="930"/>
      <c r="AC23" s="947"/>
      <c r="AD23" s="984" t="s">
        <v>703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7"/>
      <c r="Q24" s="668"/>
      <c r="R24" s="668"/>
      <c r="S24" s="668"/>
      <c r="T24" s="668"/>
      <c r="U24" s="668"/>
      <c r="V24" s="669"/>
      <c r="W24" s="667"/>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7"/>
      <c r="Q25" s="668"/>
      <c r="R25" s="668"/>
      <c r="S25" s="668"/>
      <c r="T25" s="668"/>
      <c r="U25" s="668"/>
      <c r="V25" s="669"/>
      <c r="W25" s="667"/>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7"/>
      <c r="Q26" s="668"/>
      <c r="R26" s="668"/>
      <c r="S26" s="668"/>
      <c r="T26" s="668"/>
      <c r="U26" s="668"/>
      <c r="V26" s="669"/>
      <c r="W26" s="667"/>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7"/>
      <c r="Q27" s="668"/>
      <c r="R27" s="668"/>
      <c r="S27" s="668"/>
      <c r="T27" s="668"/>
      <c r="U27" s="668"/>
      <c r="V27" s="669"/>
      <c r="W27" s="667"/>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470</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467</v>
      </c>
      <c r="H29" s="972"/>
      <c r="I29" s="972"/>
      <c r="J29" s="972"/>
      <c r="K29" s="972"/>
      <c r="L29" s="972"/>
      <c r="M29" s="972"/>
      <c r="N29" s="972"/>
      <c r="O29" s="973"/>
      <c r="P29" s="943">
        <f>AK13</f>
        <v>171</v>
      </c>
      <c r="Q29" s="944"/>
      <c r="R29" s="944"/>
      <c r="S29" s="944"/>
      <c r="T29" s="944"/>
      <c r="U29" s="944"/>
      <c r="V29" s="945"/>
      <c r="W29" s="943">
        <f>AR13</f>
        <v>169</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x14ac:dyDescent="0.15">
      <c r="A30" s="869" t="s">
        <v>483</v>
      </c>
      <c r="B30" s="870"/>
      <c r="C30" s="870"/>
      <c r="D30" s="870"/>
      <c r="E30" s="870"/>
      <c r="F30" s="871"/>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11</v>
      </c>
      <c r="AC30" s="866"/>
      <c r="AD30" s="867"/>
      <c r="AE30" s="865" t="s">
        <v>356</v>
      </c>
      <c r="AF30" s="866"/>
      <c r="AG30" s="866"/>
      <c r="AH30" s="867"/>
      <c r="AI30" s="865" t="s">
        <v>362</v>
      </c>
      <c r="AJ30" s="866"/>
      <c r="AK30" s="866"/>
      <c r="AL30" s="867"/>
      <c r="AM30" s="925" t="s">
        <v>464</v>
      </c>
      <c r="AN30" s="925"/>
      <c r="AO30" s="925"/>
      <c r="AP30" s="865"/>
      <c r="AQ30" s="777" t="s">
        <v>354</v>
      </c>
      <c r="AR30" s="778"/>
      <c r="AS30" s="778"/>
      <c r="AT30" s="779"/>
      <c r="AU30" s="784" t="s">
        <v>253</v>
      </c>
      <c r="AV30" s="784"/>
      <c r="AW30" s="784"/>
      <c r="AX30" s="926"/>
    </row>
    <row r="31" spans="1:50"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551</v>
      </c>
      <c r="AR31" s="193"/>
      <c r="AS31" s="126" t="s">
        <v>355</v>
      </c>
      <c r="AT31" s="127"/>
      <c r="AU31" s="192" t="s">
        <v>552</v>
      </c>
      <c r="AV31" s="192"/>
      <c r="AW31" s="397" t="s">
        <v>300</v>
      </c>
      <c r="AX31" s="398"/>
    </row>
    <row r="32" spans="1:50" ht="46.15" customHeight="1" x14ac:dyDescent="0.15">
      <c r="A32" s="402"/>
      <c r="B32" s="400"/>
      <c r="C32" s="400"/>
      <c r="D32" s="400"/>
      <c r="E32" s="400"/>
      <c r="F32" s="401"/>
      <c r="G32" s="563" t="s">
        <v>554</v>
      </c>
      <c r="H32" s="564"/>
      <c r="I32" s="564"/>
      <c r="J32" s="564"/>
      <c r="K32" s="564"/>
      <c r="L32" s="564"/>
      <c r="M32" s="564"/>
      <c r="N32" s="564"/>
      <c r="O32" s="565"/>
      <c r="P32" s="98" t="s">
        <v>548</v>
      </c>
      <c r="Q32" s="98"/>
      <c r="R32" s="98"/>
      <c r="S32" s="98"/>
      <c r="T32" s="98"/>
      <c r="U32" s="98"/>
      <c r="V32" s="98"/>
      <c r="W32" s="98"/>
      <c r="X32" s="99"/>
      <c r="Y32" s="469" t="s">
        <v>12</v>
      </c>
      <c r="Z32" s="530"/>
      <c r="AA32" s="531"/>
      <c r="AB32" s="868" t="s">
        <v>549</v>
      </c>
      <c r="AC32" s="521"/>
      <c r="AD32" s="521"/>
      <c r="AE32" s="211">
        <v>91.1</v>
      </c>
      <c r="AF32" s="212"/>
      <c r="AG32" s="212"/>
      <c r="AH32" s="212"/>
      <c r="AI32" s="211">
        <v>90.3</v>
      </c>
      <c r="AJ32" s="212"/>
      <c r="AK32" s="212"/>
      <c r="AL32" s="212"/>
      <c r="AM32" s="211" t="s">
        <v>545</v>
      </c>
      <c r="AN32" s="212"/>
      <c r="AO32" s="212"/>
      <c r="AP32" s="212"/>
      <c r="AQ32" s="336" t="s">
        <v>458</v>
      </c>
      <c r="AR32" s="200"/>
      <c r="AS32" s="200"/>
      <c r="AT32" s="337"/>
      <c r="AU32" s="212" t="s">
        <v>458</v>
      </c>
      <c r="AV32" s="212"/>
      <c r="AW32" s="212"/>
      <c r="AX32" s="214"/>
    </row>
    <row r="33" spans="1:50" ht="4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875" t="s">
        <v>550</v>
      </c>
      <c r="AC33" s="522"/>
      <c r="AD33" s="522"/>
      <c r="AE33" s="211">
        <v>100</v>
      </c>
      <c r="AF33" s="212"/>
      <c r="AG33" s="212"/>
      <c r="AH33" s="212"/>
      <c r="AI33" s="211">
        <v>100</v>
      </c>
      <c r="AJ33" s="212"/>
      <c r="AK33" s="212"/>
      <c r="AL33" s="212"/>
      <c r="AM33" s="211">
        <v>100</v>
      </c>
      <c r="AN33" s="212"/>
      <c r="AO33" s="212"/>
      <c r="AP33" s="212"/>
      <c r="AQ33" s="336" t="s">
        <v>458</v>
      </c>
      <c r="AR33" s="200"/>
      <c r="AS33" s="200"/>
      <c r="AT33" s="337"/>
      <c r="AU33" s="212" t="s">
        <v>458</v>
      </c>
      <c r="AV33" s="212"/>
      <c r="AW33" s="212"/>
      <c r="AX33" s="214"/>
    </row>
    <row r="34" spans="1:50" ht="25.1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91.1</v>
      </c>
      <c r="AF34" s="212"/>
      <c r="AG34" s="212"/>
      <c r="AH34" s="212"/>
      <c r="AI34" s="211">
        <v>90.3</v>
      </c>
      <c r="AJ34" s="212"/>
      <c r="AK34" s="212"/>
      <c r="AL34" s="212"/>
      <c r="AM34" s="211" t="s">
        <v>545</v>
      </c>
      <c r="AN34" s="212"/>
      <c r="AO34" s="212"/>
      <c r="AP34" s="212"/>
      <c r="AQ34" s="336" t="s">
        <v>458</v>
      </c>
      <c r="AR34" s="200"/>
      <c r="AS34" s="200"/>
      <c r="AT34" s="337"/>
      <c r="AU34" s="212" t="s">
        <v>458</v>
      </c>
      <c r="AV34" s="212"/>
      <c r="AW34" s="212"/>
      <c r="AX34" s="214"/>
    </row>
    <row r="35" spans="1:50" ht="30" customHeight="1" x14ac:dyDescent="0.15">
      <c r="A35" s="219" t="s">
        <v>517</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x14ac:dyDescent="0.15">
      <c r="A37" s="780" t="s">
        <v>483</v>
      </c>
      <c r="B37" s="781"/>
      <c r="C37" s="781"/>
      <c r="D37" s="781"/>
      <c r="E37" s="781"/>
      <c r="F37" s="78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10" t="s">
        <v>253</v>
      </c>
      <c r="AV37" s="410"/>
      <c r="AW37" s="410"/>
      <c r="AX37" s="920"/>
    </row>
    <row r="38" spans="1:50"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458</v>
      </c>
      <c r="AR38" s="193"/>
      <c r="AS38" s="126" t="s">
        <v>355</v>
      </c>
      <c r="AT38" s="127"/>
      <c r="AU38" s="592" t="s">
        <v>458</v>
      </c>
      <c r="AV38" s="193"/>
      <c r="AW38" s="397" t="s">
        <v>300</v>
      </c>
      <c r="AX38" s="398"/>
    </row>
    <row r="39" spans="1:50" ht="27" customHeight="1" x14ac:dyDescent="0.15">
      <c r="A39" s="402"/>
      <c r="B39" s="400"/>
      <c r="C39" s="400"/>
      <c r="D39" s="400"/>
      <c r="E39" s="400"/>
      <c r="F39" s="401"/>
      <c r="G39" s="563" t="s">
        <v>704</v>
      </c>
      <c r="H39" s="564"/>
      <c r="I39" s="564"/>
      <c r="J39" s="564"/>
      <c r="K39" s="564"/>
      <c r="L39" s="564"/>
      <c r="M39" s="564"/>
      <c r="N39" s="564"/>
      <c r="O39" s="565"/>
      <c r="P39" s="98" t="s">
        <v>631</v>
      </c>
      <c r="Q39" s="98"/>
      <c r="R39" s="98"/>
      <c r="S39" s="98"/>
      <c r="T39" s="98"/>
      <c r="U39" s="98"/>
      <c r="V39" s="98"/>
      <c r="W39" s="98"/>
      <c r="X39" s="99"/>
      <c r="Y39" s="469" t="s">
        <v>12</v>
      </c>
      <c r="Z39" s="530"/>
      <c r="AA39" s="531"/>
      <c r="AB39" s="521" t="s">
        <v>632</v>
      </c>
      <c r="AC39" s="521"/>
      <c r="AD39" s="521"/>
      <c r="AE39" s="211">
        <v>99.1</v>
      </c>
      <c r="AF39" s="212"/>
      <c r="AG39" s="212"/>
      <c r="AH39" s="212"/>
      <c r="AI39" s="211">
        <v>99.1</v>
      </c>
      <c r="AJ39" s="212"/>
      <c r="AK39" s="212"/>
      <c r="AL39" s="212"/>
      <c r="AM39" s="211" t="s">
        <v>545</v>
      </c>
      <c r="AN39" s="212"/>
      <c r="AO39" s="212"/>
      <c r="AP39" s="212"/>
      <c r="AQ39" s="336" t="s">
        <v>458</v>
      </c>
      <c r="AR39" s="200"/>
      <c r="AS39" s="200"/>
      <c r="AT39" s="337"/>
      <c r="AU39" s="212" t="s">
        <v>458</v>
      </c>
      <c r="AV39" s="212"/>
      <c r="AW39" s="212"/>
      <c r="AX39" s="214"/>
    </row>
    <row r="40" spans="1:50" ht="27"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632</v>
      </c>
      <c r="AC40" s="522"/>
      <c r="AD40" s="522"/>
      <c r="AE40" s="211">
        <v>100</v>
      </c>
      <c r="AF40" s="212"/>
      <c r="AG40" s="212"/>
      <c r="AH40" s="212"/>
      <c r="AI40" s="211">
        <v>100</v>
      </c>
      <c r="AJ40" s="212"/>
      <c r="AK40" s="212"/>
      <c r="AL40" s="212"/>
      <c r="AM40" s="211">
        <v>100</v>
      </c>
      <c r="AN40" s="212"/>
      <c r="AO40" s="212"/>
      <c r="AP40" s="212"/>
      <c r="AQ40" s="336" t="s">
        <v>458</v>
      </c>
      <c r="AR40" s="200"/>
      <c r="AS40" s="200"/>
      <c r="AT40" s="337"/>
      <c r="AU40" s="212" t="s">
        <v>458</v>
      </c>
      <c r="AV40" s="212"/>
      <c r="AW40" s="212"/>
      <c r="AX40" s="214"/>
    </row>
    <row r="41" spans="1:50" ht="27"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99.1</v>
      </c>
      <c r="AF41" s="212"/>
      <c r="AG41" s="212"/>
      <c r="AH41" s="212"/>
      <c r="AI41" s="211">
        <v>99.1</v>
      </c>
      <c r="AJ41" s="212"/>
      <c r="AK41" s="212"/>
      <c r="AL41" s="212"/>
      <c r="AM41" s="336" t="s">
        <v>458</v>
      </c>
      <c r="AN41" s="200"/>
      <c r="AO41" s="200"/>
      <c r="AP41" s="337"/>
      <c r="AQ41" s="336" t="s">
        <v>458</v>
      </c>
      <c r="AR41" s="200"/>
      <c r="AS41" s="200"/>
      <c r="AT41" s="337"/>
      <c r="AU41" s="212" t="s">
        <v>458</v>
      </c>
      <c r="AV41" s="212"/>
      <c r="AW41" s="212"/>
      <c r="AX41" s="214"/>
    </row>
    <row r="42" spans="1:50" ht="30.6" customHeight="1" x14ac:dyDescent="0.15">
      <c r="A42" s="219" t="s">
        <v>517</v>
      </c>
      <c r="B42" s="220"/>
      <c r="C42" s="220"/>
      <c r="D42" s="220"/>
      <c r="E42" s="220"/>
      <c r="F42" s="221"/>
      <c r="G42" s="225" t="s">
        <v>553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0.6"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80" t="s">
        <v>483</v>
      </c>
      <c r="B44" s="781"/>
      <c r="C44" s="781"/>
      <c r="D44" s="781"/>
      <c r="E44" s="781"/>
      <c r="F44" s="78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10" t="s">
        <v>253</v>
      </c>
      <c r="AV44" s="410"/>
      <c r="AW44" s="410"/>
      <c r="AX44" s="920"/>
    </row>
    <row r="45" spans="1:50" hidden="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7" t="s">
        <v>300</v>
      </c>
      <c r="AX45" s="398"/>
    </row>
    <row r="46" spans="1:50" hidden="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idden="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idden="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idden="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9" t="s">
        <v>483</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34" t="s">
        <v>253</v>
      </c>
      <c r="AV51" s="934"/>
      <c r="AW51" s="934"/>
      <c r="AX51" s="935"/>
    </row>
    <row r="52" spans="1:50" hidden="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7" t="s">
        <v>300</v>
      </c>
      <c r="AX52" s="398"/>
    </row>
    <row r="53" spans="1:50" hidden="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idden="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idden="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idden="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9" t="s">
        <v>483</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34" t="s">
        <v>253</v>
      </c>
      <c r="AV58" s="934"/>
      <c r="AW58" s="934"/>
      <c r="AX58" s="935"/>
    </row>
    <row r="59" spans="1:50" hidden="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idden="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idden="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idden="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idden="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80" t="s">
        <v>484</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479</v>
      </c>
      <c r="X65" s="486"/>
      <c r="Y65" s="489"/>
      <c r="Z65" s="489"/>
      <c r="AA65" s="490"/>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idden="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idden="1" x14ac:dyDescent="0.15">
      <c r="A67" s="473"/>
      <c r="B67" s="474"/>
      <c r="C67" s="474"/>
      <c r="D67" s="474"/>
      <c r="E67" s="474"/>
      <c r="F67" s="47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3" t="s">
        <v>490</v>
      </c>
      <c r="B70" s="474"/>
      <c r="C70" s="474"/>
      <c r="D70" s="474"/>
      <c r="E70" s="474"/>
      <c r="F70" s="475"/>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4" t="s">
        <v>484</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idden="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idden="1" x14ac:dyDescent="0.15">
      <c r="A75" s="507"/>
      <c r="B75" s="508"/>
      <c r="C75" s="508"/>
      <c r="D75" s="508"/>
      <c r="E75" s="508"/>
      <c r="F75" s="509"/>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idden="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idden="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1"/>
      <c r="AF77" s="902"/>
      <c r="AG77" s="902"/>
      <c r="AH77" s="902"/>
      <c r="AI77" s="901"/>
      <c r="AJ77" s="902"/>
      <c r="AK77" s="902"/>
      <c r="AL77" s="902"/>
      <c r="AM77" s="901"/>
      <c r="AN77" s="902"/>
      <c r="AO77" s="902"/>
      <c r="AP77" s="902"/>
      <c r="AQ77" s="336"/>
      <c r="AR77" s="200"/>
      <c r="AS77" s="200"/>
      <c r="AT77" s="337"/>
      <c r="AU77" s="212"/>
      <c r="AV77" s="212"/>
      <c r="AW77" s="212"/>
      <c r="AX77" s="214"/>
    </row>
    <row r="78" spans="1:50" ht="49.5" hidden="1" x14ac:dyDescent="0.15">
      <c r="A78" s="331" t="s">
        <v>520</v>
      </c>
      <c r="B78" s="332"/>
      <c r="C78" s="332"/>
      <c r="D78" s="332"/>
      <c r="E78" s="329" t="s">
        <v>457</v>
      </c>
      <c r="F78" s="330"/>
      <c r="G78" s="57" t="s">
        <v>364</v>
      </c>
      <c r="H78" s="589"/>
      <c r="I78" s="590"/>
      <c r="J78" s="590"/>
      <c r="K78" s="590"/>
      <c r="L78" s="590"/>
      <c r="M78" s="590"/>
      <c r="N78" s="590"/>
      <c r="O78" s="591"/>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600000000000001"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478</v>
      </c>
      <c r="AP79" s="272"/>
      <c r="AQ79" s="272"/>
      <c r="AR79" s="81" t="s">
        <v>476</v>
      </c>
      <c r="AS79" s="271"/>
      <c r="AT79" s="272"/>
      <c r="AU79" s="272"/>
      <c r="AV79" s="272"/>
      <c r="AW79" s="272"/>
      <c r="AX79" s="957"/>
    </row>
    <row r="80" spans="1:50" ht="14.25" hidden="1" customHeight="1" thickBot="1" x14ac:dyDescent="0.2">
      <c r="A80" s="872" t="s">
        <v>266</v>
      </c>
      <c r="B80" s="523" t="s">
        <v>475</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1"/>
      <c r="AB80" s="431" t="s">
        <v>538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14.25" hidden="1" customHeight="1" thickBot="1" x14ac:dyDescent="0.2">
      <c r="A81" s="87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14.25" hidden="1" customHeight="1" thickBot="1" x14ac:dyDescent="0.2">
      <c r="A82" s="873"/>
      <c r="B82" s="526"/>
      <c r="C82" s="427"/>
      <c r="D82" s="427"/>
      <c r="E82" s="427"/>
      <c r="F82" s="428"/>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14.25" hidden="1" customHeight="1" thickBot="1" x14ac:dyDescent="0.2">
      <c r="A83" s="873"/>
      <c r="B83" s="526"/>
      <c r="C83" s="427"/>
      <c r="D83" s="427"/>
      <c r="E83" s="427"/>
      <c r="F83" s="428"/>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4.25" hidden="1" customHeight="1" thickBot="1" x14ac:dyDescent="0.2">
      <c r="A84" s="873"/>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4.25" hidden="1" customHeight="1" thickBot="1" x14ac:dyDescent="0.2">
      <c r="A85" s="873"/>
      <c r="B85" s="427" t="s">
        <v>264</v>
      </c>
      <c r="C85" s="427"/>
      <c r="D85" s="427"/>
      <c r="E85" s="427"/>
      <c r="F85" s="428"/>
      <c r="G85" s="510" t="s">
        <v>61</v>
      </c>
      <c r="H85" s="432"/>
      <c r="I85" s="432"/>
      <c r="J85" s="432"/>
      <c r="K85" s="432"/>
      <c r="L85" s="432"/>
      <c r="M85" s="432"/>
      <c r="N85" s="432"/>
      <c r="O85" s="511"/>
      <c r="P85" s="431" t="s">
        <v>63</v>
      </c>
      <c r="Q85" s="432"/>
      <c r="R85" s="432"/>
      <c r="S85" s="432"/>
      <c r="T85" s="432"/>
      <c r="U85" s="432"/>
      <c r="V85" s="432"/>
      <c r="W85" s="432"/>
      <c r="X85" s="511"/>
      <c r="Y85" s="157"/>
      <c r="Z85" s="158"/>
      <c r="AA85" s="159"/>
      <c r="AB85" s="556" t="s">
        <v>11</v>
      </c>
      <c r="AC85" s="557"/>
      <c r="AD85" s="558"/>
      <c r="AE85" s="237" t="s">
        <v>356</v>
      </c>
      <c r="AF85" s="238"/>
      <c r="AG85" s="238"/>
      <c r="AH85" s="239"/>
      <c r="AI85" s="237" t="s">
        <v>362</v>
      </c>
      <c r="AJ85" s="238"/>
      <c r="AK85" s="238"/>
      <c r="AL85" s="239"/>
      <c r="AM85" s="243" t="s">
        <v>464</v>
      </c>
      <c r="AN85" s="243"/>
      <c r="AO85" s="243"/>
      <c r="AP85" s="237"/>
      <c r="AQ85" s="152" t="s">
        <v>354</v>
      </c>
      <c r="AR85" s="123"/>
      <c r="AS85" s="123"/>
      <c r="AT85" s="124"/>
      <c r="AU85" s="532" t="s">
        <v>253</v>
      </c>
      <c r="AV85" s="532"/>
      <c r="AW85" s="532"/>
      <c r="AX85" s="533"/>
      <c r="AY85" s="10"/>
      <c r="AZ85" s="10"/>
      <c r="BA85" s="10"/>
      <c r="BB85" s="10"/>
      <c r="BC85" s="10"/>
    </row>
    <row r="86" spans="1:60" ht="14.25" hidden="1" customHeight="1" thickBot="1" x14ac:dyDescent="0.2">
      <c r="A86" s="87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14.25" hidden="1" customHeight="1" thickBot="1" x14ac:dyDescent="0.2">
      <c r="A87" s="873"/>
      <c r="B87" s="427"/>
      <c r="C87" s="427"/>
      <c r="D87" s="427"/>
      <c r="E87" s="427"/>
      <c r="F87" s="428"/>
      <c r="G87" s="97"/>
      <c r="H87" s="98"/>
      <c r="I87" s="98"/>
      <c r="J87" s="98"/>
      <c r="K87" s="98"/>
      <c r="L87" s="98"/>
      <c r="M87" s="98"/>
      <c r="N87" s="98"/>
      <c r="O87" s="99"/>
      <c r="P87" s="98"/>
      <c r="Q87" s="512"/>
      <c r="R87" s="512"/>
      <c r="S87" s="512"/>
      <c r="T87" s="512"/>
      <c r="U87" s="512"/>
      <c r="V87" s="512"/>
      <c r="W87" s="512"/>
      <c r="X87" s="513"/>
      <c r="Y87" s="560" t="s">
        <v>62</v>
      </c>
      <c r="Z87" s="561"/>
      <c r="AA87" s="562"/>
      <c r="AB87" s="521"/>
      <c r="AC87" s="521"/>
      <c r="AD87" s="52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14.25" hidden="1" customHeight="1" thickBot="1" x14ac:dyDescent="0.2">
      <c r="A88" s="873"/>
      <c r="B88" s="427"/>
      <c r="C88" s="427"/>
      <c r="D88" s="427"/>
      <c r="E88" s="427"/>
      <c r="F88" s="428"/>
      <c r="G88" s="100"/>
      <c r="H88" s="101"/>
      <c r="I88" s="101"/>
      <c r="J88" s="101"/>
      <c r="K88" s="101"/>
      <c r="L88" s="101"/>
      <c r="M88" s="101"/>
      <c r="N88" s="101"/>
      <c r="O88" s="102"/>
      <c r="P88" s="514"/>
      <c r="Q88" s="514"/>
      <c r="R88" s="514"/>
      <c r="S88" s="514"/>
      <c r="T88" s="514"/>
      <c r="U88" s="514"/>
      <c r="V88" s="514"/>
      <c r="W88" s="514"/>
      <c r="X88" s="515"/>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14.25" hidden="1" customHeight="1" thickBot="1" x14ac:dyDescent="0.2">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4.25" hidden="1" customHeight="1" thickBot="1" x14ac:dyDescent="0.2">
      <c r="A90" s="873"/>
      <c r="B90" s="427" t="s">
        <v>264</v>
      </c>
      <c r="C90" s="427"/>
      <c r="D90" s="427"/>
      <c r="E90" s="427"/>
      <c r="F90" s="428"/>
      <c r="G90" s="510" t="s">
        <v>61</v>
      </c>
      <c r="H90" s="432"/>
      <c r="I90" s="432"/>
      <c r="J90" s="432"/>
      <c r="K90" s="432"/>
      <c r="L90" s="432"/>
      <c r="M90" s="432"/>
      <c r="N90" s="432"/>
      <c r="O90" s="511"/>
      <c r="P90" s="431" t="s">
        <v>63</v>
      </c>
      <c r="Q90" s="432"/>
      <c r="R90" s="432"/>
      <c r="S90" s="432"/>
      <c r="T90" s="432"/>
      <c r="U90" s="432"/>
      <c r="V90" s="432"/>
      <c r="W90" s="432"/>
      <c r="X90" s="511"/>
      <c r="Y90" s="157"/>
      <c r="Z90" s="158"/>
      <c r="AA90" s="159"/>
      <c r="AB90" s="556" t="s">
        <v>11</v>
      </c>
      <c r="AC90" s="557"/>
      <c r="AD90" s="558"/>
      <c r="AE90" s="237" t="s">
        <v>356</v>
      </c>
      <c r="AF90" s="238"/>
      <c r="AG90" s="238"/>
      <c r="AH90" s="239"/>
      <c r="AI90" s="237" t="s">
        <v>362</v>
      </c>
      <c r="AJ90" s="238"/>
      <c r="AK90" s="238"/>
      <c r="AL90" s="239"/>
      <c r="AM90" s="243" t="s">
        <v>464</v>
      </c>
      <c r="AN90" s="243"/>
      <c r="AO90" s="243"/>
      <c r="AP90" s="237"/>
      <c r="AQ90" s="152" t="s">
        <v>354</v>
      </c>
      <c r="AR90" s="123"/>
      <c r="AS90" s="123"/>
      <c r="AT90" s="124"/>
      <c r="AU90" s="532" t="s">
        <v>253</v>
      </c>
      <c r="AV90" s="532"/>
      <c r="AW90" s="532"/>
      <c r="AX90" s="533"/>
    </row>
    <row r="91" spans="1:60" ht="14.25" hidden="1" customHeight="1" thickBot="1" x14ac:dyDescent="0.2">
      <c r="A91" s="87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14.25" hidden="1" customHeight="1" thickBot="1" x14ac:dyDescent="0.2">
      <c r="A92" s="873"/>
      <c r="B92" s="427"/>
      <c r="C92" s="427"/>
      <c r="D92" s="427"/>
      <c r="E92" s="427"/>
      <c r="F92" s="428"/>
      <c r="G92" s="97"/>
      <c r="H92" s="98"/>
      <c r="I92" s="98"/>
      <c r="J92" s="98"/>
      <c r="K92" s="98"/>
      <c r="L92" s="98"/>
      <c r="M92" s="98"/>
      <c r="N92" s="98"/>
      <c r="O92" s="99"/>
      <c r="P92" s="98"/>
      <c r="Q92" s="512"/>
      <c r="R92" s="512"/>
      <c r="S92" s="512"/>
      <c r="T92" s="512"/>
      <c r="U92" s="512"/>
      <c r="V92" s="512"/>
      <c r="W92" s="512"/>
      <c r="X92" s="513"/>
      <c r="Y92" s="560" t="s">
        <v>62</v>
      </c>
      <c r="Z92" s="561"/>
      <c r="AA92" s="562"/>
      <c r="AB92" s="521"/>
      <c r="AC92" s="521"/>
      <c r="AD92" s="52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14.25" hidden="1" customHeight="1" thickBot="1" x14ac:dyDescent="0.2">
      <c r="A93" s="873"/>
      <c r="B93" s="427"/>
      <c r="C93" s="427"/>
      <c r="D93" s="427"/>
      <c r="E93" s="427"/>
      <c r="F93" s="428"/>
      <c r="G93" s="100"/>
      <c r="H93" s="101"/>
      <c r="I93" s="101"/>
      <c r="J93" s="101"/>
      <c r="K93" s="101"/>
      <c r="L93" s="101"/>
      <c r="M93" s="101"/>
      <c r="N93" s="101"/>
      <c r="O93" s="102"/>
      <c r="P93" s="514"/>
      <c r="Q93" s="514"/>
      <c r="R93" s="514"/>
      <c r="S93" s="514"/>
      <c r="T93" s="514"/>
      <c r="U93" s="514"/>
      <c r="V93" s="514"/>
      <c r="W93" s="514"/>
      <c r="X93" s="515"/>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14.25" hidden="1" customHeight="1" thickBot="1" x14ac:dyDescent="0.2">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4.25" hidden="1" customHeight="1" thickBot="1" x14ac:dyDescent="0.2">
      <c r="A95" s="873"/>
      <c r="B95" s="427" t="s">
        <v>264</v>
      </c>
      <c r="C95" s="427"/>
      <c r="D95" s="427"/>
      <c r="E95" s="427"/>
      <c r="F95" s="428"/>
      <c r="G95" s="510" t="s">
        <v>61</v>
      </c>
      <c r="H95" s="432"/>
      <c r="I95" s="432"/>
      <c r="J95" s="432"/>
      <c r="K95" s="432"/>
      <c r="L95" s="432"/>
      <c r="M95" s="432"/>
      <c r="N95" s="432"/>
      <c r="O95" s="511"/>
      <c r="P95" s="431" t="s">
        <v>63</v>
      </c>
      <c r="Q95" s="432"/>
      <c r="R95" s="432"/>
      <c r="S95" s="432"/>
      <c r="T95" s="432"/>
      <c r="U95" s="432"/>
      <c r="V95" s="432"/>
      <c r="W95" s="432"/>
      <c r="X95" s="511"/>
      <c r="Y95" s="157"/>
      <c r="Z95" s="158"/>
      <c r="AA95" s="159"/>
      <c r="AB95" s="556" t="s">
        <v>11</v>
      </c>
      <c r="AC95" s="557"/>
      <c r="AD95" s="558"/>
      <c r="AE95" s="237" t="s">
        <v>356</v>
      </c>
      <c r="AF95" s="238"/>
      <c r="AG95" s="238"/>
      <c r="AH95" s="239"/>
      <c r="AI95" s="237" t="s">
        <v>362</v>
      </c>
      <c r="AJ95" s="238"/>
      <c r="AK95" s="238"/>
      <c r="AL95" s="239"/>
      <c r="AM95" s="243" t="s">
        <v>464</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4.25" hidden="1" customHeight="1" thickBot="1" x14ac:dyDescent="0.2">
      <c r="A96" s="87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14.25" hidden="1" customHeight="1" thickBot="1" x14ac:dyDescent="0.2">
      <c r="A97" s="873"/>
      <c r="B97" s="427"/>
      <c r="C97" s="427"/>
      <c r="D97" s="427"/>
      <c r="E97" s="427"/>
      <c r="F97" s="428"/>
      <c r="G97" s="97"/>
      <c r="H97" s="98"/>
      <c r="I97" s="98"/>
      <c r="J97" s="98"/>
      <c r="K97" s="98"/>
      <c r="L97" s="98"/>
      <c r="M97" s="98"/>
      <c r="N97" s="98"/>
      <c r="O97" s="99"/>
      <c r="P97" s="98"/>
      <c r="Q97" s="512"/>
      <c r="R97" s="512"/>
      <c r="S97" s="512"/>
      <c r="T97" s="512"/>
      <c r="U97" s="512"/>
      <c r="V97" s="512"/>
      <c r="W97" s="512"/>
      <c r="X97" s="513"/>
      <c r="Y97" s="560" t="s">
        <v>62</v>
      </c>
      <c r="Z97" s="561"/>
      <c r="AA97" s="562"/>
      <c r="AB97" s="460"/>
      <c r="AC97" s="461"/>
      <c r="AD97" s="46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14.25" hidden="1" customHeight="1" thickBot="1" x14ac:dyDescent="0.2">
      <c r="A98" s="873"/>
      <c r="B98" s="427"/>
      <c r="C98" s="427"/>
      <c r="D98" s="427"/>
      <c r="E98" s="427"/>
      <c r="F98" s="428"/>
      <c r="G98" s="100"/>
      <c r="H98" s="101"/>
      <c r="I98" s="101"/>
      <c r="J98" s="101"/>
      <c r="K98" s="101"/>
      <c r="L98" s="101"/>
      <c r="M98" s="101"/>
      <c r="N98" s="101"/>
      <c r="O98" s="102"/>
      <c r="P98" s="514"/>
      <c r="Q98" s="514"/>
      <c r="R98" s="514"/>
      <c r="S98" s="514"/>
      <c r="T98" s="514"/>
      <c r="U98" s="514"/>
      <c r="V98" s="514"/>
      <c r="W98" s="514"/>
      <c r="X98" s="515"/>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14.25" hidden="1" customHeight="1" thickBot="1" x14ac:dyDescent="0.2">
      <c r="A99" s="874"/>
      <c r="B99" s="429"/>
      <c r="C99" s="429"/>
      <c r="D99" s="429"/>
      <c r="E99" s="429"/>
      <c r="F99" s="430"/>
      <c r="G99" s="582"/>
      <c r="H99" s="208"/>
      <c r="I99" s="208"/>
      <c r="J99" s="208"/>
      <c r="K99" s="208"/>
      <c r="L99" s="208"/>
      <c r="M99" s="208"/>
      <c r="N99" s="208"/>
      <c r="O99" s="583"/>
      <c r="P99" s="516"/>
      <c r="Q99" s="516"/>
      <c r="R99" s="516"/>
      <c r="S99" s="516"/>
      <c r="T99" s="516"/>
      <c r="U99" s="516"/>
      <c r="V99" s="516"/>
      <c r="W99" s="516"/>
      <c r="X99" s="517"/>
      <c r="Y99" s="906" t="s">
        <v>13</v>
      </c>
      <c r="Z99" s="907"/>
      <c r="AA99" s="908"/>
      <c r="AB99" s="903" t="s">
        <v>14</v>
      </c>
      <c r="AC99" s="904"/>
      <c r="AD99" s="905"/>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29.45" customHeight="1" x14ac:dyDescent="0.15">
      <c r="A100" s="499" t="s">
        <v>485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1"/>
      <c r="Z100" s="862"/>
      <c r="AA100" s="863"/>
      <c r="AB100" s="479" t="s">
        <v>11</v>
      </c>
      <c r="AC100" s="479"/>
      <c r="AD100" s="479"/>
      <c r="AE100" s="538" t="s">
        <v>356</v>
      </c>
      <c r="AF100" s="539"/>
      <c r="AG100" s="539"/>
      <c r="AH100" s="540"/>
      <c r="AI100" s="538" t="s">
        <v>362</v>
      </c>
      <c r="AJ100" s="539"/>
      <c r="AK100" s="539"/>
      <c r="AL100" s="540"/>
      <c r="AM100" s="538" t="s">
        <v>464</v>
      </c>
      <c r="AN100" s="539"/>
      <c r="AO100" s="539"/>
      <c r="AP100" s="540"/>
      <c r="AQ100" s="313" t="s">
        <v>486</v>
      </c>
      <c r="AR100" s="314"/>
      <c r="AS100" s="314"/>
      <c r="AT100" s="315"/>
      <c r="AU100" s="313" t="s">
        <v>530</v>
      </c>
      <c r="AV100" s="314"/>
      <c r="AW100" s="314"/>
      <c r="AX100" s="316"/>
    </row>
    <row r="101" spans="1:60" ht="29.45" customHeight="1" x14ac:dyDescent="0.15">
      <c r="A101" s="421"/>
      <c r="B101" s="422"/>
      <c r="C101" s="422"/>
      <c r="D101" s="422"/>
      <c r="E101" s="422"/>
      <c r="F101" s="423"/>
      <c r="G101" s="98" t="s">
        <v>633</v>
      </c>
      <c r="H101" s="98"/>
      <c r="I101" s="98"/>
      <c r="J101" s="98"/>
      <c r="K101" s="98"/>
      <c r="L101" s="98"/>
      <c r="M101" s="98"/>
      <c r="N101" s="98"/>
      <c r="O101" s="98"/>
      <c r="P101" s="98"/>
      <c r="Q101" s="98"/>
      <c r="R101" s="98"/>
      <c r="S101" s="98"/>
      <c r="T101" s="98"/>
      <c r="U101" s="98"/>
      <c r="V101" s="98"/>
      <c r="W101" s="98"/>
      <c r="X101" s="99"/>
      <c r="Y101" s="541" t="s">
        <v>55</v>
      </c>
      <c r="Z101" s="542"/>
      <c r="AA101" s="543"/>
      <c r="AB101" s="460" t="s">
        <v>555</v>
      </c>
      <c r="AC101" s="461"/>
      <c r="AD101" s="462"/>
      <c r="AE101" s="211">
        <v>19</v>
      </c>
      <c r="AF101" s="212"/>
      <c r="AG101" s="212"/>
      <c r="AH101" s="213"/>
      <c r="AI101" s="211">
        <v>19</v>
      </c>
      <c r="AJ101" s="212"/>
      <c r="AK101" s="212"/>
      <c r="AL101" s="213"/>
      <c r="AM101" s="211">
        <v>17</v>
      </c>
      <c r="AN101" s="212"/>
      <c r="AO101" s="212"/>
      <c r="AP101" s="213"/>
      <c r="AQ101" s="211" t="s">
        <v>556</v>
      </c>
      <c r="AR101" s="212"/>
      <c r="AS101" s="212"/>
      <c r="AT101" s="213"/>
      <c r="AU101" s="199" t="s">
        <v>556</v>
      </c>
      <c r="AV101" s="200"/>
      <c r="AW101" s="200"/>
      <c r="AX101" s="201"/>
    </row>
    <row r="102" spans="1:60" ht="29.4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555</v>
      </c>
      <c r="AC102" s="461"/>
      <c r="AD102" s="462"/>
      <c r="AE102" s="211">
        <v>19</v>
      </c>
      <c r="AF102" s="212"/>
      <c r="AG102" s="212"/>
      <c r="AH102" s="213"/>
      <c r="AI102" s="211">
        <v>17</v>
      </c>
      <c r="AJ102" s="212"/>
      <c r="AK102" s="212"/>
      <c r="AL102" s="213"/>
      <c r="AM102" s="211">
        <v>14</v>
      </c>
      <c r="AN102" s="212"/>
      <c r="AO102" s="212"/>
      <c r="AP102" s="213"/>
      <c r="AQ102" s="211">
        <v>14</v>
      </c>
      <c r="AR102" s="212"/>
      <c r="AS102" s="212"/>
      <c r="AT102" s="213"/>
      <c r="AU102" s="199">
        <v>15</v>
      </c>
      <c r="AV102" s="200"/>
      <c r="AW102" s="200"/>
      <c r="AX102" s="201"/>
    </row>
    <row r="103" spans="1:60" hidden="1" x14ac:dyDescent="0.15">
      <c r="A103" s="418" t="s">
        <v>485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464</v>
      </c>
      <c r="AN103" s="415"/>
      <c r="AO103" s="415"/>
      <c r="AP103" s="416"/>
      <c r="AQ103" s="277" t="s">
        <v>486</v>
      </c>
      <c r="AR103" s="278"/>
      <c r="AS103" s="278"/>
      <c r="AT103" s="317"/>
      <c r="AU103" s="277" t="s">
        <v>530</v>
      </c>
      <c r="AV103" s="278"/>
      <c r="AW103" s="278"/>
      <c r="AX103" s="279"/>
    </row>
    <row r="104" spans="1:60" hidden="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6" t="s">
        <v>55</v>
      </c>
      <c r="Z104" s="467"/>
      <c r="AA104" s="468"/>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idden="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0"/>
      <c r="AC105" s="461"/>
      <c r="AD105" s="462"/>
      <c r="AE105" s="417"/>
      <c r="AF105" s="417"/>
      <c r="AG105" s="417"/>
      <c r="AH105" s="417"/>
      <c r="AI105" s="417"/>
      <c r="AJ105" s="417"/>
      <c r="AK105" s="417"/>
      <c r="AL105" s="417"/>
      <c r="AM105" s="266"/>
      <c r="AN105" s="267"/>
      <c r="AO105" s="267"/>
      <c r="AP105" s="312"/>
      <c r="AQ105" s="266"/>
      <c r="AR105" s="267"/>
      <c r="AS105" s="267"/>
      <c r="AT105" s="312"/>
      <c r="AU105" s="266"/>
      <c r="AV105" s="267"/>
      <c r="AW105" s="267"/>
      <c r="AX105" s="312"/>
    </row>
    <row r="106" spans="1:60" hidden="1" x14ac:dyDescent="0.15">
      <c r="A106" s="418" t="s">
        <v>485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464</v>
      </c>
      <c r="AN106" s="415"/>
      <c r="AO106" s="415"/>
      <c r="AP106" s="416"/>
      <c r="AQ106" s="277" t="s">
        <v>486</v>
      </c>
      <c r="AR106" s="278"/>
      <c r="AS106" s="278"/>
      <c r="AT106" s="317"/>
      <c r="AU106" s="277" t="s">
        <v>530</v>
      </c>
      <c r="AV106" s="278"/>
      <c r="AW106" s="278"/>
      <c r="AX106" s="279"/>
    </row>
    <row r="107" spans="1:60" hidden="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6" t="s">
        <v>55</v>
      </c>
      <c r="Z107" s="467"/>
      <c r="AA107" s="468"/>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idden="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0"/>
      <c r="AC108" s="461"/>
      <c r="AD108" s="462"/>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idden="1" x14ac:dyDescent="0.15">
      <c r="A109" s="418" t="s">
        <v>485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464</v>
      </c>
      <c r="AN109" s="415"/>
      <c r="AO109" s="415"/>
      <c r="AP109" s="416"/>
      <c r="AQ109" s="277" t="s">
        <v>486</v>
      </c>
      <c r="AR109" s="278"/>
      <c r="AS109" s="278"/>
      <c r="AT109" s="317"/>
      <c r="AU109" s="277" t="s">
        <v>530</v>
      </c>
      <c r="AV109" s="278"/>
      <c r="AW109" s="278"/>
      <c r="AX109" s="279"/>
    </row>
    <row r="110" spans="1:60" hidden="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6" t="s">
        <v>55</v>
      </c>
      <c r="Z110" s="467"/>
      <c r="AA110" s="468"/>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idden="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0"/>
      <c r="AC111" s="461"/>
      <c r="AD111" s="462"/>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idden="1" x14ac:dyDescent="0.15">
      <c r="A112" s="418" t="s">
        <v>485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464</v>
      </c>
      <c r="AN112" s="415"/>
      <c r="AO112" s="415"/>
      <c r="AP112" s="416"/>
      <c r="AQ112" s="277" t="s">
        <v>486</v>
      </c>
      <c r="AR112" s="278"/>
      <c r="AS112" s="278"/>
      <c r="AT112" s="317"/>
      <c r="AU112" s="277" t="s">
        <v>530</v>
      </c>
      <c r="AV112" s="278"/>
      <c r="AW112" s="278"/>
      <c r="AX112" s="279"/>
    </row>
    <row r="113" spans="1:50" hidden="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6" t="s">
        <v>55</v>
      </c>
      <c r="Z113" s="467"/>
      <c r="AA113" s="468"/>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idden="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0"/>
      <c r="AC114" s="461"/>
      <c r="AD114" s="462"/>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464</v>
      </c>
      <c r="AN115" s="415"/>
      <c r="AO115" s="415"/>
      <c r="AP115" s="416"/>
      <c r="AQ115" s="593" t="s">
        <v>531</v>
      </c>
      <c r="AR115" s="594"/>
      <c r="AS115" s="594"/>
      <c r="AT115" s="594"/>
      <c r="AU115" s="594"/>
      <c r="AV115" s="594"/>
      <c r="AW115" s="594"/>
      <c r="AX115" s="595"/>
    </row>
    <row r="116" spans="1:50" ht="30" customHeight="1" x14ac:dyDescent="0.15">
      <c r="A116" s="438"/>
      <c r="B116" s="439"/>
      <c r="C116" s="439"/>
      <c r="D116" s="439"/>
      <c r="E116" s="439"/>
      <c r="F116" s="440"/>
      <c r="G116" s="392" t="s">
        <v>634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557</v>
      </c>
      <c r="AC116" s="464"/>
      <c r="AD116" s="465"/>
      <c r="AE116" s="417">
        <v>6</v>
      </c>
      <c r="AF116" s="417"/>
      <c r="AG116" s="417"/>
      <c r="AH116" s="417"/>
      <c r="AI116" s="417">
        <v>9</v>
      </c>
      <c r="AJ116" s="417"/>
      <c r="AK116" s="417"/>
      <c r="AL116" s="417"/>
      <c r="AM116" s="417">
        <v>8</v>
      </c>
      <c r="AN116" s="417"/>
      <c r="AO116" s="417"/>
      <c r="AP116" s="417"/>
      <c r="AQ116" s="211">
        <v>12</v>
      </c>
      <c r="AR116" s="212"/>
      <c r="AS116" s="212"/>
      <c r="AT116" s="212"/>
      <c r="AU116" s="212"/>
      <c r="AV116" s="212"/>
      <c r="AW116" s="212"/>
      <c r="AX116" s="214"/>
    </row>
    <row r="117" spans="1:50" ht="30"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9" t="s">
        <v>49</v>
      </c>
      <c r="Z117" s="445"/>
      <c r="AA117" s="446"/>
      <c r="AB117" s="470" t="s">
        <v>558</v>
      </c>
      <c r="AC117" s="471"/>
      <c r="AD117" s="472"/>
      <c r="AE117" s="550" t="s">
        <v>658</v>
      </c>
      <c r="AF117" s="550"/>
      <c r="AG117" s="550"/>
      <c r="AH117" s="550"/>
      <c r="AI117" s="550" t="s">
        <v>659</v>
      </c>
      <c r="AJ117" s="550"/>
      <c r="AK117" s="550"/>
      <c r="AL117" s="550"/>
      <c r="AM117" s="550" t="s">
        <v>670</v>
      </c>
      <c r="AN117" s="550"/>
      <c r="AO117" s="550"/>
      <c r="AP117" s="550"/>
      <c r="AQ117" s="550" t="s">
        <v>660</v>
      </c>
      <c r="AR117" s="550"/>
      <c r="AS117" s="550"/>
      <c r="AT117" s="550"/>
      <c r="AU117" s="550"/>
      <c r="AV117" s="550"/>
      <c r="AW117" s="550"/>
      <c r="AX117" s="551"/>
    </row>
    <row r="118" spans="1:50" hidden="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464</v>
      </c>
      <c r="AN118" s="415"/>
      <c r="AO118" s="415"/>
      <c r="AP118" s="416"/>
      <c r="AQ118" s="593" t="s">
        <v>531</v>
      </c>
      <c r="AR118" s="594"/>
      <c r="AS118" s="594"/>
      <c r="AT118" s="594"/>
      <c r="AU118" s="594"/>
      <c r="AV118" s="594"/>
      <c r="AW118" s="594"/>
      <c r="AX118" s="595"/>
    </row>
    <row r="119" spans="1:50" hidden="1" x14ac:dyDescent="0.15">
      <c r="A119" s="438"/>
      <c r="B119" s="439"/>
      <c r="C119" s="439"/>
      <c r="D119" s="439"/>
      <c r="E119" s="439"/>
      <c r="F119" s="440"/>
      <c r="G119" s="392" t="s">
        <v>495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idden="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9" t="s">
        <v>49</v>
      </c>
      <c r="Z120" s="445"/>
      <c r="AA120" s="446"/>
      <c r="AB120" s="470" t="s">
        <v>494</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idden="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464</v>
      </c>
      <c r="AN121" s="415"/>
      <c r="AO121" s="415"/>
      <c r="AP121" s="416"/>
      <c r="AQ121" s="593" t="s">
        <v>531</v>
      </c>
      <c r="AR121" s="594"/>
      <c r="AS121" s="594"/>
      <c r="AT121" s="594"/>
      <c r="AU121" s="594"/>
      <c r="AV121" s="594"/>
      <c r="AW121" s="594"/>
      <c r="AX121" s="595"/>
    </row>
    <row r="122" spans="1:50" hidden="1" x14ac:dyDescent="0.15">
      <c r="A122" s="438"/>
      <c r="B122" s="439"/>
      <c r="C122" s="439"/>
      <c r="D122" s="439"/>
      <c r="E122" s="439"/>
      <c r="F122" s="440"/>
      <c r="G122" s="392" t="s">
        <v>496</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idden="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9" t="s">
        <v>49</v>
      </c>
      <c r="Z123" s="445"/>
      <c r="AA123" s="446"/>
      <c r="AB123" s="470" t="s">
        <v>497</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idden="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464</v>
      </c>
      <c r="AN124" s="415"/>
      <c r="AO124" s="415"/>
      <c r="AP124" s="416"/>
      <c r="AQ124" s="593" t="s">
        <v>531</v>
      </c>
      <c r="AR124" s="594"/>
      <c r="AS124" s="594"/>
      <c r="AT124" s="594"/>
      <c r="AU124" s="594"/>
      <c r="AV124" s="594"/>
      <c r="AW124" s="594"/>
      <c r="AX124" s="595"/>
    </row>
    <row r="125" spans="1:50" hidden="1" x14ac:dyDescent="0.15">
      <c r="A125" s="438"/>
      <c r="B125" s="439"/>
      <c r="C125" s="439"/>
      <c r="D125" s="439"/>
      <c r="E125" s="439"/>
      <c r="F125" s="440"/>
      <c r="G125" s="392" t="s">
        <v>496</v>
      </c>
      <c r="H125" s="392"/>
      <c r="I125" s="392"/>
      <c r="J125" s="392"/>
      <c r="K125" s="392"/>
      <c r="L125" s="392"/>
      <c r="M125" s="392"/>
      <c r="N125" s="392"/>
      <c r="O125" s="392"/>
      <c r="P125" s="392"/>
      <c r="Q125" s="392"/>
      <c r="R125" s="392"/>
      <c r="S125" s="392"/>
      <c r="T125" s="392"/>
      <c r="U125" s="392"/>
      <c r="V125" s="392"/>
      <c r="W125" s="392"/>
      <c r="X125" s="939"/>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idden="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0"/>
      <c r="Y126" s="469" t="s">
        <v>49</v>
      </c>
      <c r="Z126" s="445"/>
      <c r="AA126" s="446"/>
      <c r="AB126" s="470" t="s">
        <v>494</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idden="1" x14ac:dyDescent="0.15">
      <c r="A127" s="639"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4" t="s">
        <v>356</v>
      </c>
      <c r="AF127" s="415"/>
      <c r="AG127" s="415"/>
      <c r="AH127" s="416"/>
      <c r="AI127" s="414" t="s">
        <v>362</v>
      </c>
      <c r="AJ127" s="415"/>
      <c r="AK127" s="415"/>
      <c r="AL127" s="416"/>
      <c r="AM127" s="414" t="s">
        <v>464</v>
      </c>
      <c r="AN127" s="415"/>
      <c r="AO127" s="415"/>
      <c r="AP127" s="416"/>
      <c r="AQ127" s="593" t="s">
        <v>531</v>
      </c>
      <c r="AR127" s="594"/>
      <c r="AS127" s="594"/>
      <c r="AT127" s="594"/>
      <c r="AU127" s="594"/>
      <c r="AV127" s="594"/>
      <c r="AW127" s="594"/>
      <c r="AX127" s="595"/>
    </row>
    <row r="128" spans="1:50" hidden="1" x14ac:dyDescent="0.15">
      <c r="A128" s="438"/>
      <c r="B128" s="439"/>
      <c r="C128" s="439"/>
      <c r="D128" s="439"/>
      <c r="E128" s="439"/>
      <c r="F128" s="440"/>
      <c r="G128" s="392" t="s">
        <v>496</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14.25" hidden="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9" t="s">
        <v>49</v>
      </c>
      <c r="Z129" s="445"/>
      <c r="AA129" s="446"/>
      <c r="AB129" s="470" t="s">
        <v>494</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x14ac:dyDescent="0.15">
      <c r="A130" s="181" t="s">
        <v>368</v>
      </c>
      <c r="B130" s="178"/>
      <c r="C130" s="177" t="s">
        <v>365</v>
      </c>
      <c r="D130" s="178"/>
      <c r="E130" s="162" t="s">
        <v>398</v>
      </c>
      <c r="F130" s="163"/>
      <c r="G130" s="164" t="s">
        <v>458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355</v>
      </c>
      <c r="AT133" s="127"/>
      <c r="AU133" s="193" t="s">
        <v>556</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378</v>
      </c>
      <c r="Z134" s="195"/>
      <c r="AA134" s="196"/>
      <c r="AB134" s="197" t="s">
        <v>562</v>
      </c>
      <c r="AC134" s="198"/>
      <c r="AD134" s="198"/>
      <c r="AE134" s="199">
        <v>91.1</v>
      </c>
      <c r="AF134" s="200"/>
      <c r="AG134" s="200"/>
      <c r="AH134" s="200"/>
      <c r="AI134" s="199">
        <v>90.3</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100</v>
      </c>
      <c r="AF135" s="200"/>
      <c r="AG135" s="200"/>
      <c r="AH135" s="200"/>
      <c r="AI135" s="199">
        <v>100</v>
      </c>
      <c r="AJ135" s="200"/>
      <c r="AK135" s="200"/>
      <c r="AL135" s="200"/>
      <c r="AM135" s="199">
        <v>100</v>
      </c>
      <c r="AN135" s="200"/>
      <c r="AO135" s="200"/>
      <c r="AP135" s="200"/>
      <c r="AQ135" s="199" t="s">
        <v>556</v>
      </c>
      <c r="AR135" s="200"/>
      <c r="AS135" s="200"/>
      <c r="AT135" s="200"/>
      <c r="AU135" s="199">
        <v>100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6"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6"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1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1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1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1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1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1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1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1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6"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6"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1"/>
      <c r="E430" s="167" t="s">
        <v>387</v>
      </c>
      <c r="F430" s="168"/>
      <c r="G430" s="909" t="s">
        <v>383</v>
      </c>
      <c r="H430" s="116"/>
      <c r="I430" s="116"/>
      <c r="J430" s="910" t="s">
        <v>545</v>
      </c>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 customHeight="1" x14ac:dyDescent="0.15">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371</v>
      </c>
      <c r="AF431" s="334"/>
      <c r="AG431" s="334"/>
      <c r="AH431" s="335"/>
      <c r="AI431" s="210" t="s">
        <v>464</v>
      </c>
      <c r="AJ431" s="210"/>
      <c r="AK431" s="210"/>
      <c r="AL431" s="152"/>
      <c r="AM431" s="210" t="s">
        <v>525</v>
      </c>
      <c r="AN431" s="210"/>
      <c r="AO431" s="210"/>
      <c r="AP431" s="152"/>
      <c r="AQ431" s="152" t="s">
        <v>354</v>
      </c>
      <c r="AR431" s="123"/>
      <c r="AS431" s="123"/>
      <c r="AT431" s="124"/>
      <c r="AU431" s="129" t="s">
        <v>253</v>
      </c>
      <c r="AV431" s="129"/>
      <c r="AW431" s="129"/>
      <c r="AX431" s="130"/>
    </row>
    <row r="432" spans="1:50" ht="18"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355</v>
      </c>
      <c r="AH432" s="127"/>
      <c r="AI432" s="149"/>
      <c r="AJ432" s="149"/>
      <c r="AK432" s="149"/>
      <c r="AL432" s="147"/>
      <c r="AM432" s="149"/>
      <c r="AN432" s="149"/>
      <c r="AO432" s="149"/>
      <c r="AP432" s="147"/>
      <c r="AQ432" s="592" t="s">
        <v>556</v>
      </c>
      <c r="AR432" s="193"/>
      <c r="AS432" s="126" t="s">
        <v>355</v>
      </c>
      <c r="AT432" s="127"/>
      <c r="AU432" s="193" t="s">
        <v>556</v>
      </c>
      <c r="AV432" s="193"/>
      <c r="AW432" s="126" t="s">
        <v>300</v>
      </c>
      <c r="AX432" s="188"/>
    </row>
    <row r="433" spans="1:50" ht="18" customHeight="1" x14ac:dyDescent="0.15">
      <c r="A433" s="182"/>
      <c r="B433" s="179"/>
      <c r="C433" s="173"/>
      <c r="D433" s="179"/>
      <c r="E433" s="338"/>
      <c r="F433" s="339"/>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6" t="s">
        <v>556</v>
      </c>
      <c r="AF433" s="200"/>
      <c r="AG433" s="200"/>
      <c r="AH433" s="200"/>
      <c r="AI433" s="336" t="s">
        <v>556</v>
      </c>
      <c r="AJ433" s="200"/>
      <c r="AK433" s="200"/>
      <c r="AL433" s="200"/>
      <c r="AM433" s="336" t="s">
        <v>556</v>
      </c>
      <c r="AN433" s="200"/>
      <c r="AO433" s="200"/>
      <c r="AP433" s="337"/>
      <c r="AQ433" s="336" t="s">
        <v>563</v>
      </c>
      <c r="AR433" s="200"/>
      <c r="AS433" s="200"/>
      <c r="AT433" s="337"/>
      <c r="AU433" s="200" t="s">
        <v>556</v>
      </c>
      <c r="AV433" s="200"/>
      <c r="AW433" s="200"/>
      <c r="AX433" s="201"/>
    </row>
    <row r="434" spans="1:50" ht="18"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6" t="s">
        <v>556</v>
      </c>
      <c r="AF434" s="200"/>
      <c r="AG434" s="200"/>
      <c r="AH434" s="337"/>
      <c r="AI434" s="336" t="s">
        <v>556</v>
      </c>
      <c r="AJ434" s="200"/>
      <c r="AK434" s="200"/>
      <c r="AL434" s="200"/>
      <c r="AM434" s="336" t="s">
        <v>556</v>
      </c>
      <c r="AN434" s="200"/>
      <c r="AO434" s="200"/>
      <c r="AP434" s="337"/>
      <c r="AQ434" s="336" t="s">
        <v>556</v>
      </c>
      <c r="AR434" s="200"/>
      <c r="AS434" s="200"/>
      <c r="AT434" s="337"/>
      <c r="AU434" s="200" t="s">
        <v>556</v>
      </c>
      <c r="AV434" s="200"/>
      <c r="AW434" s="200"/>
      <c r="AX434" s="201"/>
    </row>
    <row r="435" spans="1:50" ht="18"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556</v>
      </c>
      <c r="AF435" s="200"/>
      <c r="AG435" s="200"/>
      <c r="AH435" s="337"/>
      <c r="AI435" s="336" t="s">
        <v>556</v>
      </c>
      <c r="AJ435" s="200"/>
      <c r="AK435" s="200"/>
      <c r="AL435" s="200"/>
      <c r="AM435" s="336" t="s">
        <v>556</v>
      </c>
      <c r="AN435" s="200"/>
      <c r="AO435" s="200"/>
      <c r="AP435" s="337"/>
      <c r="AQ435" s="336" t="s">
        <v>556</v>
      </c>
      <c r="AR435" s="200"/>
      <c r="AS435" s="200"/>
      <c r="AT435" s="337"/>
      <c r="AU435" s="200" t="s">
        <v>564</v>
      </c>
      <c r="AV435" s="200"/>
      <c r="AW435" s="200"/>
      <c r="AX435" s="201"/>
    </row>
    <row r="436" spans="1:50" ht="18" hidden="1" customHeight="1" x14ac:dyDescent="0.15">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371</v>
      </c>
      <c r="AF436" s="334"/>
      <c r="AG436" s="334"/>
      <c r="AH436" s="335"/>
      <c r="AI436" s="210" t="s">
        <v>464</v>
      </c>
      <c r="AJ436" s="210"/>
      <c r="AK436" s="210"/>
      <c r="AL436" s="152"/>
      <c r="AM436" s="210" t="s">
        <v>525</v>
      </c>
      <c r="AN436" s="210"/>
      <c r="AO436" s="210"/>
      <c r="AP436" s="152"/>
      <c r="AQ436" s="152" t="s">
        <v>354</v>
      </c>
      <c r="AR436" s="123"/>
      <c r="AS436" s="123"/>
      <c r="AT436" s="124"/>
      <c r="AU436" s="129" t="s">
        <v>253</v>
      </c>
      <c r="AV436" s="129"/>
      <c r="AW436" s="129"/>
      <c r="AX436" s="130"/>
    </row>
    <row r="437" spans="1:50" ht="18"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t="s">
        <v>636</v>
      </c>
      <c r="AR437" s="193"/>
      <c r="AS437" s="126" t="s">
        <v>355</v>
      </c>
      <c r="AT437" s="127"/>
      <c r="AU437" s="193" t="s">
        <v>636</v>
      </c>
      <c r="AV437" s="193"/>
      <c r="AW437" s="126" t="s">
        <v>300</v>
      </c>
      <c r="AX437" s="188"/>
    </row>
    <row r="438" spans="1:50" ht="18"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t="s">
        <v>458</v>
      </c>
      <c r="AC438" s="206"/>
      <c r="AD438" s="206"/>
      <c r="AE438" s="336" t="s">
        <v>458</v>
      </c>
      <c r="AF438" s="200"/>
      <c r="AG438" s="200"/>
      <c r="AH438" s="200"/>
      <c r="AI438" s="336" t="s">
        <v>458</v>
      </c>
      <c r="AJ438" s="200"/>
      <c r="AK438" s="200"/>
      <c r="AL438" s="200"/>
      <c r="AM438" s="336" t="s">
        <v>458</v>
      </c>
      <c r="AN438" s="200"/>
      <c r="AO438" s="200"/>
      <c r="AP438" s="337"/>
      <c r="AQ438" s="336" t="s">
        <v>458</v>
      </c>
      <c r="AR438" s="200"/>
      <c r="AS438" s="200"/>
      <c r="AT438" s="337"/>
      <c r="AU438" s="200" t="s">
        <v>458</v>
      </c>
      <c r="AV438" s="200"/>
      <c r="AW438" s="200"/>
      <c r="AX438" s="201"/>
    </row>
    <row r="439" spans="1:50" ht="18"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458</v>
      </c>
      <c r="AC439" s="198"/>
      <c r="AD439" s="198"/>
      <c r="AE439" s="336" t="s">
        <v>458</v>
      </c>
      <c r="AF439" s="200"/>
      <c r="AG439" s="200"/>
      <c r="AH439" s="337"/>
      <c r="AI439" s="336" t="s">
        <v>458</v>
      </c>
      <c r="AJ439" s="200"/>
      <c r="AK439" s="200"/>
      <c r="AL439" s="200"/>
      <c r="AM439" s="336" t="s">
        <v>458</v>
      </c>
      <c r="AN439" s="200"/>
      <c r="AO439" s="200"/>
      <c r="AP439" s="337"/>
      <c r="AQ439" s="336" t="s">
        <v>458</v>
      </c>
      <c r="AR439" s="200"/>
      <c r="AS439" s="200"/>
      <c r="AT439" s="337"/>
      <c r="AU439" s="200" t="s">
        <v>458</v>
      </c>
      <c r="AV439" s="200"/>
      <c r="AW439" s="200"/>
      <c r="AX439" s="201"/>
    </row>
    <row r="440" spans="1:50" ht="18"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t="s">
        <v>458</v>
      </c>
      <c r="AF440" s="200"/>
      <c r="AG440" s="200"/>
      <c r="AH440" s="337"/>
      <c r="AI440" s="336" t="s">
        <v>458</v>
      </c>
      <c r="AJ440" s="200"/>
      <c r="AK440" s="200"/>
      <c r="AL440" s="200"/>
      <c r="AM440" s="336" t="s">
        <v>458</v>
      </c>
      <c r="AN440" s="200"/>
      <c r="AO440" s="200"/>
      <c r="AP440" s="337"/>
      <c r="AQ440" s="336" t="s">
        <v>458</v>
      </c>
      <c r="AR440" s="200"/>
      <c r="AS440" s="200"/>
      <c r="AT440" s="337"/>
      <c r="AU440" s="200" t="s">
        <v>458</v>
      </c>
      <c r="AV440" s="200"/>
      <c r="AW440" s="200"/>
      <c r="AX440" s="201"/>
    </row>
    <row r="441" spans="1:50" hidden="1" x14ac:dyDescent="0.15">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371</v>
      </c>
      <c r="AF441" s="334"/>
      <c r="AG441" s="334"/>
      <c r="AH441" s="335"/>
      <c r="AI441" s="210" t="s">
        <v>464</v>
      </c>
      <c r="AJ441" s="210"/>
      <c r="AK441" s="210"/>
      <c r="AL441" s="152"/>
      <c r="AM441" s="210" t="s">
        <v>525</v>
      </c>
      <c r="AN441" s="210"/>
      <c r="AO441" s="210"/>
      <c r="AP441" s="152"/>
      <c r="AQ441" s="152" t="s">
        <v>354</v>
      </c>
      <c r="AR441" s="123"/>
      <c r="AS441" s="123"/>
      <c r="AT441" s="124"/>
      <c r="AU441" s="129" t="s">
        <v>253</v>
      </c>
      <c r="AV441" s="129"/>
      <c r="AW441" s="129"/>
      <c r="AX441" s="130"/>
    </row>
    <row r="442" spans="1:50" hidden="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idden="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idden="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idden="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idden="1" x14ac:dyDescent="0.15">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371</v>
      </c>
      <c r="AF446" s="334"/>
      <c r="AG446" s="334"/>
      <c r="AH446" s="335"/>
      <c r="AI446" s="210" t="s">
        <v>464</v>
      </c>
      <c r="AJ446" s="210"/>
      <c r="AK446" s="210"/>
      <c r="AL446" s="152"/>
      <c r="AM446" s="210" t="s">
        <v>525</v>
      </c>
      <c r="AN446" s="210"/>
      <c r="AO446" s="210"/>
      <c r="AP446" s="152"/>
      <c r="AQ446" s="152" t="s">
        <v>354</v>
      </c>
      <c r="AR446" s="123"/>
      <c r="AS446" s="123"/>
      <c r="AT446" s="124"/>
      <c r="AU446" s="129" t="s">
        <v>253</v>
      </c>
      <c r="AV446" s="129"/>
      <c r="AW446" s="129"/>
      <c r="AX446" s="130"/>
    </row>
    <row r="447" spans="1:50" hidden="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idden="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idden="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idden="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idden="1" x14ac:dyDescent="0.15">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371</v>
      </c>
      <c r="AF451" s="334"/>
      <c r="AG451" s="334"/>
      <c r="AH451" s="335"/>
      <c r="AI451" s="210" t="s">
        <v>464</v>
      </c>
      <c r="AJ451" s="210"/>
      <c r="AK451" s="210"/>
      <c r="AL451" s="152"/>
      <c r="AM451" s="210" t="s">
        <v>525</v>
      </c>
      <c r="AN451" s="210"/>
      <c r="AO451" s="210"/>
      <c r="AP451" s="152"/>
      <c r="AQ451" s="152" t="s">
        <v>354</v>
      </c>
      <c r="AR451" s="123"/>
      <c r="AS451" s="123"/>
      <c r="AT451" s="124"/>
      <c r="AU451" s="129" t="s">
        <v>253</v>
      </c>
      <c r="AV451" s="129"/>
      <c r="AW451" s="129"/>
      <c r="AX451" s="130"/>
    </row>
    <row r="452" spans="1:50" hidden="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idden="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idden="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idden="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600000000000001" customHeight="1" x14ac:dyDescent="0.15">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371</v>
      </c>
      <c r="AF456" s="334"/>
      <c r="AG456" s="334"/>
      <c r="AH456" s="335"/>
      <c r="AI456" s="210" t="s">
        <v>464</v>
      </c>
      <c r="AJ456" s="210"/>
      <c r="AK456" s="210"/>
      <c r="AL456" s="152"/>
      <c r="AM456" s="210" t="s">
        <v>525</v>
      </c>
      <c r="AN456" s="210"/>
      <c r="AO456" s="210"/>
      <c r="AP456" s="152"/>
      <c r="AQ456" s="152" t="s">
        <v>354</v>
      </c>
      <c r="AR456" s="123"/>
      <c r="AS456" s="123"/>
      <c r="AT456" s="124"/>
      <c r="AU456" s="129" t="s">
        <v>253</v>
      </c>
      <c r="AV456" s="129"/>
      <c r="AW456" s="129"/>
      <c r="AX456" s="130"/>
    </row>
    <row r="457" spans="1:50" ht="18.60000000000000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636</v>
      </c>
      <c r="AF457" s="193"/>
      <c r="AG457" s="126" t="s">
        <v>355</v>
      </c>
      <c r="AH457" s="127"/>
      <c r="AI457" s="149"/>
      <c r="AJ457" s="149"/>
      <c r="AK457" s="149"/>
      <c r="AL457" s="147"/>
      <c r="AM457" s="149"/>
      <c r="AN457" s="149"/>
      <c r="AO457" s="149"/>
      <c r="AP457" s="147"/>
      <c r="AQ457" s="592" t="s">
        <v>636</v>
      </c>
      <c r="AR457" s="193"/>
      <c r="AS457" s="126" t="s">
        <v>355</v>
      </c>
      <c r="AT457" s="127"/>
      <c r="AU457" s="193" t="s">
        <v>636</v>
      </c>
      <c r="AV457" s="193"/>
      <c r="AW457" s="126" t="s">
        <v>300</v>
      </c>
      <c r="AX457" s="188"/>
    </row>
    <row r="458" spans="1:50" ht="18.600000000000001" customHeight="1" x14ac:dyDescent="0.15">
      <c r="A458" s="182"/>
      <c r="B458" s="179"/>
      <c r="C458" s="173"/>
      <c r="D458" s="179"/>
      <c r="E458" s="338"/>
      <c r="F458" s="339"/>
      <c r="G458" s="97" t="s">
        <v>458</v>
      </c>
      <c r="H458" s="98"/>
      <c r="I458" s="98"/>
      <c r="J458" s="98"/>
      <c r="K458" s="98"/>
      <c r="L458" s="98"/>
      <c r="M458" s="98"/>
      <c r="N458" s="98"/>
      <c r="O458" s="98"/>
      <c r="P458" s="98"/>
      <c r="Q458" s="98"/>
      <c r="R458" s="98"/>
      <c r="S458" s="98"/>
      <c r="T458" s="98"/>
      <c r="U458" s="98"/>
      <c r="V458" s="98"/>
      <c r="W458" s="98"/>
      <c r="X458" s="99"/>
      <c r="Y458" s="194" t="s">
        <v>12</v>
      </c>
      <c r="Z458" s="195"/>
      <c r="AA458" s="196"/>
      <c r="AB458" s="206" t="s">
        <v>458</v>
      </c>
      <c r="AC458" s="206"/>
      <c r="AD458" s="206"/>
      <c r="AE458" s="336" t="s">
        <v>458</v>
      </c>
      <c r="AF458" s="200"/>
      <c r="AG458" s="200"/>
      <c r="AH458" s="200"/>
      <c r="AI458" s="336" t="s">
        <v>458</v>
      </c>
      <c r="AJ458" s="200"/>
      <c r="AK458" s="200"/>
      <c r="AL458" s="200"/>
      <c r="AM458" s="336" t="s">
        <v>458</v>
      </c>
      <c r="AN458" s="200"/>
      <c r="AO458" s="200"/>
      <c r="AP458" s="337"/>
      <c r="AQ458" s="336" t="s">
        <v>458</v>
      </c>
      <c r="AR458" s="200"/>
      <c r="AS458" s="200"/>
      <c r="AT458" s="337"/>
      <c r="AU458" s="200" t="s">
        <v>458</v>
      </c>
      <c r="AV458" s="200"/>
      <c r="AW458" s="200"/>
      <c r="AX458" s="201"/>
    </row>
    <row r="459" spans="1:50" ht="18.60000000000000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458</v>
      </c>
      <c r="AC459" s="198"/>
      <c r="AD459" s="198"/>
      <c r="AE459" s="336" t="s">
        <v>458</v>
      </c>
      <c r="AF459" s="200"/>
      <c r="AG459" s="200"/>
      <c r="AH459" s="337"/>
      <c r="AI459" s="336" t="s">
        <v>458</v>
      </c>
      <c r="AJ459" s="200"/>
      <c r="AK459" s="200"/>
      <c r="AL459" s="200"/>
      <c r="AM459" s="336" t="s">
        <v>458</v>
      </c>
      <c r="AN459" s="200"/>
      <c r="AO459" s="200"/>
      <c r="AP459" s="337"/>
      <c r="AQ459" s="336" t="s">
        <v>458</v>
      </c>
      <c r="AR459" s="200"/>
      <c r="AS459" s="200"/>
      <c r="AT459" s="337"/>
      <c r="AU459" s="200" t="s">
        <v>458</v>
      </c>
      <c r="AV459" s="200"/>
      <c r="AW459" s="200"/>
      <c r="AX459" s="201"/>
    </row>
    <row r="460" spans="1:50" ht="18.60000000000000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t="s">
        <v>458</v>
      </c>
      <c r="AF460" s="200"/>
      <c r="AG460" s="200"/>
      <c r="AH460" s="337"/>
      <c r="AI460" s="336" t="s">
        <v>458</v>
      </c>
      <c r="AJ460" s="200"/>
      <c r="AK460" s="200"/>
      <c r="AL460" s="200"/>
      <c r="AM460" s="336" t="s">
        <v>458</v>
      </c>
      <c r="AN460" s="200"/>
      <c r="AO460" s="200"/>
      <c r="AP460" s="337"/>
      <c r="AQ460" s="336" t="s">
        <v>458</v>
      </c>
      <c r="AR460" s="200"/>
      <c r="AS460" s="200"/>
      <c r="AT460" s="337"/>
      <c r="AU460" s="200" t="s">
        <v>458</v>
      </c>
      <c r="AV460" s="200"/>
      <c r="AW460" s="200"/>
      <c r="AX460" s="201"/>
    </row>
    <row r="461" spans="1:50" hidden="1" x14ac:dyDescent="0.15">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371</v>
      </c>
      <c r="AF461" s="334"/>
      <c r="AG461" s="334"/>
      <c r="AH461" s="335"/>
      <c r="AI461" s="210" t="s">
        <v>464</v>
      </c>
      <c r="AJ461" s="210"/>
      <c r="AK461" s="210"/>
      <c r="AL461" s="152"/>
      <c r="AM461" s="210" t="s">
        <v>525</v>
      </c>
      <c r="AN461" s="210"/>
      <c r="AO461" s="210"/>
      <c r="AP461" s="152"/>
      <c r="AQ461" s="152" t="s">
        <v>354</v>
      </c>
      <c r="AR461" s="123"/>
      <c r="AS461" s="123"/>
      <c r="AT461" s="124"/>
      <c r="AU461" s="129" t="s">
        <v>253</v>
      </c>
      <c r="AV461" s="129"/>
      <c r="AW461" s="129"/>
      <c r="AX461" s="130"/>
    </row>
    <row r="462" spans="1:50" hidden="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idden="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idden="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idden="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idden="1" x14ac:dyDescent="0.15">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371</v>
      </c>
      <c r="AF466" s="334"/>
      <c r="AG466" s="334"/>
      <c r="AH466" s="335"/>
      <c r="AI466" s="210" t="s">
        <v>464</v>
      </c>
      <c r="AJ466" s="210"/>
      <c r="AK466" s="210"/>
      <c r="AL466" s="152"/>
      <c r="AM466" s="210" t="s">
        <v>525</v>
      </c>
      <c r="AN466" s="210"/>
      <c r="AO466" s="210"/>
      <c r="AP466" s="152"/>
      <c r="AQ466" s="152" t="s">
        <v>354</v>
      </c>
      <c r="AR466" s="123"/>
      <c r="AS466" s="123"/>
      <c r="AT466" s="124"/>
      <c r="AU466" s="129" t="s">
        <v>253</v>
      </c>
      <c r="AV466" s="129"/>
      <c r="AW466" s="129"/>
      <c r="AX466" s="130"/>
    </row>
    <row r="467" spans="1:50" hidden="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idden="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idden="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idden="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idden="1" x14ac:dyDescent="0.15">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371</v>
      </c>
      <c r="AF471" s="334"/>
      <c r="AG471" s="334"/>
      <c r="AH471" s="335"/>
      <c r="AI471" s="210" t="s">
        <v>464</v>
      </c>
      <c r="AJ471" s="210"/>
      <c r="AK471" s="210"/>
      <c r="AL471" s="152"/>
      <c r="AM471" s="210" t="s">
        <v>525</v>
      </c>
      <c r="AN471" s="210"/>
      <c r="AO471" s="210"/>
      <c r="AP471" s="152"/>
      <c r="AQ471" s="152" t="s">
        <v>354</v>
      </c>
      <c r="AR471" s="123"/>
      <c r="AS471" s="123"/>
      <c r="AT471" s="124"/>
      <c r="AU471" s="129" t="s">
        <v>253</v>
      </c>
      <c r="AV471" s="129"/>
      <c r="AW471" s="129"/>
      <c r="AX471" s="130"/>
    </row>
    <row r="472" spans="1:50" hidden="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idden="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idden="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idden="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idden="1" x14ac:dyDescent="0.15">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371</v>
      </c>
      <c r="AF476" s="334"/>
      <c r="AG476" s="334"/>
      <c r="AH476" s="335"/>
      <c r="AI476" s="210" t="s">
        <v>464</v>
      </c>
      <c r="AJ476" s="210"/>
      <c r="AK476" s="210"/>
      <c r="AL476" s="152"/>
      <c r="AM476" s="210" t="s">
        <v>525</v>
      </c>
      <c r="AN476" s="210"/>
      <c r="AO476" s="210"/>
      <c r="AP476" s="152"/>
      <c r="AQ476" s="152" t="s">
        <v>354</v>
      </c>
      <c r="AR476" s="123"/>
      <c r="AS476" s="123"/>
      <c r="AT476" s="124"/>
      <c r="AU476" s="129" t="s">
        <v>253</v>
      </c>
      <c r="AV476" s="129"/>
      <c r="AW476" s="129"/>
      <c r="AX476" s="130"/>
    </row>
    <row r="477" spans="1:50" hidden="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idden="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idden="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idden="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9" t="s">
        <v>383</v>
      </c>
      <c r="H484" s="116"/>
      <c r="I484" s="11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371</v>
      </c>
      <c r="AF485" s="334"/>
      <c r="AG485" s="334"/>
      <c r="AH485" s="335"/>
      <c r="AI485" s="210" t="s">
        <v>464</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371</v>
      </c>
      <c r="AF490" s="334"/>
      <c r="AG490" s="334"/>
      <c r="AH490" s="335"/>
      <c r="AI490" s="210" t="s">
        <v>464</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371</v>
      </c>
      <c r="AF495" s="334"/>
      <c r="AG495" s="334"/>
      <c r="AH495" s="335"/>
      <c r="AI495" s="210" t="s">
        <v>464</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371</v>
      </c>
      <c r="AF500" s="334"/>
      <c r="AG500" s="334"/>
      <c r="AH500" s="335"/>
      <c r="AI500" s="210" t="s">
        <v>464</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371</v>
      </c>
      <c r="AF505" s="334"/>
      <c r="AG505" s="334"/>
      <c r="AH505" s="335"/>
      <c r="AI505" s="210" t="s">
        <v>464</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371</v>
      </c>
      <c r="AF510" s="334"/>
      <c r="AG510" s="334"/>
      <c r="AH510" s="335"/>
      <c r="AI510" s="210" t="s">
        <v>464</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371</v>
      </c>
      <c r="AF515" s="334"/>
      <c r="AG515" s="334"/>
      <c r="AH515" s="335"/>
      <c r="AI515" s="210" t="s">
        <v>464</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371</v>
      </c>
      <c r="AF520" s="334"/>
      <c r="AG520" s="334"/>
      <c r="AH520" s="335"/>
      <c r="AI520" s="210" t="s">
        <v>464</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371</v>
      </c>
      <c r="AF525" s="334"/>
      <c r="AG525" s="334"/>
      <c r="AH525" s="335"/>
      <c r="AI525" s="210" t="s">
        <v>464</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371</v>
      </c>
      <c r="AF530" s="334"/>
      <c r="AG530" s="334"/>
      <c r="AH530" s="335"/>
      <c r="AI530" s="210" t="s">
        <v>464</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9" t="s">
        <v>383</v>
      </c>
      <c r="H538" s="116"/>
      <c r="I538" s="11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371</v>
      </c>
      <c r="AF539" s="334"/>
      <c r="AG539" s="334"/>
      <c r="AH539" s="335"/>
      <c r="AI539" s="210" t="s">
        <v>464</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371</v>
      </c>
      <c r="AF544" s="334"/>
      <c r="AG544" s="334"/>
      <c r="AH544" s="335"/>
      <c r="AI544" s="210" t="s">
        <v>464</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371</v>
      </c>
      <c r="AF549" s="334"/>
      <c r="AG549" s="334"/>
      <c r="AH549" s="335"/>
      <c r="AI549" s="210" t="s">
        <v>464</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371</v>
      </c>
      <c r="AF554" s="334"/>
      <c r="AG554" s="334"/>
      <c r="AH554" s="335"/>
      <c r="AI554" s="210" t="s">
        <v>464</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371</v>
      </c>
      <c r="AF559" s="334"/>
      <c r="AG559" s="334"/>
      <c r="AH559" s="335"/>
      <c r="AI559" s="210" t="s">
        <v>464</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371</v>
      </c>
      <c r="AF564" s="334"/>
      <c r="AG564" s="334"/>
      <c r="AH564" s="335"/>
      <c r="AI564" s="210" t="s">
        <v>464</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371</v>
      </c>
      <c r="AF569" s="334"/>
      <c r="AG569" s="334"/>
      <c r="AH569" s="335"/>
      <c r="AI569" s="210" t="s">
        <v>464</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371</v>
      </c>
      <c r="AF574" s="334"/>
      <c r="AG574" s="334"/>
      <c r="AH574" s="335"/>
      <c r="AI574" s="210" t="s">
        <v>464</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371</v>
      </c>
      <c r="AF579" s="334"/>
      <c r="AG579" s="334"/>
      <c r="AH579" s="335"/>
      <c r="AI579" s="210" t="s">
        <v>464</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371</v>
      </c>
      <c r="AF584" s="334"/>
      <c r="AG584" s="334"/>
      <c r="AH584" s="335"/>
      <c r="AI584" s="210" t="s">
        <v>464</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6"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6"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9" t="s">
        <v>383</v>
      </c>
      <c r="H592" s="116"/>
      <c r="I592" s="11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371</v>
      </c>
      <c r="AF593" s="334"/>
      <c r="AG593" s="334"/>
      <c r="AH593" s="335"/>
      <c r="AI593" s="210" t="s">
        <v>464</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371</v>
      </c>
      <c r="AF598" s="334"/>
      <c r="AG598" s="334"/>
      <c r="AH598" s="335"/>
      <c r="AI598" s="210" t="s">
        <v>464</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371</v>
      </c>
      <c r="AF603" s="334"/>
      <c r="AG603" s="334"/>
      <c r="AH603" s="335"/>
      <c r="AI603" s="210" t="s">
        <v>464</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371</v>
      </c>
      <c r="AF608" s="334"/>
      <c r="AG608" s="334"/>
      <c r="AH608" s="335"/>
      <c r="AI608" s="210" t="s">
        <v>464</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371</v>
      </c>
      <c r="AF613" s="334"/>
      <c r="AG613" s="334"/>
      <c r="AH613" s="335"/>
      <c r="AI613" s="210" t="s">
        <v>464</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371</v>
      </c>
      <c r="AF618" s="334"/>
      <c r="AG618" s="334"/>
      <c r="AH618" s="335"/>
      <c r="AI618" s="210" t="s">
        <v>464</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371</v>
      </c>
      <c r="AF623" s="334"/>
      <c r="AG623" s="334"/>
      <c r="AH623" s="335"/>
      <c r="AI623" s="210" t="s">
        <v>464</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371</v>
      </c>
      <c r="AF628" s="334"/>
      <c r="AG628" s="334"/>
      <c r="AH628" s="335"/>
      <c r="AI628" s="210" t="s">
        <v>464</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371</v>
      </c>
      <c r="AF633" s="334"/>
      <c r="AG633" s="334"/>
      <c r="AH633" s="335"/>
      <c r="AI633" s="210" t="s">
        <v>464</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371</v>
      </c>
      <c r="AF638" s="334"/>
      <c r="AG638" s="334"/>
      <c r="AH638" s="335"/>
      <c r="AI638" s="210" t="s">
        <v>464</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9" t="s">
        <v>383</v>
      </c>
      <c r="H646" s="116"/>
      <c r="I646" s="11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371</v>
      </c>
      <c r="AF647" s="334"/>
      <c r="AG647" s="334"/>
      <c r="AH647" s="335"/>
      <c r="AI647" s="210" t="s">
        <v>464</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371</v>
      </c>
      <c r="AF652" s="334"/>
      <c r="AG652" s="334"/>
      <c r="AH652" s="335"/>
      <c r="AI652" s="210" t="s">
        <v>464</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371</v>
      </c>
      <c r="AF657" s="334"/>
      <c r="AG657" s="334"/>
      <c r="AH657" s="335"/>
      <c r="AI657" s="210" t="s">
        <v>464</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371</v>
      </c>
      <c r="AF662" s="334"/>
      <c r="AG662" s="334"/>
      <c r="AH662" s="335"/>
      <c r="AI662" s="210" t="s">
        <v>464</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371</v>
      </c>
      <c r="AF667" s="334"/>
      <c r="AG667" s="334"/>
      <c r="AH667" s="335"/>
      <c r="AI667" s="210" t="s">
        <v>464</v>
      </c>
      <c r="AJ667" s="210"/>
      <c r="AK667" s="210"/>
      <c r="AL667" s="152"/>
      <c r="AM667" s="210" t="s">
        <v>525</v>
      </c>
      <c r="AN667" s="210"/>
      <c r="AO667" s="210"/>
      <c r="AP667" s="152"/>
      <c r="AQ667" s="152" t="s">
        <v>354</v>
      </c>
      <c r="AR667" s="123"/>
      <c r="AS667" s="123"/>
      <c r="AT667" s="124"/>
      <c r="AU667" s="129" t="s">
        <v>253</v>
      </c>
      <c r="AV667" s="129"/>
      <c r="AW667" s="129"/>
      <c r="AX667" s="130"/>
    </row>
    <row r="668" spans="1:50" ht="18.600000000000001"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2.9"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371</v>
      </c>
      <c r="AF672" s="334"/>
      <c r="AG672" s="334"/>
      <c r="AH672" s="335"/>
      <c r="AI672" s="210" t="s">
        <v>464</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371</v>
      </c>
      <c r="AF677" s="334"/>
      <c r="AG677" s="334"/>
      <c r="AH677" s="335"/>
      <c r="AI677" s="210" t="s">
        <v>464</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371</v>
      </c>
      <c r="AF682" s="334"/>
      <c r="AG682" s="334"/>
      <c r="AH682" s="335"/>
      <c r="AI682" s="210" t="s">
        <v>464</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371</v>
      </c>
      <c r="AF687" s="334"/>
      <c r="AG687" s="334"/>
      <c r="AH687" s="335"/>
      <c r="AI687" s="210" t="s">
        <v>464</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600000000000001" hidden="1" customHeight="1" x14ac:dyDescent="0.15">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371</v>
      </c>
      <c r="AF692" s="334"/>
      <c r="AG692" s="334"/>
      <c r="AH692" s="335"/>
      <c r="AI692" s="210" t="s">
        <v>464</v>
      </c>
      <c r="AJ692" s="210"/>
      <c r="AK692" s="210"/>
      <c r="AL692" s="152"/>
      <c r="AM692" s="210" t="s">
        <v>525</v>
      </c>
      <c r="AN692" s="210"/>
      <c r="AO692" s="210"/>
      <c r="AP692" s="152"/>
      <c r="AQ692" s="152" t="s">
        <v>354</v>
      </c>
      <c r="AR692" s="123"/>
      <c r="AS692" s="123"/>
      <c r="AT692" s="124"/>
      <c r="AU692" s="129" t="s">
        <v>253</v>
      </c>
      <c r="AV692" s="129"/>
      <c r="AW692" s="129"/>
      <c r="AX692" s="130"/>
    </row>
    <row r="693" spans="1:50" ht="18.600000000000001"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6"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6"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0" ht="43.1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1" t="s">
        <v>542</v>
      </c>
      <c r="AE702" s="342"/>
      <c r="AF702" s="342"/>
      <c r="AG702" s="384" t="s">
        <v>565</v>
      </c>
      <c r="AH702" s="385"/>
      <c r="AI702" s="385"/>
      <c r="AJ702" s="385"/>
      <c r="AK702" s="385"/>
      <c r="AL702" s="385"/>
      <c r="AM702" s="385"/>
      <c r="AN702" s="385"/>
      <c r="AO702" s="385"/>
      <c r="AP702" s="385"/>
      <c r="AQ702" s="385"/>
      <c r="AR702" s="385"/>
      <c r="AS702" s="385"/>
      <c r="AT702" s="385"/>
      <c r="AU702" s="385"/>
      <c r="AV702" s="385"/>
      <c r="AW702" s="385"/>
      <c r="AX702" s="386"/>
    </row>
    <row r="703" spans="1:50" ht="44.4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1" t="s">
        <v>542</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542</v>
      </c>
      <c r="AE704" s="793"/>
      <c r="AF704" s="793"/>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0" t="s">
        <v>39</v>
      </c>
      <c r="B705" s="651"/>
      <c r="C705" s="828" t="s">
        <v>41</v>
      </c>
      <c r="D705" s="82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0"/>
      <c r="AD705" s="724" t="s">
        <v>542</v>
      </c>
      <c r="AE705" s="725"/>
      <c r="AF705" s="725"/>
      <c r="AG705" s="118" t="s">
        <v>698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4"/>
      <c r="D706" s="805"/>
      <c r="E706" s="740" t="s">
        <v>518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568</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6"/>
      <c r="D707" s="807"/>
      <c r="E707" s="743" t="s">
        <v>448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569</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2"/>
      <c r="B708" s="65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575</v>
      </c>
      <c r="AE708" s="607"/>
      <c r="AF708" s="607"/>
      <c r="AG708" s="752" t="s">
        <v>571</v>
      </c>
      <c r="AH708" s="879"/>
      <c r="AI708" s="879"/>
      <c r="AJ708" s="879"/>
      <c r="AK708" s="879"/>
      <c r="AL708" s="879"/>
      <c r="AM708" s="879"/>
      <c r="AN708" s="879"/>
      <c r="AO708" s="879"/>
      <c r="AP708" s="879"/>
      <c r="AQ708" s="879"/>
      <c r="AR708" s="879"/>
      <c r="AS708" s="879"/>
      <c r="AT708" s="879"/>
      <c r="AU708" s="879"/>
      <c r="AV708" s="879"/>
      <c r="AW708" s="879"/>
      <c r="AX708" s="880"/>
    </row>
    <row r="709" spans="1:50" ht="26.25" customHeight="1" x14ac:dyDescent="0.15">
      <c r="A709" s="652"/>
      <c r="B709" s="65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542</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39.6" customHeight="1" x14ac:dyDescent="0.15">
      <c r="A710" s="652"/>
      <c r="B710" s="65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575</v>
      </c>
      <c r="AE710" s="322"/>
      <c r="AF710" s="322"/>
      <c r="AG710" s="323" t="s">
        <v>570</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52"/>
      <c r="B711" s="65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542</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390" t="s">
        <v>480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92" t="s">
        <v>575</v>
      </c>
      <c r="AE712" s="793"/>
      <c r="AF712" s="793"/>
      <c r="AG712" s="323" t="s">
        <v>570</v>
      </c>
      <c r="AH712" s="324"/>
      <c r="AI712" s="324"/>
      <c r="AJ712" s="324"/>
      <c r="AK712" s="324"/>
      <c r="AL712" s="324"/>
      <c r="AM712" s="324"/>
      <c r="AN712" s="324"/>
      <c r="AO712" s="324"/>
      <c r="AP712" s="324"/>
      <c r="AQ712" s="324"/>
      <c r="AR712" s="324"/>
      <c r="AS712" s="324"/>
      <c r="AT712" s="324"/>
      <c r="AU712" s="324"/>
      <c r="AV712" s="324"/>
      <c r="AW712" s="324"/>
      <c r="AX712" s="325"/>
    </row>
    <row r="713" spans="1:50" ht="26.25" customHeight="1" x14ac:dyDescent="0.15">
      <c r="A713" s="652"/>
      <c r="B713" s="654"/>
      <c r="C713" s="958" t="s">
        <v>481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575</v>
      </c>
      <c r="AE713" s="322"/>
      <c r="AF713" s="673"/>
      <c r="AG713" s="94" t="s">
        <v>570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453</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542</v>
      </c>
      <c r="AE714" s="818"/>
      <c r="AF714" s="819"/>
      <c r="AG714" s="746" t="s">
        <v>574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454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6" t="s">
        <v>542</v>
      </c>
      <c r="AE715" s="607"/>
      <c r="AF715" s="666"/>
      <c r="AG715" s="752" t="s">
        <v>576</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4" t="s">
        <v>542</v>
      </c>
      <c r="AE716" s="635"/>
      <c r="AF716" s="635"/>
      <c r="AG716" s="94" t="s">
        <v>577</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x14ac:dyDescent="0.15">
      <c r="A717" s="652"/>
      <c r="B717" s="654"/>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542</v>
      </c>
      <c r="AE717" s="322"/>
      <c r="AF717" s="322"/>
      <c r="AG717" s="94" t="s">
        <v>578</v>
      </c>
      <c r="AH717" s="627"/>
      <c r="AI717" s="627"/>
      <c r="AJ717" s="627"/>
      <c r="AK717" s="627"/>
      <c r="AL717" s="627"/>
      <c r="AM717" s="627"/>
      <c r="AN717" s="627"/>
      <c r="AO717" s="627"/>
      <c r="AP717" s="627"/>
      <c r="AQ717" s="627"/>
      <c r="AR717" s="627"/>
      <c r="AS717" s="627"/>
      <c r="AT717" s="627"/>
      <c r="AU717" s="627"/>
      <c r="AV717" s="627"/>
      <c r="AW717" s="627"/>
      <c r="AX717" s="628"/>
    </row>
    <row r="718" spans="1:50" ht="27" customHeight="1" x14ac:dyDescent="0.15">
      <c r="A718" s="655"/>
      <c r="B718" s="65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542</v>
      </c>
      <c r="AE718" s="322"/>
      <c r="AF718" s="322"/>
      <c r="AG718" s="120" t="s">
        <v>705</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6" t="s">
        <v>58</v>
      </c>
      <c r="B719" s="787"/>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6" t="s">
        <v>575</v>
      </c>
      <c r="AE719" s="607"/>
      <c r="AF719" s="607"/>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6" customHeight="1" x14ac:dyDescent="0.15">
      <c r="A721" s="788"/>
      <c r="B721" s="789"/>
      <c r="C721" s="289"/>
      <c r="D721" s="290"/>
      <c r="E721" s="290"/>
      <c r="F721" s="291"/>
      <c r="G721" s="280"/>
      <c r="H721" s="281"/>
      <c r="I721" s="83" t="str">
        <f>IF(OR(G721="　", G721=""), "", "-")</f>
        <v/>
      </c>
      <c r="J721" s="284" t="s">
        <v>556</v>
      </c>
      <c r="K721" s="284"/>
      <c r="L721" s="83" t="str">
        <f>IF(M721="","","-")</f>
        <v/>
      </c>
      <c r="M721" s="84"/>
      <c r="N721" s="297" t="s">
        <v>458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6" hidden="1" customHeight="1" x14ac:dyDescent="0.15">
      <c r="A722" s="788"/>
      <c r="B722" s="789"/>
      <c r="C722" s="289"/>
      <c r="D722" s="290"/>
      <c r="E722" s="290"/>
      <c r="F722" s="291"/>
      <c r="G722" s="280"/>
      <c r="H722" s="281"/>
      <c r="I722" s="83" t="str">
        <f t="shared" ref="I722:I725" si="4">IF(OR(G722="　", G722=""), "", "-")</f>
        <v/>
      </c>
      <c r="J722" s="284" t="s">
        <v>580</v>
      </c>
      <c r="K722" s="284"/>
      <c r="L722" s="83" t="str">
        <f t="shared" ref="L722:L725" si="5">IF(M722="","","-")</f>
        <v/>
      </c>
      <c r="M722" s="84"/>
      <c r="N722" s="297" t="s">
        <v>579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8"/>
      <c r="B723" s="789"/>
      <c r="C723" s="289"/>
      <c r="D723" s="290"/>
      <c r="E723" s="290"/>
      <c r="F723" s="291"/>
      <c r="G723" s="280"/>
      <c r="H723" s="281"/>
      <c r="I723" s="83" t="str">
        <f t="shared" si="4"/>
        <v/>
      </c>
      <c r="J723" s="284" t="s">
        <v>556</v>
      </c>
      <c r="K723" s="284"/>
      <c r="L723" s="83" t="str">
        <f t="shared" si="5"/>
        <v/>
      </c>
      <c r="M723" s="84"/>
      <c r="N723" s="297" t="s">
        <v>458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6" hidden="1" customHeight="1" x14ac:dyDescent="0.15">
      <c r="A724" s="788"/>
      <c r="B724" s="789"/>
      <c r="C724" s="289"/>
      <c r="D724" s="290"/>
      <c r="E724" s="290"/>
      <c r="F724" s="291"/>
      <c r="G724" s="280"/>
      <c r="H724" s="281"/>
      <c r="I724" s="83" t="str">
        <f t="shared" si="4"/>
        <v/>
      </c>
      <c r="J724" s="284" t="s">
        <v>556</v>
      </c>
      <c r="K724" s="284"/>
      <c r="L724" s="83" t="str">
        <f t="shared" si="5"/>
        <v/>
      </c>
      <c r="M724" s="84"/>
      <c r="N724" s="297" t="s">
        <v>579</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6" hidden="1" customHeight="1" x14ac:dyDescent="0.15">
      <c r="A725" s="790"/>
      <c r="B725" s="791"/>
      <c r="C725" s="318"/>
      <c r="D725" s="319"/>
      <c r="E725" s="319"/>
      <c r="F725" s="320"/>
      <c r="G725" s="282"/>
      <c r="H725" s="283"/>
      <c r="I725" s="85" t="str">
        <f t="shared" si="4"/>
        <v/>
      </c>
      <c r="J725" s="285" t="s">
        <v>556</v>
      </c>
      <c r="K725" s="285"/>
      <c r="L725" s="85" t="str">
        <f t="shared" si="5"/>
        <v/>
      </c>
      <c r="M725" s="86"/>
      <c r="N725" s="268" t="s">
        <v>556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6" customHeight="1" x14ac:dyDescent="0.15">
      <c r="A726" s="650" t="s">
        <v>48</v>
      </c>
      <c r="B726" s="812"/>
      <c r="C726" s="822" t="s">
        <v>53</v>
      </c>
      <c r="D726" s="844"/>
      <c r="E726" s="844"/>
      <c r="F726" s="845"/>
      <c r="G726" s="576" t="s">
        <v>581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4.6" customHeight="1" thickBot="1" x14ac:dyDescent="0.2">
      <c r="A727" s="813"/>
      <c r="B727" s="814"/>
      <c r="C727" s="758" t="s">
        <v>57</v>
      </c>
      <c r="D727" s="759"/>
      <c r="E727" s="759"/>
      <c r="F727" s="760"/>
      <c r="G727" s="574" t="s">
        <v>582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5.6" customHeight="1" thickBot="1" x14ac:dyDescent="0.2">
      <c r="A729" s="644" t="s">
        <v>700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51" customHeight="1" thickBot="1" x14ac:dyDescent="0.2">
      <c r="A731" s="809" t="s">
        <v>257</v>
      </c>
      <c r="B731" s="810"/>
      <c r="C731" s="810"/>
      <c r="D731" s="810"/>
      <c r="E731" s="811"/>
      <c r="F731" s="739" t="s">
        <v>699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71.25" customHeight="1" thickBot="1" x14ac:dyDescent="0.2">
      <c r="A733" s="683" t="s">
        <v>257</v>
      </c>
      <c r="B733" s="684"/>
      <c r="C733" s="684"/>
      <c r="D733" s="684"/>
      <c r="E733" s="685"/>
      <c r="F733" s="647" t="s">
        <v>706</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9.15" customHeight="1" thickBot="1" x14ac:dyDescent="0.2">
      <c r="A735" s="800" t="s">
        <v>669</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487</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2" t="s">
        <v>427</v>
      </c>
      <c r="B737" s="203"/>
      <c r="C737" s="203"/>
      <c r="D737" s="204"/>
      <c r="E737" s="998" t="s">
        <v>668</v>
      </c>
      <c r="F737" s="998"/>
      <c r="G737" s="998"/>
      <c r="H737" s="998"/>
      <c r="I737" s="998"/>
      <c r="J737" s="998"/>
      <c r="K737" s="998"/>
      <c r="L737" s="998"/>
      <c r="M737" s="998"/>
      <c r="N737" s="361" t="s">
        <v>357</v>
      </c>
      <c r="O737" s="361"/>
      <c r="P737" s="361"/>
      <c r="Q737" s="361"/>
      <c r="R737" s="998" t="s">
        <v>661</v>
      </c>
      <c r="S737" s="998"/>
      <c r="T737" s="998"/>
      <c r="U737" s="998"/>
      <c r="V737" s="998"/>
      <c r="W737" s="998"/>
      <c r="X737" s="998"/>
      <c r="Y737" s="998"/>
      <c r="Z737" s="998"/>
      <c r="AA737" s="361" t="s">
        <v>358</v>
      </c>
      <c r="AB737" s="361"/>
      <c r="AC737" s="361"/>
      <c r="AD737" s="361"/>
      <c r="AE737" s="998" t="s">
        <v>662</v>
      </c>
      <c r="AF737" s="998"/>
      <c r="AG737" s="998"/>
      <c r="AH737" s="998"/>
      <c r="AI737" s="998"/>
      <c r="AJ737" s="998"/>
      <c r="AK737" s="998"/>
      <c r="AL737" s="998"/>
      <c r="AM737" s="998"/>
      <c r="AN737" s="361" t="s">
        <v>359</v>
      </c>
      <c r="AO737" s="361"/>
      <c r="AP737" s="361"/>
      <c r="AQ737" s="361"/>
      <c r="AR737" s="999" t="s">
        <v>663</v>
      </c>
      <c r="AS737" s="1000"/>
      <c r="AT737" s="1000"/>
      <c r="AU737" s="1000"/>
      <c r="AV737" s="1000"/>
      <c r="AW737" s="1000"/>
      <c r="AX737" s="1001"/>
      <c r="AY737" s="89"/>
      <c r="AZ737" s="89"/>
    </row>
    <row r="738" spans="1:52" ht="24.75" customHeight="1" x14ac:dyDescent="0.15">
      <c r="A738" s="1002" t="s">
        <v>360</v>
      </c>
      <c r="B738" s="203"/>
      <c r="C738" s="203"/>
      <c r="D738" s="204"/>
      <c r="E738" s="998" t="s">
        <v>664</v>
      </c>
      <c r="F738" s="998"/>
      <c r="G738" s="998"/>
      <c r="H738" s="998"/>
      <c r="I738" s="998"/>
      <c r="J738" s="998"/>
      <c r="K738" s="998"/>
      <c r="L738" s="998"/>
      <c r="M738" s="998"/>
      <c r="N738" s="361" t="s">
        <v>361</v>
      </c>
      <c r="O738" s="361"/>
      <c r="P738" s="361"/>
      <c r="Q738" s="361"/>
      <c r="R738" s="998" t="s">
        <v>666</v>
      </c>
      <c r="S738" s="998"/>
      <c r="T738" s="998"/>
      <c r="U738" s="998"/>
      <c r="V738" s="998"/>
      <c r="W738" s="998"/>
      <c r="X738" s="998"/>
      <c r="Y738" s="998"/>
      <c r="Z738" s="998"/>
      <c r="AA738" s="361" t="s">
        <v>474</v>
      </c>
      <c r="AB738" s="361"/>
      <c r="AC738" s="361"/>
      <c r="AD738" s="361"/>
      <c r="AE738" s="998" t="s">
        <v>665</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532</v>
      </c>
      <c r="B739" s="1007"/>
      <c r="C739" s="1007"/>
      <c r="D739" s="1008"/>
      <c r="E739" s="1009" t="s">
        <v>539</v>
      </c>
      <c r="F739" s="1010"/>
      <c r="G739" s="1010"/>
      <c r="H739" s="91" t="str">
        <f>IF(E739="", "", "(")</f>
        <v>(</v>
      </c>
      <c r="I739" s="993" t="s">
        <v>476</v>
      </c>
      <c r="J739" s="993"/>
      <c r="K739" s="91" t="str">
        <f>IF(OR(I739="　", I739=""), "", "-")</f>
        <v/>
      </c>
      <c r="L739" s="994">
        <v>129</v>
      </c>
      <c r="M739" s="994"/>
      <c r="N739" s="92" t="str">
        <f>IF(O739="", "", "-")</f>
        <v/>
      </c>
      <c r="O739" s="93"/>
      <c r="P739" s="92" t="str">
        <f>IF(E739="", "", ")")</f>
        <v>)</v>
      </c>
      <c r="Q739" s="1009" t="s">
        <v>539</v>
      </c>
      <c r="R739" s="1010"/>
      <c r="S739" s="1010"/>
      <c r="T739" s="91" t="str">
        <f>IF(Q739="", "", "(")</f>
        <v>(</v>
      </c>
      <c r="U739" s="993"/>
      <c r="V739" s="993"/>
      <c r="W739" s="91" t="str">
        <f>IF(OR(U739="　", U739=""), "", "-")</f>
        <v/>
      </c>
      <c r="X739" s="994">
        <v>136</v>
      </c>
      <c r="Y739" s="994"/>
      <c r="Z739" s="92" t="str">
        <f>IF(AA739="", "", "-")</f>
        <v/>
      </c>
      <c r="AA739" s="93"/>
      <c r="AB739" s="92" t="str">
        <f>IF(Q739="", "", ")")</f>
        <v>)</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8" t="s">
        <v>521</v>
      </c>
      <c r="B740" s="619"/>
      <c r="C740" s="619"/>
      <c r="D740" s="619"/>
      <c r="E740" s="619"/>
      <c r="F740" s="620"/>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6"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9.4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523</v>
      </c>
      <c r="B779" s="637"/>
      <c r="C779" s="637"/>
      <c r="D779" s="637"/>
      <c r="E779" s="637"/>
      <c r="F779" s="638"/>
      <c r="G779" s="597" t="s">
        <v>671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3"/>
    </row>
    <row r="780" spans="1:50" ht="24.75" customHeight="1" x14ac:dyDescent="0.15">
      <c r="A780" s="639"/>
      <c r="B780" s="640"/>
      <c r="C780" s="640"/>
      <c r="D780" s="640"/>
      <c r="E780" s="640"/>
      <c r="F780" s="641"/>
      <c r="G780" s="822"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2"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39"/>
      <c r="B781" s="640"/>
      <c r="C781" s="640"/>
      <c r="D781" s="640"/>
      <c r="E781" s="640"/>
      <c r="F781" s="641"/>
      <c r="G781" s="680" t="s">
        <v>589</v>
      </c>
      <c r="H781" s="681"/>
      <c r="I781" s="681"/>
      <c r="J781" s="681"/>
      <c r="K781" s="682"/>
      <c r="L781" s="674" t="s">
        <v>649</v>
      </c>
      <c r="M781" s="675"/>
      <c r="N781" s="675"/>
      <c r="O781" s="675"/>
      <c r="P781" s="675"/>
      <c r="Q781" s="675"/>
      <c r="R781" s="675"/>
      <c r="S781" s="675"/>
      <c r="T781" s="675"/>
      <c r="U781" s="675"/>
      <c r="V781" s="675"/>
      <c r="W781" s="675"/>
      <c r="X781" s="676"/>
      <c r="Y781" s="387">
        <v>10.7</v>
      </c>
      <c r="Z781" s="388"/>
      <c r="AA781" s="388"/>
      <c r="AB781" s="815"/>
      <c r="AC781" s="680" t="s">
        <v>589</v>
      </c>
      <c r="AD781" s="681"/>
      <c r="AE781" s="681"/>
      <c r="AF781" s="681"/>
      <c r="AG781" s="682"/>
      <c r="AH781" s="674" t="s">
        <v>594</v>
      </c>
      <c r="AI781" s="675"/>
      <c r="AJ781" s="675"/>
      <c r="AK781" s="675"/>
      <c r="AL781" s="675"/>
      <c r="AM781" s="675"/>
      <c r="AN781" s="675"/>
      <c r="AO781" s="675"/>
      <c r="AP781" s="675"/>
      <c r="AQ781" s="675"/>
      <c r="AR781" s="675"/>
      <c r="AS781" s="675"/>
      <c r="AT781" s="676"/>
      <c r="AU781" s="387">
        <v>17.8</v>
      </c>
      <c r="AV781" s="388"/>
      <c r="AW781" s="388"/>
      <c r="AX781" s="389"/>
    </row>
    <row r="782" spans="1:50" ht="24.75" customHeight="1" x14ac:dyDescent="0.15">
      <c r="A782" s="639"/>
      <c r="B782" s="640"/>
      <c r="C782" s="640"/>
      <c r="D782" s="640"/>
      <c r="E782" s="640"/>
      <c r="F782" s="641"/>
      <c r="G782" s="608" t="s">
        <v>602</v>
      </c>
      <c r="H782" s="609"/>
      <c r="I782" s="609"/>
      <c r="J782" s="609"/>
      <c r="K782" s="610"/>
      <c r="L782" s="600" t="s">
        <v>650</v>
      </c>
      <c r="M782" s="601"/>
      <c r="N782" s="601"/>
      <c r="O782" s="601"/>
      <c r="P782" s="601"/>
      <c r="Q782" s="601"/>
      <c r="R782" s="601"/>
      <c r="S782" s="601"/>
      <c r="T782" s="601"/>
      <c r="U782" s="601"/>
      <c r="V782" s="601"/>
      <c r="W782" s="601"/>
      <c r="X782" s="602"/>
      <c r="Y782" s="603">
        <v>9</v>
      </c>
      <c r="Z782" s="604"/>
      <c r="AA782" s="604"/>
      <c r="AB782" s="616"/>
      <c r="AC782" s="608" t="s">
        <v>585</v>
      </c>
      <c r="AD782" s="609"/>
      <c r="AE782" s="609"/>
      <c r="AF782" s="609"/>
      <c r="AG782" s="610"/>
      <c r="AH782" s="600" t="s">
        <v>592</v>
      </c>
      <c r="AI782" s="601"/>
      <c r="AJ782" s="601"/>
      <c r="AK782" s="601"/>
      <c r="AL782" s="601"/>
      <c r="AM782" s="601"/>
      <c r="AN782" s="601"/>
      <c r="AO782" s="601"/>
      <c r="AP782" s="601"/>
      <c r="AQ782" s="601"/>
      <c r="AR782" s="601"/>
      <c r="AS782" s="601"/>
      <c r="AT782" s="602"/>
      <c r="AU782" s="603">
        <v>1</v>
      </c>
      <c r="AV782" s="604"/>
      <c r="AW782" s="604"/>
      <c r="AX782" s="605"/>
    </row>
    <row r="783" spans="1:50" ht="24.75" customHeight="1" x14ac:dyDescent="0.15">
      <c r="A783" s="639"/>
      <c r="B783" s="640"/>
      <c r="C783" s="640"/>
      <c r="D783" s="640"/>
      <c r="E783" s="640"/>
      <c r="F783" s="641"/>
      <c r="G783" s="608" t="s">
        <v>585</v>
      </c>
      <c r="H783" s="609"/>
      <c r="I783" s="609"/>
      <c r="J783" s="609"/>
      <c r="K783" s="610"/>
      <c r="L783" s="600" t="s">
        <v>651</v>
      </c>
      <c r="M783" s="601"/>
      <c r="N783" s="601"/>
      <c r="O783" s="601"/>
      <c r="P783" s="601"/>
      <c r="Q783" s="601"/>
      <c r="R783" s="601"/>
      <c r="S783" s="601"/>
      <c r="T783" s="601"/>
      <c r="U783" s="601"/>
      <c r="V783" s="601"/>
      <c r="W783" s="601"/>
      <c r="X783" s="602"/>
      <c r="Y783" s="603">
        <v>1.3</v>
      </c>
      <c r="Z783" s="604"/>
      <c r="AA783" s="604"/>
      <c r="AB783" s="616"/>
      <c r="AC783" s="608" t="s">
        <v>584</v>
      </c>
      <c r="AD783" s="609"/>
      <c r="AE783" s="609"/>
      <c r="AF783" s="609"/>
      <c r="AG783" s="610"/>
      <c r="AH783" s="600" t="s">
        <v>591</v>
      </c>
      <c r="AI783" s="601"/>
      <c r="AJ783" s="601"/>
      <c r="AK783" s="601"/>
      <c r="AL783" s="601"/>
      <c r="AM783" s="601"/>
      <c r="AN783" s="601"/>
      <c r="AO783" s="601"/>
      <c r="AP783" s="601"/>
      <c r="AQ783" s="601"/>
      <c r="AR783" s="601"/>
      <c r="AS783" s="601"/>
      <c r="AT783" s="602"/>
      <c r="AU783" s="603">
        <v>0.7</v>
      </c>
      <c r="AV783" s="604"/>
      <c r="AW783" s="604"/>
      <c r="AX783" s="605"/>
    </row>
    <row r="784" spans="1:50" ht="24.75" customHeight="1" x14ac:dyDescent="0.15">
      <c r="A784" s="639"/>
      <c r="B784" s="640"/>
      <c r="C784" s="640"/>
      <c r="D784" s="640"/>
      <c r="E784" s="640"/>
      <c r="F784" s="641"/>
      <c r="G784" s="608" t="s">
        <v>652</v>
      </c>
      <c r="H784" s="609"/>
      <c r="I784" s="609"/>
      <c r="J784" s="609"/>
      <c r="K784" s="610"/>
      <c r="L784" s="600" t="s">
        <v>653</v>
      </c>
      <c r="M784" s="601"/>
      <c r="N784" s="601"/>
      <c r="O784" s="601"/>
      <c r="P784" s="601"/>
      <c r="Q784" s="601"/>
      <c r="R784" s="601"/>
      <c r="S784" s="601"/>
      <c r="T784" s="601"/>
      <c r="U784" s="601"/>
      <c r="V784" s="601"/>
      <c r="W784" s="601"/>
      <c r="X784" s="602"/>
      <c r="Y784" s="603">
        <v>0.6</v>
      </c>
      <c r="Z784" s="604"/>
      <c r="AA784" s="604"/>
      <c r="AB784" s="616"/>
      <c r="AC784" s="608" t="s">
        <v>586</v>
      </c>
      <c r="AD784" s="609"/>
      <c r="AE784" s="609"/>
      <c r="AF784" s="609"/>
      <c r="AG784" s="610"/>
      <c r="AH784" s="600" t="s">
        <v>593</v>
      </c>
      <c r="AI784" s="601"/>
      <c r="AJ784" s="601"/>
      <c r="AK784" s="601"/>
      <c r="AL784" s="601"/>
      <c r="AM784" s="601"/>
      <c r="AN784" s="601"/>
      <c r="AO784" s="601"/>
      <c r="AP784" s="601"/>
      <c r="AQ784" s="601"/>
      <c r="AR784" s="601"/>
      <c r="AS784" s="601"/>
      <c r="AT784" s="602"/>
      <c r="AU784" s="603">
        <v>0.4</v>
      </c>
      <c r="AV784" s="604"/>
      <c r="AW784" s="604"/>
      <c r="AX784" s="605"/>
    </row>
    <row r="785" spans="1:50" ht="24.75" customHeight="1" x14ac:dyDescent="0.15">
      <c r="A785" s="639"/>
      <c r="B785" s="640"/>
      <c r="C785" s="640"/>
      <c r="D785" s="640"/>
      <c r="E785" s="640"/>
      <c r="F785" s="641"/>
      <c r="G785" s="608" t="s">
        <v>654</v>
      </c>
      <c r="H785" s="642"/>
      <c r="I785" s="642"/>
      <c r="J785" s="642"/>
      <c r="K785" s="643"/>
      <c r="L785" s="600" t="s">
        <v>655</v>
      </c>
      <c r="M785" s="632"/>
      <c r="N785" s="632"/>
      <c r="O785" s="632"/>
      <c r="P785" s="632"/>
      <c r="Q785" s="632"/>
      <c r="R785" s="632"/>
      <c r="S785" s="632"/>
      <c r="T785" s="632"/>
      <c r="U785" s="632"/>
      <c r="V785" s="632"/>
      <c r="W785" s="632"/>
      <c r="X785" s="633"/>
      <c r="Y785" s="603">
        <v>0.4</v>
      </c>
      <c r="Z785" s="604"/>
      <c r="AA785" s="604"/>
      <c r="AB785" s="616"/>
      <c r="AC785" s="608" t="s">
        <v>587</v>
      </c>
      <c r="AD785" s="642"/>
      <c r="AE785" s="642"/>
      <c r="AF785" s="642"/>
      <c r="AG785" s="643"/>
      <c r="AH785" s="600" t="s">
        <v>590</v>
      </c>
      <c r="AI785" s="632"/>
      <c r="AJ785" s="632"/>
      <c r="AK785" s="632"/>
      <c r="AL785" s="632"/>
      <c r="AM785" s="632"/>
      <c r="AN785" s="632"/>
      <c r="AO785" s="632"/>
      <c r="AP785" s="632"/>
      <c r="AQ785" s="632"/>
      <c r="AR785" s="632"/>
      <c r="AS785" s="632"/>
      <c r="AT785" s="633"/>
      <c r="AU785" s="603">
        <v>0.3</v>
      </c>
      <c r="AV785" s="604"/>
      <c r="AW785" s="604"/>
      <c r="AX785" s="605"/>
    </row>
    <row r="786" spans="1:50" ht="24.75" customHeight="1" x14ac:dyDescent="0.15">
      <c r="A786" s="639"/>
      <c r="B786" s="640"/>
      <c r="C786" s="640"/>
      <c r="D786" s="640"/>
      <c r="E786" s="640"/>
      <c r="F786" s="641"/>
      <c r="G786" s="608" t="s">
        <v>588</v>
      </c>
      <c r="H786" s="642"/>
      <c r="I786" s="642"/>
      <c r="J786" s="642"/>
      <c r="K786" s="643"/>
      <c r="L786" s="600" t="s">
        <v>598</v>
      </c>
      <c r="M786" s="632"/>
      <c r="N786" s="632"/>
      <c r="O786" s="632"/>
      <c r="P786" s="632"/>
      <c r="Q786" s="632"/>
      <c r="R786" s="632"/>
      <c r="S786" s="632"/>
      <c r="T786" s="632"/>
      <c r="U786" s="632"/>
      <c r="V786" s="632"/>
      <c r="W786" s="632"/>
      <c r="X786" s="633"/>
      <c r="Y786" s="603">
        <v>3.9</v>
      </c>
      <c r="Z786" s="604"/>
      <c r="AA786" s="604"/>
      <c r="AB786" s="616"/>
      <c r="AC786" s="608" t="s">
        <v>196</v>
      </c>
      <c r="AD786" s="642"/>
      <c r="AE786" s="642"/>
      <c r="AF786" s="642"/>
      <c r="AG786" s="643"/>
      <c r="AH786" s="600" t="s">
        <v>598</v>
      </c>
      <c r="AI786" s="632"/>
      <c r="AJ786" s="632"/>
      <c r="AK786" s="632"/>
      <c r="AL786" s="632"/>
      <c r="AM786" s="632"/>
      <c r="AN786" s="632"/>
      <c r="AO786" s="632"/>
      <c r="AP786" s="632"/>
      <c r="AQ786" s="632"/>
      <c r="AR786" s="632"/>
      <c r="AS786" s="632"/>
      <c r="AT786" s="633"/>
      <c r="AU786" s="603">
        <v>3.6</v>
      </c>
      <c r="AV786" s="604"/>
      <c r="AW786" s="604"/>
      <c r="AX786" s="605"/>
    </row>
    <row r="787" spans="1:50" ht="24.75" customHeight="1" x14ac:dyDescent="0.15">
      <c r="A787" s="639"/>
      <c r="B787" s="640"/>
      <c r="C787" s="640"/>
      <c r="D787" s="640"/>
      <c r="E787" s="640"/>
      <c r="F787" s="641"/>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9"/>
      <c r="B788" s="640"/>
      <c r="C788" s="640"/>
      <c r="D788" s="640"/>
      <c r="E788" s="640"/>
      <c r="F788" s="641"/>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6" customHeight="1" x14ac:dyDescent="0.15">
      <c r="A789" s="639"/>
      <c r="B789" s="640"/>
      <c r="C789" s="640"/>
      <c r="D789" s="640"/>
      <c r="E789" s="640"/>
      <c r="F789" s="641"/>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6" hidden="1" customHeight="1" x14ac:dyDescent="0.15">
      <c r="A790" s="639"/>
      <c r="B790" s="640"/>
      <c r="C790" s="640"/>
      <c r="D790" s="640"/>
      <c r="E790" s="640"/>
      <c r="F790" s="641"/>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9"/>
      <c r="B791" s="640"/>
      <c r="C791" s="640"/>
      <c r="D791" s="640"/>
      <c r="E791" s="640"/>
      <c r="F791" s="641"/>
      <c r="G791" s="833" t="s">
        <v>20</v>
      </c>
      <c r="H791" s="834"/>
      <c r="I791" s="834"/>
      <c r="J791" s="834"/>
      <c r="K791" s="834"/>
      <c r="L791" s="835"/>
      <c r="M791" s="836"/>
      <c r="N791" s="836"/>
      <c r="O791" s="836"/>
      <c r="P791" s="836"/>
      <c r="Q791" s="836"/>
      <c r="R791" s="836"/>
      <c r="S791" s="836"/>
      <c r="T791" s="836"/>
      <c r="U791" s="836"/>
      <c r="V791" s="836"/>
      <c r="W791" s="836"/>
      <c r="X791" s="837"/>
      <c r="Y791" s="838">
        <f>SUM(Y781:AB790)</f>
        <v>25.9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23.8</v>
      </c>
      <c r="AV791" s="839"/>
      <c r="AW791" s="839"/>
      <c r="AX791" s="841"/>
    </row>
    <row r="792" spans="1:50" ht="24.75" customHeight="1" x14ac:dyDescent="0.15">
      <c r="A792" s="639"/>
      <c r="B792" s="640"/>
      <c r="C792" s="640"/>
      <c r="D792" s="640"/>
      <c r="E792" s="640"/>
      <c r="F792" s="641"/>
      <c r="G792" s="597" t="s">
        <v>672</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673</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3"/>
    </row>
    <row r="793" spans="1:50" ht="24.75" customHeight="1" x14ac:dyDescent="0.15">
      <c r="A793" s="639"/>
      <c r="B793" s="640"/>
      <c r="C793" s="640"/>
      <c r="D793" s="640"/>
      <c r="E793" s="640"/>
      <c r="F793" s="641"/>
      <c r="G793" s="822"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2"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39"/>
      <c r="B794" s="640"/>
      <c r="C794" s="640"/>
      <c r="D794" s="640"/>
      <c r="E794" s="640"/>
      <c r="F794" s="641"/>
      <c r="G794" s="680" t="s">
        <v>589</v>
      </c>
      <c r="H794" s="681"/>
      <c r="I794" s="681"/>
      <c r="J794" s="681"/>
      <c r="K794" s="682"/>
      <c r="L794" s="674" t="s">
        <v>595</v>
      </c>
      <c r="M794" s="675"/>
      <c r="N794" s="675"/>
      <c r="O794" s="675"/>
      <c r="P794" s="675"/>
      <c r="Q794" s="675"/>
      <c r="R794" s="675"/>
      <c r="S794" s="675"/>
      <c r="T794" s="675"/>
      <c r="U794" s="675"/>
      <c r="V794" s="675"/>
      <c r="W794" s="675"/>
      <c r="X794" s="676"/>
      <c r="Y794" s="387">
        <v>11.7</v>
      </c>
      <c r="Z794" s="388"/>
      <c r="AA794" s="388"/>
      <c r="AB794" s="389"/>
      <c r="AC794" s="680" t="s">
        <v>583</v>
      </c>
      <c r="AD794" s="681"/>
      <c r="AE794" s="681"/>
      <c r="AF794" s="681"/>
      <c r="AG794" s="682"/>
      <c r="AH794" s="674" t="s">
        <v>600</v>
      </c>
      <c r="AI794" s="675"/>
      <c r="AJ794" s="675"/>
      <c r="AK794" s="675"/>
      <c r="AL794" s="675"/>
      <c r="AM794" s="675"/>
      <c r="AN794" s="675"/>
      <c r="AO794" s="675"/>
      <c r="AP794" s="675"/>
      <c r="AQ794" s="675"/>
      <c r="AR794" s="675"/>
      <c r="AS794" s="675"/>
      <c r="AT794" s="676"/>
      <c r="AU794" s="387">
        <v>9.3000000000000007</v>
      </c>
      <c r="AV794" s="388"/>
      <c r="AW794" s="388"/>
      <c r="AX794" s="389"/>
    </row>
    <row r="795" spans="1:50" ht="24.75" customHeight="1" x14ac:dyDescent="0.15">
      <c r="A795" s="639"/>
      <c r="B795" s="640"/>
      <c r="C795" s="640"/>
      <c r="D795" s="640"/>
      <c r="E795" s="640"/>
      <c r="F795" s="641"/>
      <c r="G795" s="608" t="s">
        <v>587</v>
      </c>
      <c r="H795" s="609"/>
      <c r="I795" s="609"/>
      <c r="J795" s="609"/>
      <c r="K795" s="610"/>
      <c r="L795" s="600" t="s">
        <v>599</v>
      </c>
      <c r="M795" s="601"/>
      <c r="N795" s="601"/>
      <c r="O795" s="601"/>
      <c r="P795" s="601"/>
      <c r="Q795" s="601"/>
      <c r="R795" s="601"/>
      <c r="S795" s="601"/>
      <c r="T795" s="601"/>
      <c r="U795" s="601"/>
      <c r="V795" s="601"/>
      <c r="W795" s="601"/>
      <c r="X795" s="602"/>
      <c r="Y795" s="603">
        <v>1.1000000000000001</v>
      </c>
      <c r="Z795" s="604"/>
      <c r="AA795" s="604"/>
      <c r="AB795" s="605"/>
      <c r="AC795" s="608" t="s">
        <v>585</v>
      </c>
      <c r="AD795" s="642"/>
      <c r="AE795" s="642"/>
      <c r="AF795" s="642"/>
      <c r="AG795" s="643"/>
      <c r="AH795" s="600" t="s">
        <v>592</v>
      </c>
      <c r="AI795" s="632"/>
      <c r="AJ795" s="632"/>
      <c r="AK795" s="632"/>
      <c r="AL795" s="632"/>
      <c r="AM795" s="632"/>
      <c r="AN795" s="632"/>
      <c r="AO795" s="632"/>
      <c r="AP795" s="632"/>
      <c r="AQ795" s="632"/>
      <c r="AR795" s="632"/>
      <c r="AS795" s="632"/>
      <c r="AT795" s="633"/>
      <c r="AU795" s="603">
        <v>0.7</v>
      </c>
      <c r="AV795" s="604"/>
      <c r="AW795" s="604"/>
      <c r="AX795" s="605"/>
    </row>
    <row r="796" spans="1:50" ht="24.75" customHeight="1" x14ac:dyDescent="0.15">
      <c r="A796" s="639"/>
      <c r="B796" s="640"/>
      <c r="C796" s="640"/>
      <c r="D796" s="640"/>
      <c r="E796" s="640"/>
      <c r="F796" s="641"/>
      <c r="G796" s="608" t="s">
        <v>586</v>
      </c>
      <c r="H796" s="609"/>
      <c r="I796" s="609"/>
      <c r="J796" s="609"/>
      <c r="K796" s="610"/>
      <c r="L796" s="600" t="s">
        <v>593</v>
      </c>
      <c r="M796" s="601"/>
      <c r="N796" s="601"/>
      <c r="O796" s="601"/>
      <c r="P796" s="601"/>
      <c r="Q796" s="601"/>
      <c r="R796" s="601"/>
      <c r="S796" s="601"/>
      <c r="T796" s="601"/>
      <c r="U796" s="601"/>
      <c r="V796" s="601"/>
      <c r="W796" s="601"/>
      <c r="X796" s="602"/>
      <c r="Y796" s="603">
        <v>0.8</v>
      </c>
      <c r="Z796" s="604"/>
      <c r="AA796" s="604"/>
      <c r="AB796" s="605"/>
      <c r="AC796" s="608" t="s">
        <v>601</v>
      </c>
      <c r="AD796" s="609"/>
      <c r="AE796" s="609"/>
      <c r="AF796" s="609"/>
      <c r="AG796" s="610"/>
      <c r="AH796" s="600" t="s">
        <v>593</v>
      </c>
      <c r="AI796" s="601"/>
      <c r="AJ796" s="601"/>
      <c r="AK796" s="601"/>
      <c r="AL796" s="601"/>
      <c r="AM796" s="601"/>
      <c r="AN796" s="601"/>
      <c r="AO796" s="601"/>
      <c r="AP796" s="601"/>
      <c r="AQ796" s="601"/>
      <c r="AR796" s="601"/>
      <c r="AS796" s="601"/>
      <c r="AT796" s="602"/>
      <c r="AU796" s="603">
        <v>0.5</v>
      </c>
      <c r="AV796" s="604"/>
      <c r="AW796" s="604"/>
      <c r="AX796" s="605"/>
    </row>
    <row r="797" spans="1:50" ht="24.75" customHeight="1" x14ac:dyDescent="0.15">
      <c r="A797" s="639"/>
      <c r="B797" s="640"/>
      <c r="C797" s="640"/>
      <c r="D797" s="640"/>
      <c r="E797" s="640"/>
      <c r="F797" s="641"/>
      <c r="G797" s="608" t="s">
        <v>585</v>
      </c>
      <c r="H797" s="609"/>
      <c r="I797" s="609"/>
      <c r="J797" s="609"/>
      <c r="K797" s="610"/>
      <c r="L797" s="600" t="s">
        <v>592</v>
      </c>
      <c r="M797" s="601"/>
      <c r="N797" s="601"/>
      <c r="O797" s="601"/>
      <c r="P797" s="601"/>
      <c r="Q797" s="601"/>
      <c r="R797" s="601"/>
      <c r="S797" s="601"/>
      <c r="T797" s="601"/>
      <c r="U797" s="601"/>
      <c r="V797" s="601"/>
      <c r="W797" s="601"/>
      <c r="X797" s="602"/>
      <c r="Y797" s="603">
        <v>0.7</v>
      </c>
      <c r="Z797" s="604"/>
      <c r="AA797" s="604"/>
      <c r="AB797" s="605"/>
      <c r="AC797" s="608" t="s">
        <v>584</v>
      </c>
      <c r="AD797" s="609"/>
      <c r="AE797" s="609"/>
      <c r="AF797" s="609"/>
      <c r="AG797" s="610"/>
      <c r="AH797" s="600" t="s">
        <v>596</v>
      </c>
      <c r="AI797" s="601"/>
      <c r="AJ797" s="601"/>
      <c r="AK797" s="601"/>
      <c r="AL797" s="601"/>
      <c r="AM797" s="601"/>
      <c r="AN797" s="601"/>
      <c r="AO797" s="601"/>
      <c r="AP797" s="601"/>
      <c r="AQ797" s="601"/>
      <c r="AR797" s="601"/>
      <c r="AS797" s="601"/>
      <c r="AT797" s="602"/>
      <c r="AU797" s="603">
        <v>0.3</v>
      </c>
      <c r="AV797" s="604"/>
      <c r="AW797" s="604"/>
      <c r="AX797" s="605"/>
    </row>
    <row r="798" spans="1:50" ht="24.75" customHeight="1" x14ac:dyDescent="0.15">
      <c r="A798" s="639"/>
      <c r="B798" s="640"/>
      <c r="C798" s="640"/>
      <c r="D798" s="640"/>
      <c r="E798" s="640"/>
      <c r="F798" s="641"/>
      <c r="G798" s="608" t="s">
        <v>584</v>
      </c>
      <c r="H798" s="609"/>
      <c r="I798" s="609"/>
      <c r="J798" s="609"/>
      <c r="K798" s="610"/>
      <c r="L798" s="600" t="s">
        <v>597</v>
      </c>
      <c r="M798" s="601"/>
      <c r="N798" s="601"/>
      <c r="O798" s="601"/>
      <c r="P798" s="601"/>
      <c r="Q798" s="601"/>
      <c r="R798" s="601"/>
      <c r="S798" s="601"/>
      <c r="T798" s="601"/>
      <c r="U798" s="601"/>
      <c r="V798" s="601"/>
      <c r="W798" s="601"/>
      <c r="X798" s="602"/>
      <c r="Y798" s="603">
        <v>0.6</v>
      </c>
      <c r="Z798" s="604"/>
      <c r="AA798" s="604"/>
      <c r="AB798" s="605"/>
      <c r="AC798" s="608" t="s">
        <v>196</v>
      </c>
      <c r="AD798" s="609"/>
      <c r="AE798" s="609"/>
      <c r="AF798" s="609"/>
      <c r="AG798" s="610"/>
      <c r="AH798" s="600" t="s">
        <v>598</v>
      </c>
      <c r="AI798" s="601"/>
      <c r="AJ798" s="601"/>
      <c r="AK798" s="601"/>
      <c r="AL798" s="601"/>
      <c r="AM798" s="601"/>
      <c r="AN798" s="601"/>
      <c r="AO798" s="601"/>
      <c r="AP798" s="601"/>
      <c r="AQ798" s="601"/>
      <c r="AR798" s="601"/>
      <c r="AS798" s="601"/>
      <c r="AT798" s="602"/>
      <c r="AU798" s="603">
        <v>2.7</v>
      </c>
      <c r="AV798" s="604"/>
      <c r="AW798" s="604"/>
      <c r="AX798" s="605"/>
    </row>
    <row r="799" spans="1:50" ht="24.75" customHeight="1" x14ac:dyDescent="0.15">
      <c r="A799" s="639"/>
      <c r="B799" s="640"/>
      <c r="C799" s="640"/>
      <c r="D799" s="640"/>
      <c r="E799" s="640"/>
      <c r="F799" s="641"/>
      <c r="G799" s="608" t="s">
        <v>196</v>
      </c>
      <c r="H799" s="609"/>
      <c r="I799" s="609"/>
      <c r="J799" s="609"/>
      <c r="K799" s="610"/>
      <c r="L799" s="600" t="s">
        <v>598</v>
      </c>
      <c r="M799" s="632"/>
      <c r="N799" s="632"/>
      <c r="O799" s="632"/>
      <c r="P799" s="632"/>
      <c r="Q799" s="632"/>
      <c r="R799" s="632"/>
      <c r="S799" s="632"/>
      <c r="T799" s="632"/>
      <c r="U799" s="632"/>
      <c r="V799" s="632"/>
      <c r="W799" s="632"/>
      <c r="X799" s="633"/>
      <c r="Y799" s="603">
        <v>5.0999999999999996</v>
      </c>
      <c r="Z799" s="604"/>
      <c r="AA799" s="604"/>
      <c r="AB799" s="605"/>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9"/>
      <c r="B800" s="640"/>
      <c r="C800" s="640"/>
      <c r="D800" s="640"/>
      <c r="E800" s="640"/>
      <c r="F800" s="641"/>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05"/>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9"/>
      <c r="B801" s="640"/>
      <c r="C801" s="640"/>
      <c r="D801" s="640"/>
      <c r="E801" s="640"/>
      <c r="F801" s="641"/>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6" customHeight="1" x14ac:dyDescent="0.15">
      <c r="A802" s="639"/>
      <c r="B802" s="640"/>
      <c r="C802" s="640"/>
      <c r="D802" s="640"/>
      <c r="E802" s="640"/>
      <c r="F802" s="641"/>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6" hidden="1" customHeight="1" x14ac:dyDescent="0.15">
      <c r="A803" s="639"/>
      <c r="B803" s="640"/>
      <c r="C803" s="640"/>
      <c r="D803" s="640"/>
      <c r="E803" s="640"/>
      <c r="F803" s="641"/>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9"/>
      <c r="B804" s="640"/>
      <c r="C804" s="640"/>
      <c r="D804" s="640"/>
      <c r="E804" s="640"/>
      <c r="F804" s="641"/>
      <c r="G804" s="833" t="s">
        <v>20</v>
      </c>
      <c r="H804" s="834"/>
      <c r="I804" s="834"/>
      <c r="J804" s="834"/>
      <c r="K804" s="834"/>
      <c r="L804" s="835"/>
      <c r="M804" s="836"/>
      <c r="N804" s="836"/>
      <c r="O804" s="836"/>
      <c r="P804" s="836"/>
      <c r="Q804" s="836"/>
      <c r="R804" s="836"/>
      <c r="S804" s="836"/>
      <c r="T804" s="836"/>
      <c r="U804" s="836"/>
      <c r="V804" s="836"/>
      <c r="W804" s="836"/>
      <c r="X804" s="837"/>
      <c r="Y804" s="838">
        <f>SUM(Y794:AB803)</f>
        <v>20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13.5</v>
      </c>
      <c r="AV804" s="839"/>
      <c r="AW804" s="839"/>
      <c r="AX804" s="841"/>
    </row>
    <row r="805" spans="1:50" ht="24.75" customHeight="1" x14ac:dyDescent="0.15">
      <c r="A805" s="639"/>
      <c r="B805" s="640"/>
      <c r="C805" s="640"/>
      <c r="D805" s="640"/>
      <c r="E805" s="640"/>
      <c r="F805" s="641"/>
      <c r="G805" s="597" t="s">
        <v>674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639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3"/>
    </row>
    <row r="806" spans="1:50" ht="24.75" customHeight="1" x14ac:dyDescent="0.15">
      <c r="A806" s="639"/>
      <c r="B806" s="640"/>
      <c r="C806" s="640"/>
      <c r="D806" s="640"/>
      <c r="E806" s="640"/>
      <c r="F806" s="641"/>
      <c r="G806" s="822"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2"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39"/>
      <c r="B807" s="640"/>
      <c r="C807" s="640"/>
      <c r="D807" s="640"/>
      <c r="E807" s="640"/>
      <c r="F807" s="641"/>
      <c r="G807" s="680" t="s">
        <v>583</v>
      </c>
      <c r="H807" s="681"/>
      <c r="I807" s="681"/>
      <c r="J807" s="681"/>
      <c r="K807" s="682"/>
      <c r="L807" s="674" t="s">
        <v>641</v>
      </c>
      <c r="M807" s="675"/>
      <c r="N807" s="675"/>
      <c r="O807" s="675"/>
      <c r="P807" s="675"/>
      <c r="Q807" s="675"/>
      <c r="R807" s="675"/>
      <c r="S807" s="675"/>
      <c r="T807" s="675"/>
      <c r="U807" s="675"/>
      <c r="V807" s="675"/>
      <c r="W807" s="675"/>
      <c r="X807" s="676"/>
      <c r="Y807" s="387">
        <v>5</v>
      </c>
      <c r="Z807" s="388"/>
      <c r="AA807" s="388"/>
      <c r="AB807" s="815"/>
      <c r="AC807" s="680" t="s">
        <v>583</v>
      </c>
      <c r="AD807" s="681"/>
      <c r="AE807" s="681"/>
      <c r="AF807" s="681"/>
      <c r="AG807" s="682"/>
      <c r="AH807" s="674" t="s">
        <v>594</v>
      </c>
      <c r="AI807" s="675"/>
      <c r="AJ807" s="675"/>
      <c r="AK807" s="675"/>
      <c r="AL807" s="675"/>
      <c r="AM807" s="675"/>
      <c r="AN807" s="675"/>
      <c r="AO807" s="675"/>
      <c r="AP807" s="675"/>
      <c r="AQ807" s="675"/>
      <c r="AR807" s="675"/>
      <c r="AS807" s="675"/>
      <c r="AT807" s="676"/>
      <c r="AU807" s="387">
        <v>6.6</v>
      </c>
      <c r="AV807" s="388"/>
      <c r="AW807" s="388"/>
      <c r="AX807" s="389"/>
    </row>
    <row r="808" spans="1:50" ht="24.75" customHeight="1" x14ac:dyDescent="0.15">
      <c r="A808" s="639"/>
      <c r="B808" s="640"/>
      <c r="C808" s="640"/>
      <c r="D808" s="640"/>
      <c r="E808" s="640"/>
      <c r="F808" s="641"/>
      <c r="G808" s="608" t="s">
        <v>643</v>
      </c>
      <c r="H808" s="642"/>
      <c r="I808" s="642"/>
      <c r="J808" s="642"/>
      <c r="K808" s="643"/>
      <c r="L808" s="600" t="s">
        <v>644</v>
      </c>
      <c r="M808" s="632"/>
      <c r="N808" s="632"/>
      <c r="O808" s="632"/>
      <c r="P808" s="632"/>
      <c r="Q808" s="632"/>
      <c r="R808" s="632"/>
      <c r="S808" s="632"/>
      <c r="T808" s="632"/>
      <c r="U808" s="632"/>
      <c r="V808" s="632"/>
      <c r="W808" s="632"/>
      <c r="X808" s="633"/>
      <c r="Y808" s="603">
        <v>3</v>
      </c>
      <c r="Z808" s="604"/>
      <c r="AA808" s="604"/>
      <c r="AB808" s="616"/>
      <c r="AC808" s="608" t="s">
        <v>584</v>
      </c>
      <c r="AD808" s="609"/>
      <c r="AE808" s="609"/>
      <c r="AF808" s="609"/>
      <c r="AG808" s="610"/>
      <c r="AH808" s="600" t="s">
        <v>596</v>
      </c>
      <c r="AI808" s="601"/>
      <c r="AJ808" s="601"/>
      <c r="AK808" s="601"/>
      <c r="AL808" s="601"/>
      <c r="AM808" s="601"/>
      <c r="AN808" s="601"/>
      <c r="AO808" s="601"/>
      <c r="AP808" s="601"/>
      <c r="AQ808" s="601"/>
      <c r="AR808" s="601"/>
      <c r="AS808" s="601"/>
      <c r="AT808" s="602"/>
      <c r="AU808" s="603">
        <v>0.2</v>
      </c>
      <c r="AV808" s="604"/>
      <c r="AW808" s="604"/>
      <c r="AX808" s="605"/>
    </row>
    <row r="809" spans="1:50" ht="24.75" customHeight="1" x14ac:dyDescent="0.15">
      <c r="A809" s="639"/>
      <c r="B809" s="640"/>
      <c r="C809" s="640"/>
      <c r="D809" s="640"/>
      <c r="E809" s="640"/>
      <c r="F809" s="641"/>
      <c r="G809" s="608" t="s">
        <v>602</v>
      </c>
      <c r="H809" s="642"/>
      <c r="I809" s="642"/>
      <c r="J809" s="642"/>
      <c r="K809" s="643"/>
      <c r="L809" s="600" t="s">
        <v>642</v>
      </c>
      <c r="M809" s="632"/>
      <c r="N809" s="632"/>
      <c r="O809" s="632"/>
      <c r="P809" s="632"/>
      <c r="Q809" s="632"/>
      <c r="R809" s="632"/>
      <c r="S809" s="632"/>
      <c r="T809" s="632"/>
      <c r="U809" s="632"/>
      <c r="V809" s="632"/>
      <c r="W809" s="632"/>
      <c r="X809" s="633"/>
      <c r="Y809" s="603">
        <v>1.8</v>
      </c>
      <c r="Z809" s="604"/>
      <c r="AA809" s="604"/>
      <c r="AB809" s="616"/>
      <c r="AC809" s="608" t="s">
        <v>585</v>
      </c>
      <c r="AD809" s="609"/>
      <c r="AE809" s="609"/>
      <c r="AF809" s="609"/>
      <c r="AG809" s="610"/>
      <c r="AH809" s="600" t="s">
        <v>592</v>
      </c>
      <c r="AI809" s="601"/>
      <c r="AJ809" s="601"/>
      <c r="AK809" s="601"/>
      <c r="AL809" s="601"/>
      <c r="AM809" s="601"/>
      <c r="AN809" s="601"/>
      <c r="AO809" s="601"/>
      <c r="AP809" s="601"/>
      <c r="AQ809" s="601"/>
      <c r="AR809" s="601"/>
      <c r="AS809" s="601"/>
      <c r="AT809" s="602"/>
      <c r="AU809" s="603">
        <v>0.2</v>
      </c>
      <c r="AV809" s="604"/>
      <c r="AW809" s="604"/>
      <c r="AX809" s="605"/>
    </row>
    <row r="810" spans="1:50" ht="24.75" customHeight="1" x14ac:dyDescent="0.15">
      <c r="A810" s="639"/>
      <c r="B810" s="640"/>
      <c r="C810" s="640"/>
      <c r="D810" s="640"/>
      <c r="E810" s="640"/>
      <c r="F810" s="641"/>
      <c r="G810" s="608" t="s">
        <v>584</v>
      </c>
      <c r="H810" s="609"/>
      <c r="I810" s="609"/>
      <c r="J810" s="609"/>
      <c r="K810" s="610"/>
      <c r="L810" s="600" t="s">
        <v>645</v>
      </c>
      <c r="M810" s="601"/>
      <c r="N810" s="601"/>
      <c r="O810" s="601"/>
      <c r="P810" s="601"/>
      <c r="Q810" s="601"/>
      <c r="R810" s="601"/>
      <c r="S810" s="601"/>
      <c r="T810" s="601"/>
      <c r="U810" s="601"/>
      <c r="V810" s="601"/>
      <c r="W810" s="601"/>
      <c r="X810" s="602"/>
      <c r="Y810" s="603">
        <v>0.4</v>
      </c>
      <c r="Z810" s="604"/>
      <c r="AA810" s="604"/>
      <c r="AB810" s="616"/>
      <c r="AC810" s="608" t="s">
        <v>586</v>
      </c>
      <c r="AD810" s="609"/>
      <c r="AE810" s="609"/>
      <c r="AF810" s="609"/>
      <c r="AG810" s="610"/>
      <c r="AH810" s="600" t="s">
        <v>593</v>
      </c>
      <c r="AI810" s="601"/>
      <c r="AJ810" s="601"/>
      <c r="AK810" s="601"/>
      <c r="AL810" s="601"/>
      <c r="AM810" s="601"/>
      <c r="AN810" s="601"/>
      <c r="AO810" s="601"/>
      <c r="AP810" s="601"/>
      <c r="AQ810" s="601"/>
      <c r="AR810" s="601"/>
      <c r="AS810" s="601"/>
      <c r="AT810" s="602"/>
      <c r="AU810" s="603">
        <v>0.2</v>
      </c>
      <c r="AV810" s="604"/>
      <c r="AW810" s="604"/>
      <c r="AX810" s="605"/>
    </row>
    <row r="811" spans="1:50" ht="24.75" customHeight="1" x14ac:dyDescent="0.15">
      <c r="A811" s="639"/>
      <c r="B811" s="640"/>
      <c r="C811" s="640"/>
      <c r="D811" s="640"/>
      <c r="E811" s="640"/>
      <c r="F811" s="641"/>
      <c r="G811" s="608" t="s">
        <v>646</v>
      </c>
      <c r="H811" s="609"/>
      <c r="I811" s="609"/>
      <c r="J811" s="609"/>
      <c r="K811" s="610"/>
      <c r="L811" s="600" t="s">
        <v>593</v>
      </c>
      <c r="M811" s="601"/>
      <c r="N811" s="601"/>
      <c r="O811" s="601"/>
      <c r="P811" s="601"/>
      <c r="Q811" s="601"/>
      <c r="R811" s="601"/>
      <c r="S811" s="601"/>
      <c r="T811" s="601"/>
      <c r="U811" s="601"/>
      <c r="V811" s="601"/>
      <c r="W811" s="601"/>
      <c r="X811" s="602"/>
      <c r="Y811" s="603">
        <v>0.2</v>
      </c>
      <c r="Z811" s="604"/>
      <c r="AA811" s="604"/>
      <c r="AB811" s="616"/>
      <c r="AC811" s="608" t="s">
        <v>587</v>
      </c>
      <c r="AD811" s="609"/>
      <c r="AE811" s="609"/>
      <c r="AF811" s="609"/>
      <c r="AG811" s="610"/>
      <c r="AH811" s="600" t="s">
        <v>599</v>
      </c>
      <c r="AI811" s="601"/>
      <c r="AJ811" s="601"/>
      <c r="AK811" s="601"/>
      <c r="AL811" s="601"/>
      <c r="AM811" s="601"/>
      <c r="AN811" s="601"/>
      <c r="AO811" s="601"/>
      <c r="AP811" s="601"/>
      <c r="AQ811" s="601"/>
      <c r="AR811" s="601"/>
      <c r="AS811" s="601"/>
      <c r="AT811" s="602"/>
      <c r="AU811" s="603">
        <v>0.1</v>
      </c>
      <c r="AV811" s="604"/>
      <c r="AW811" s="604"/>
      <c r="AX811" s="605"/>
    </row>
    <row r="812" spans="1:50" ht="24.75" customHeight="1" x14ac:dyDescent="0.15">
      <c r="A812" s="639"/>
      <c r="B812" s="640"/>
      <c r="C812" s="640"/>
      <c r="D812" s="640"/>
      <c r="E812" s="640"/>
      <c r="F812" s="641"/>
      <c r="G812" s="608" t="s">
        <v>647</v>
      </c>
      <c r="H812" s="609"/>
      <c r="I812" s="609"/>
      <c r="J812" s="609"/>
      <c r="K812" s="610"/>
      <c r="L812" s="600" t="s">
        <v>599</v>
      </c>
      <c r="M812" s="601"/>
      <c r="N812" s="601"/>
      <c r="O812" s="601"/>
      <c r="P812" s="601"/>
      <c r="Q812" s="601"/>
      <c r="R812" s="601"/>
      <c r="S812" s="601"/>
      <c r="T812" s="601"/>
      <c r="U812" s="601"/>
      <c r="V812" s="601"/>
      <c r="W812" s="601"/>
      <c r="X812" s="602"/>
      <c r="Y812" s="603">
        <v>0.2</v>
      </c>
      <c r="Z812" s="604"/>
      <c r="AA812" s="604"/>
      <c r="AB812" s="616"/>
      <c r="AC812" s="608" t="s">
        <v>196</v>
      </c>
      <c r="AD812" s="609"/>
      <c r="AE812" s="609"/>
      <c r="AF812" s="609"/>
      <c r="AG812" s="610"/>
      <c r="AH812" s="600" t="s">
        <v>598</v>
      </c>
      <c r="AI812" s="601"/>
      <c r="AJ812" s="601"/>
      <c r="AK812" s="601"/>
      <c r="AL812" s="601"/>
      <c r="AM812" s="601"/>
      <c r="AN812" s="601"/>
      <c r="AO812" s="601"/>
      <c r="AP812" s="601"/>
      <c r="AQ812" s="601"/>
      <c r="AR812" s="601"/>
      <c r="AS812" s="601"/>
      <c r="AT812" s="602"/>
      <c r="AU812" s="603">
        <v>3.1</v>
      </c>
      <c r="AV812" s="604"/>
      <c r="AW812" s="604"/>
      <c r="AX812" s="605"/>
    </row>
    <row r="813" spans="1:50" ht="24.75" customHeight="1" x14ac:dyDescent="0.15">
      <c r="A813" s="639"/>
      <c r="B813" s="640"/>
      <c r="C813" s="640"/>
      <c r="D813" s="640"/>
      <c r="E813" s="640"/>
      <c r="F813" s="641"/>
      <c r="G813" s="608" t="s">
        <v>648</v>
      </c>
      <c r="H813" s="609"/>
      <c r="I813" s="609"/>
      <c r="J813" s="609"/>
      <c r="K813" s="610"/>
      <c r="L813" s="600" t="s">
        <v>598</v>
      </c>
      <c r="M813" s="601"/>
      <c r="N813" s="601"/>
      <c r="O813" s="601"/>
      <c r="P813" s="601"/>
      <c r="Q813" s="601"/>
      <c r="R813" s="601"/>
      <c r="S813" s="601"/>
      <c r="T813" s="601"/>
      <c r="U813" s="601"/>
      <c r="V813" s="601"/>
      <c r="W813" s="601"/>
      <c r="X813" s="602"/>
      <c r="Y813" s="603">
        <v>2.2999999999999998</v>
      </c>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9"/>
      <c r="B814" s="640"/>
      <c r="C814" s="640"/>
      <c r="D814" s="640"/>
      <c r="E814" s="640"/>
      <c r="F814" s="641"/>
      <c r="G814" s="608"/>
      <c r="H814" s="642"/>
      <c r="I814" s="642"/>
      <c r="J814" s="642"/>
      <c r="K814" s="643"/>
      <c r="L814" s="600"/>
      <c r="M814" s="632"/>
      <c r="N814" s="632"/>
      <c r="O814" s="632"/>
      <c r="P814" s="632"/>
      <c r="Q814" s="632"/>
      <c r="R814" s="632"/>
      <c r="S814" s="632"/>
      <c r="T814" s="632"/>
      <c r="U814" s="632"/>
      <c r="V814" s="632"/>
      <c r="W814" s="632"/>
      <c r="X814" s="633"/>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6" customHeight="1" x14ac:dyDescent="0.15">
      <c r="A815" s="639"/>
      <c r="B815" s="640"/>
      <c r="C815" s="640"/>
      <c r="D815" s="640"/>
      <c r="E815" s="640"/>
      <c r="F815" s="641"/>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6" hidden="1" customHeight="1" x14ac:dyDescent="0.15">
      <c r="A816" s="639"/>
      <c r="B816" s="640"/>
      <c r="C816" s="640"/>
      <c r="D816" s="640"/>
      <c r="E816" s="640"/>
      <c r="F816" s="641"/>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9"/>
      <c r="B817" s="640"/>
      <c r="C817" s="640"/>
      <c r="D817" s="640"/>
      <c r="E817" s="640"/>
      <c r="F817" s="641"/>
      <c r="G817" s="833" t="s">
        <v>20</v>
      </c>
      <c r="H817" s="834"/>
      <c r="I817" s="834"/>
      <c r="J817" s="834"/>
      <c r="K817" s="834"/>
      <c r="L817" s="835"/>
      <c r="M817" s="836"/>
      <c r="N817" s="836"/>
      <c r="O817" s="836"/>
      <c r="P817" s="836"/>
      <c r="Q817" s="836"/>
      <c r="R817" s="836"/>
      <c r="S817" s="836"/>
      <c r="T817" s="836"/>
      <c r="U817" s="836"/>
      <c r="V817" s="836"/>
      <c r="W817" s="836"/>
      <c r="X817" s="837"/>
      <c r="Y817" s="838">
        <f>SUM(Y807:AB816)</f>
        <v>12.899999999999999</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10.4</v>
      </c>
      <c r="AV817" s="839"/>
      <c r="AW817" s="839"/>
      <c r="AX817" s="841"/>
    </row>
    <row r="818" spans="1:50" ht="24.75" customHeight="1" x14ac:dyDescent="0.15">
      <c r="A818" s="639"/>
      <c r="B818" s="640"/>
      <c r="C818" s="640"/>
      <c r="D818" s="640"/>
      <c r="E818" s="640"/>
      <c r="F818" s="641"/>
      <c r="G818" s="597" t="s">
        <v>675</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676</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3"/>
    </row>
    <row r="819" spans="1:50" ht="24.75" customHeight="1" x14ac:dyDescent="0.15">
      <c r="A819" s="639"/>
      <c r="B819" s="640"/>
      <c r="C819" s="640"/>
      <c r="D819" s="640"/>
      <c r="E819" s="640"/>
      <c r="F819" s="641"/>
      <c r="G819" s="822"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2"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39"/>
      <c r="B820" s="640"/>
      <c r="C820" s="640"/>
      <c r="D820" s="640"/>
      <c r="E820" s="640"/>
      <c r="F820" s="641"/>
      <c r="G820" s="680" t="s">
        <v>695</v>
      </c>
      <c r="H820" s="681"/>
      <c r="I820" s="681"/>
      <c r="J820" s="681"/>
      <c r="K820" s="682"/>
      <c r="L820" s="674" t="s">
        <v>696</v>
      </c>
      <c r="M820" s="675"/>
      <c r="N820" s="675"/>
      <c r="O820" s="675"/>
      <c r="P820" s="675"/>
      <c r="Q820" s="675"/>
      <c r="R820" s="675"/>
      <c r="S820" s="675"/>
      <c r="T820" s="675"/>
      <c r="U820" s="675"/>
      <c r="V820" s="675"/>
      <c r="W820" s="675"/>
      <c r="X820" s="676"/>
      <c r="Y820" s="387">
        <v>6.2</v>
      </c>
      <c r="Z820" s="388"/>
      <c r="AA820" s="388"/>
      <c r="AB820" s="815"/>
      <c r="AC820" s="680" t="s">
        <v>583</v>
      </c>
      <c r="AD820" s="681"/>
      <c r="AE820" s="681"/>
      <c r="AF820" s="681"/>
      <c r="AG820" s="682"/>
      <c r="AH820" s="674" t="s">
        <v>609</v>
      </c>
      <c r="AI820" s="675"/>
      <c r="AJ820" s="675"/>
      <c r="AK820" s="675"/>
      <c r="AL820" s="675"/>
      <c r="AM820" s="675"/>
      <c r="AN820" s="675"/>
      <c r="AO820" s="675"/>
      <c r="AP820" s="675"/>
      <c r="AQ820" s="675"/>
      <c r="AR820" s="675"/>
      <c r="AS820" s="675"/>
      <c r="AT820" s="676"/>
      <c r="AU820" s="387">
        <v>6.3</v>
      </c>
      <c r="AV820" s="388"/>
      <c r="AW820" s="388"/>
      <c r="AX820" s="389"/>
    </row>
    <row r="821" spans="1:50" ht="24.75" customHeight="1" x14ac:dyDescent="0.15">
      <c r="A821" s="639"/>
      <c r="B821" s="640"/>
      <c r="C821" s="640"/>
      <c r="D821" s="640"/>
      <c r="E821" s="640"/>
      <c r="F821" s="641"/>
      <c r="G821" s="608" t="s">
        <v>694</v>
      </c>
      <c r="H821" s="609"/>
      <c r="I821" s="609"/>
      <c r="J821" s="609"/>
      <c r="K821" s="610"/>
      <c r="L821" s="600" t="s">
        <v>693</v>
      </c>
      <c r="M821" s="601"/>
      <c r="N821" s="601"/>
      <c r="O821" s="601"/>
      <c r="P821" s="601"/>
      <c r="Q821" s="601"/>
      <c r="R821" s="601"/>
      <c r="S821" s="601"/>
      <c r="T821" s="601"/>
      <c r="U821" s="601"/>
      <c r="V821" s="601"/>
      <c r="W821" s="601"/>
      <c r="X821" s="602"/>
      <c r="Y821" s="603">
        <v>1.9</v>
      </c>
      <c r="Z821" s="604"/>
      <c r="AA821" s="604"/>
      <c r="AB821" s="616"/>
      <c r="AC821" s="608" t="s">
        <v>606</v>
      </c>
      <c r="AD821" s="609"/>
      <c r="AE821" s="609"/>
      <c r="AF821" s="609"/>
      <c r="AG821" s="610"/>
      <c r="AH821" s="600" t="s">
        <v>607</v>
      </c>
      <c r="AI821" s="601"/>
      <c r="AJ821" s="601"/>
      <c r="AK821" s="601"/>
      <c r="AL821" s="601"/>
      <c r="AM821" s="601"/>
      <c r="AN821" s="601"/>
      <c r="AO821" s="601"/>
      <c r="AP821" s="601"/>
      <c r="AQ821" s="601"/>
      <c r="AR821" s="601"/>
      <c r="AS821" s="601"/>
      <c r="AT821" s="602"/>
      <c r="AU821" s="603">
        <v>0.7</v>
      </c>
      <c r="AV821" s="604"/>
      <c r="AW821" s="604"/>
      <c r="AX821" s="605"/>
    </row>
    <row r="822" spans="1:50" ht="24.75" customHeight="1" x14ac:dyDescent="0.15">
      <c r="A822" s="639"/>
      <c r="B822" s="640"/>
      <c r="C822" s="640"/>
      <c r="D822" s="640"/>
      <c r="E822" s="640"/>
      <c r="F822" s="641"/>
      <c r="G822" s="608" t="s">
        <v>585</v>
      </c>
      <c r="H822" s="609"/>
      <c r="I822" s="609"/>
      <c r="J822" s="609"/>
      <c r="K822" s="610"/>
      <c r="L822" s="600" t="s">
        <v>604</v>
      </c>
      <c r="M822" s="601"/>
      <c r="N822" s="601"/>
      <c r="O822" s="601"/>
      <c r="P822" s="601"/>
      <c r="Q822" s="601"/>
      <c r="R822" s="601"/>
      <c r="S822" s="601"/>
      <c r="T822" s="601"/>
      <c r="U822" s="601"/>
      <c r="V822" s="601"/>
      <c r="W822" s="601"/>
      <c r="X822" s="602"/>
      <c r="Y822" s="603">
        <v>0.5</v>
      </c>
      <c r="Z822" s="604"/>
      <c r="AA822" s="604"/>
      <c r="AB822" s="616"/>
      <c r="AC822" s="608" t="s">
        <v>585</v>
      </c>
      <c r="AD822" s="609"/>
      <c r="AE822" s="609"/>
      <c r="AF822" s="609"/>
      <c r="AG822" s="610"/>
      <c r="AH822" s="600" t="s">
        <v>608</v>
      </c>
      <c r="AI822" s="601"/>
      <c r="AJ822" s="601"/>
      <c r="AK822" s="601"/>
      <c r="AL822" s="601"/>
      <c r="AM822" s="601"/>
      <c r="AN822" s="601"/>
      <c r="AO822" s="601"/>
      <c r="AP822" s="601"/>
      <c r="AQ822" s="601"/>
      <c r="AR822" s="601"/>
      <c r="AS822" s="601"/>
      <c r="AT822" s="602"/>
      <c r="AU822" s="603">
        <v>0.2</v>
      </c>
      <c r="AV822" s="604"/>
      <c r="AW822" s="604"/>
      <c r="AX822" s="605"/>
    </row>
    <row r="823" spans="1:50" ht="24.75" customHeight="1" x14ac:dyDescent="0.15">
      <c r="A823" s="639"/>
      <c r="B823" s="640"/>
      <c r="C823" s="640"/>
      <c r="D823" s="640"/>
      <c r="E823" s="640"/>
      <c r="F823" s="641"/>
      <c r="G823" s="608" t="s">
        <v>587</v>
      </c>
      <c r="H823" s="609"/>
      <c r="I823" s="609"/>
      <c r="J823" s="609"/>
      <c r="K823" s="610"/>
      <c r="L823" s="600" t="s">
        <v>605</v>
      </c>
      <c r="M823" s="601"/>
      <c r="N823" s="601"/>
      <c r="O823" s="601"/>
      <c r="P823" s="601"/>
      <c r="Q823" s="601"/>
      <c r="R823" s="601"/>
      <c r="S823" s="601"/>
      <c r="T823" s="601"/>
      <c r="U823" s="601"/>
      <c r="V823" s="601"/>
      <c r="W823" s="601"/>
      <c r="X823" s="602"/>
      <c r="Y823" s="603">
        <v>0.2</v>
      </c>
      <c r="Z823" s="604"/>
      <c r="AA823" s="604"/>
      <c r="AB823" s="616"/>
      <c r="AC823" s="608" t="s">
        <v>587</v>
      </c>
      <c r="AD823" s="609"/>
      <c r="AE823" s="609"/>
      <c r="AF823" s="609"/>
      <c r="AG823" s="610"/>
      <c r="AH823" s="600" t="s">
        <v>610</v>
      </c>
      <c r="AI823" s="601"/>
      <c r="AJ823" s="601"/>
      <c r="AK823" s="601"/>
      <c r="AL823" s="601"/>
      <c r="AM823" s="601"/>
      <c r="AN823" s="601"/>
      <c r="AO823" s="601"/>
      <c r="AP823" s="601"/>
      <c r="AQ823" s="601"/>
      <c r="AR823" s="601"/>
      <c r="AS823" s="601"/>
      <c r="AT823" s="602"/>
      <c r="AU823" s="603">
        <v>0.1</v>
      </c>
      <c r="AV823" s="604"/>
      <c r="AW823" s="604"/>
      <c r="AX823" s="605"/>
    </row>
    <row r="824" spans="1:50" ht="24.75" customHeight="1" x14ac:dyDescent="0.15">
      <c r="A824" s="639"/>
      <c r="B824" s="640"/>
      <c r="C824" s="640"/>
      <c r="D824" s="640"/>
      <c r="E824" s="640"/>
      <c r="F824" s="641"/>
      <c r="G824" s="608" t="s">
        <v>196</v>
      </c>
      <c r="H824" s="609"/>
      <c r="I824" s="609"/>
      <c r="J824" s="609"/>
      <c r="K824" s="610"/>
      <c r="L824" s="600" t="s">
        <v>598</v>
      </c>
      <c r="M824" s="601"/>
      <c r="N824" s="601"/>
      <c r="O824" s="601"/>
      <c r="P824" s="601"/>
      <c r="Q824" s="601"/>
      <c r="R824" s="601"/>
      <c r="S824" s="601"/>
      <c r="T824" s="601"/>
      <c r="U824" s="601"/>
      <c r="V824" s="601"/>
      <c r="W824" s="601"/>
      <c r="X824" s="602"/>
      <c r="Y824" s="603">
        <v>1.4</v>
      </c>
      <c r="Z824" s="604"/>
      <c r="AA824" s="604"/>
      <c r="AB824" s="616"/>
      <c r="AC824" s="608" t="s">
        <v>196</v>
      </c>
      <c r="AD824" s="609"/>
      <c r="AE824" s="609"/>
      <c r="AF824" s="609"/>
      <c r="AG824" s="610"/>
      <c r="AH824" s="600" t="s">
        <v>598</v>
      </c>
      <c r="AI824" s="601"/>
      <c r="AJ824" s="601"/>
      <c r="AK824" s="601"/>
      <c r="AL824" s="601"/>
      <c r="AM824" s="601"/>
      <c r="AN824" s="601"/>
      <c r="AO824" s="601"/>
      <c r="AP824" s="601"/>
      <c r="AQ824" s="601"/>
      <c r="AR824" s="601"/>
      <c r="AS824" s="601"/>
      <c r="AT824" s="602"/>
      <c r="AU824" s="603">
        <v>1.7</v>
      </c>
      <c r="AV824" s="604"/>
      <c r="AW824" s="604"/>
      <c r="AX824" s="605"/>
    </row>
    <row r="825" spans="1:50" ht="24.75" customHeight="1" x14ac:dyDescent="0.15">
      <c r="A825" s="639"/>
      <c r="B825" s="640"/>
      <c r="C825" s="640"/>
      <c r="D825" s="640"/>
      <c r="E825" s="640"/>
      <c r="F825" s="641"/>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9"/>
      <c r="B826" s="640"/>
      <c r="C826" s="640"/>
      <c r="D826" s="640"/>
      <c r="E826" s="640"/>
      <c r="F826" s="641"/>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x14ac:dyDescent="0.15">
      <c r="A827" s="639"/>
      <c r="B827" s="640"/>
      <c r="C827" s="640"/>
      <c r="D827" s="640"/>
      <c r="E827" s="640"/>
      <c r="F827" s="641"/>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6" customHeight="1" x14ac:dyDescent="0.15">
      <c r="A828" s="639"/>
      <c r="B828" s="640"/>
      <c r="C828" s="640"/>
      <c r="D828" s="640"/>
      <c r="E828" s="640"/>
      <c r="F828" s="641"/>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6" hidden="1" customHeight="1" x14ac:dyDescent="0.15">
      <c r="A829" s="639"/>
      <c r="B829" s="640"/>
      <c r="C829" s="640"/>
      <c r="D829" s="640"/>
      <c r="E829" s="640"/>
      <c r="F829" s="641"/>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9"/>
      <c r="B830" s="640"/>
      <c r="C830" s="640"/>
      <c r="D830" s="640"/>
      <c r="E830" s="640"/>
      <c r="F830" s="641"/>
      <c r="G830" s="833" t="s">
        <v>20</v>
      </c>
      <c r="H830" s="834"/>
      <c r="I830" s="834"/>
      <c r="J830" s="834"/>
      <c r="K830" s="834"/>
      <c r="L830" s="835"/>
      <c r="M830" s="836"/>
      <c r="N830" s="836"/>
      <c r="O830" s="836"/>
      <c r="P830" s="836"/>
      <c r="Q830" s="836"/>
      <c r="R830" s="836"/>
      <c r="S830" s="836"/>
      <c r="T830" s="836"/>
      <c r="U830" s="836"/>
      <c r="V830" s="836"/>
      <c r="W830" s="836"/>
      <c r="X830" s="837"/>
      <c r="Y830" s="838">
        <f>SUM(Y820:AB829)</f>
        <v>10.199999999999999</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9</v>
      </c>
      <c r="AV830" s="839"/>
      <c r="AW830" s="839"/>
      <c r="AX830" s="841"/>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478</v>
      </c>
      <c r="AM831" s="274"/>
      <c r="AN831" s="274"/>
      <c r="AO831" s="82" t="s">
        <v>625</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60"/>
      <c r="B836" s="360"/>
      <c r="C836" s="360" t="s">
        <v>26</v>
      </c>
      <c r="D836" s="360"/>
      <c r="E836" s="360"/>
      <c r="F836" s="360"/>
      <c r="G836" s="360"/>
      <c r="H836" s="360"/>
      <c r="I836" s="360"/>
      <c r="J836" s="142" t="s">
        <v>428</v>
      </c>
      <c r="K836" s="361"/>
      <c r="L836" s="361"/>
      <c r="M836" s="361"/>
      <c r="N836" s="361"/>
      <c r="O836" s="361"/>
      <c r="P836" s="362" t="s">
        <v>375</v>
      </c>
      <c r="Q836" s="362"/>
      <c r="R836" s="362"/>
      <c r="S836" s="362"/>
      <c r="T836" s="362"/>
      <c r="U836" s="362"/>
      <c r="V836" s="362"/>
      <c r="W836" s="362"/>
      <c r="X836" s="362"/>
      <c r="Y836" s="363" t="s">
        <v>425</v>
      </c>
      <c r="Z836" s="364"/>
      <c r="AA836" s="364"/>
      <c r="AB836" s="364"/>
      <c r="AC836" s="142" t="s">
        <v>471</v>
      </c>
      <c r="AD836" s="142"/>
      <c r="AE836" s="142"/>
      <c r="AF836" s="142"/>
      <c r="AG836" s="142"/>
      <c r="AH836" s="363" t="s">
        <v>505</v>
      </c>
      <c r="AI836" s="360"/>
      <c r="AJ836" s="360"/>
      <c r="AK836" s="360"/>
      <c r="AL836" s="360" t="s">
        <v>21</v>
      </c>
      <c r="AM836" s="360"/>
      <c r="AN836" s="360"/>
      <c r="AO836" s="365"/>
      <c r="AP836" s="366" t="s">
        <v>429</v>
      </c>
      <c r="AQ836" s="366"/>
      <c r="AR836" s="366"/>
      <c r="AS836" s="366"/>
      <c r="AT836" s="366"/>
      <c r="AU836" s="366"/>
      <c r="AV836" s="366"/>
      <c r="AW836" s="366"/>
      <c r="AX836" s="366"/>
    </row>
    <row r="837" spans="1:50" ht="59.45" customHeight="1" x14ac:dyDescent="0.15">
      <c r="A837" s="375">
        <v>1</v>
      </c>
      <c r="B837" s="375">
        <v>1</v>
      </c>
      <c r="C837" s="357" t="s">
        <v>677</v>
      </c>
      <c r="D837" s="343"/>
      <c r="E837" s="343"/>
      <c r="F837" s="343"/>
      <c r="G837" s="343"/>
      <c r="H837" s="343"/>
      <c r="I837" s="343"/>
      <c r="J837" s="344">
        <v>9010001061230</v>
      </c>
      <c r="K837" s="345"/>
      <c r="L837" s="345"/>
      <c r="M837" s="345"/>
      <c r="N837" s="345"/>
      <c r="O837" s="345"/>
      <c r="P837" s="358" t="s">
        <v>656</v>
      </c>
      <c r="Q837" s="346"/>
      <c r="R837" s="346"/>
      <c r="S837" s="346"/>
      <c r="T837" s="346"/>
      <c r="U837" s="346"/>
      <c r="V837" s="346"/>
      <c r="W837" s="346"/>
      <c r="X837" s="346"/>
      <c r="Y837" s="347">
        <v>25.9</v>
      </c>
      <c r="Z837" s="348"/>
      <c r="AA837" s="348"/>
      <c r="AB837" s="349"/>
      <c r="AC837" s="359" t="s">
        <v>516</v>
      </c>
      <c r="AD837" s="367"/>
      <c r="AE837" s="367"/>
      <c r="AF837" s="367"/>
      <c r="AG837" s="367"/>
      <c r="AH837" s="368" t="s">
        <v>697</v>
      </c>
      <c r="AI837" s="369"/>
      <c r="AJ837" s="369"/>
      <c r="AK837" s="369"/>
      <c r="AL837" s="353" t="s">
        <v>697</v>
      </c>
      <c r="AM837" s="354"/>
      <c r="AN837" s="354"/>
      <c r="AO837" s="355"/>
      <c r="AP837" s="356" t="s">
        <v>546</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10.9"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5" customHeight="1" x14ac:dyDescent="0.15">
      <c r="A869" s="360"/>
      <c r="B869" s="360"/>
      <c r="C869" s="360" t="s">
        <v>26</v>
      </c>
      <c r="D869" s="360"/>
      <c r="E869" s="360"/>
      <c r="F869" s="360"/>
      <c r="G869" s="360"/>
      <c r="H869" s="360"/>
      <c r="I869" s="360"/>
      <c r="J869" s="142" t="s">
        <v>428</v>
      </c>
      <c r="K869" s="361"/>
      <c r="L869" s="361"/>
      <c r="M869" s="361"/>
      <c r="N869" s="361"/>
      <c r="O869" s="361"/>
      <c r="P869" s="362" t="s">
        <v>375</v>
      </c>
      <c r="Q869" s="362"/>
      <c r="R869" s="362"/>
      <c r="S869" s="362"/>
      <c r="T869" s="362"/>
      <c r="U869" s="362"/>
      <c r="V869" s="362"/>
      <c r="W869" s="362"/>
      <c r="X869" s="362"/>
      <c r="Y869" s="363" t="s">
        <v>425</v>
      </c>
      <c r="Z869" s="364"/>
      <c r="AA869" s="364"/>
      <c r="AB869" s="364"/>
      <c r="AC869" s="142" t="s">
        <v>471</v>
      </c>
      <c r="AD869" s="142"/>
      <c r="AE869" s="142"/>
      <c r="AF869" s="142"/>
      <c r="AG869" s="142"/>
      <c r="AH869" s="363" t="s">
        <v>505</v>
      </c>
      <c r="AI869" s="360"/>
      <c r="AJ869" s="360"/>
      <c r="AK869" s="360"/>
      <c r="AL869" s="360" t="s">
        <v>21</v>
      </c>
      <c r="AM869" s="360"/>
      <c r="AN869" s="360"/>
      <c r="AO869" s="365"/>
      <c r="AP869" s="366" t="s">
        <v>429</v>
      </c>
      <c r="AQ869" s="366"/>
      <c r="AR869" s="366"/>
      <c r="AS869" s="366"/>
      <c r="AT869" s="366"/>
      <c r="AU869" s="366"/>
      <c r="AV869" s="366"/>
      <c r="AW869" s="366"/>
      <c r="AX869" s="366"/>
    </row>
    <row r="870" spans="1:50" ht="59.45" customHeight="1" x14ac:dyDescent="0.15">
      <c r="A870" s="375">
        <v>1</v>
      </c>
      <c r="B870" s="375">
        <v>1</v>
      </c>
      <c r="C870" s="357" t="s">
        <v>613</v>
      </c>
      <c r="D870" s="343"/>
      <c r="E870" s="343"/>
      <c r="F870" s="343"/>
      <c r="G870" s="343"/>
      <c r="H870" s="343"/>
      <c r="I870" s="343"/>
      <c r="J870" s="344">
        <v>7010901005494</v>
      </c>
      <c r="K870" s="345"/>
      <c r="L870" s="345"/>
      <c r="M870" s="345"/>
      <c r="N870" s="345"/>
      <c r="O870" s="345"/>
      <c r="P870" s="358" t="s">
        <v>621</v>
      </c>
      <c r="Q870" s="346"/>
      <c r="R870" s="346"/>
      <c r="S870" s="346"/>
      <c r="T870" s="346"/>
      <c r="U870" s="346"/>
      <c r="V870" s="346"/>
      <c r="W870" s="346"/>
      <c r="X870" s="346"/>
      <c r="Y870" s="347">
        <v>23.8</v>
      </c>
      <c r="Z870" s="348"/>
      <c r="AA870" s="348"/>
      <c r="AB870" s="349"/>
      <c r="AC870" s="359" t="s">
        <v>510</v>
      </c>
      <c r="AD870" s="367"/>
      <c r="AE870" s="367"/>
      <c r="AF870" s="367"/>
      <c r="AG870" s="367"/>
      <c r="AH870" s="368">
        <v>1</v>
      </c>
      <c r="AI870" s="369"/>
      <c r="AJ870" s="369"/>
      <c r="AK870" s="369"/>
      <c r="AL870" s="353">
        <v>90.8</v>
      </c>
      <c r="AM870" s="354"/>
      <c r="AN870" s="354"/>
      <c r="AO870" s="355"/>
      <c r="AP870" s="356" t="s">
        <v>626</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45" customHeight="1" x14ac:dyDescent="0.15">
      <c r="A902" s="360"/>
      <c r="B902" s="360"/>
      <c r="C902" s="360" t="s">
        <v>26</v>
      </c>
      <c r="D902" s="360"/>
      <c r="E902" s="360"/>
      <c r="F902" s="360"/>
      <c r="G902" s="360"/>
      <c r="H902" s="360"/>
      <c r="I902" s="360"/>
      <c r="J902" s="142" t="s">
        <v>428</v>
      </c>
      <c r="K902" s="361"/>
      <c r="L902" s="361"/>
      <c r="M902" s="361"/>
      <c r="N902" s="361"/>
      <c r="O902" s="361"/>
      <c r="P902" s="362" t="s">
        <v>375</v>
      </c>
      <c r="Q902" s="362"/>
      <c r="R902" s="362"/>
      <c r="S902" s="362"/>
      <c r="T902" s="362"/>
      <c r="U902" s="362"/>
      <c r="V902" s="362"/>
      <c r="W902" s="362"/>
      <c r="X902" s="362"/>
      <c r="Y902" s="363" t="s">
        <v>425</v>
      </c>
      <c r="Z902" s="364"/>
      <c r="AA902" s="364"/>
      <c r="AB902" s="364"/>
      <c r="AC902" s="142" t="s">
        <v>471</v>
      </c>
      <c r="AD902" s="142"/>
      <c r="AE902" s="142"/>
      <c r="AF902" s="142"/>
      <c r="AG902" s="142"/>
      <c r="AH902" s="363" t="s">
        <v>505</v>
      </c>
      <c r="AI902" s="360"/>
      <c r="AJ902" s="360"/>
      <c r="AK902" s="360"/>
      <c r="AL902" s="360" t="s">
        <v>21</v>
      </c>
      <c r="AM902" s="360"/>
      <c r="AN902" s="360"/>
      <c r="AO902" s="365"/>
      <c r="AP902" s="366" t="s">
        <v>429</v>
      </c>
      <c r="AQ902" s="366"/>
      <c r="AR902" s="366"/>
      <c r="AS902" s="366"/>
      <c r="AT902" s="366"/>
      <c r="AU902" s="366"/>
      <c r="AV902" s="366"/>
      <c r="AW902" s="366"/>
      <c r="AX902" s="366"/>
    </row>
    <row r="903" spans="1:50" ht="59.45" customHeight="1" x14ac:dyDescent="0.15">
      <c r="A903" s="375">
        <v>1</v>
      </c>
      <c r="B903" s="375">
        <v>1</v>
      </c>
      <c r="C903" s="357" t="s">
        <v>620</v>
      </c>
      <c r="D903" s="343"/>
      <c r="E903" s="343"/>
      <c r="F903" s="343"/>
      <c r="G903" s="343"/>
      <c r="H903" s="343"/>
      <c r="I903" s="343"/>
      <c r="J903" s="344">
        <v>6050005005208</v>
      </c>
      <c r="K903" s="345"/>
      <c r="L903" s="345"/>
      <c r="M903" s="345"/>
      <c r="N903" s="345"/>
      <c r="O903" s="345"/>
      <c r="P903" s="358" t="s">
        <v>615</v>
      </c>
      <c r="Q903" s="346"/>
      <c r="R903" s="346"/>
      <c r="S903" s="346"/>
      <c r="T903" s="346"/>
      <c r="U903" s="346"/>
      <c r="V903" s="346"/>
      <c r="W903" s="346"/>
      <c r="X903" s="346"/>
      <c r="Y903" s="347">
        <v>20</v>
      </c>
      <c r="Z903" s="348"/>
      <c r="AA903" s="348"/>
      <c r="AB903" s="349"/>
      <c r="AC903" s="359" t="s">
        <v>510</v>
      </c>
      <c r="AD903" s="367"/>
      <c r="AE903" s="367"/>
      <c r="AF903" s="367"/>
      <c r="AG903" s="367"/>
      <c r="AH903" s="368">
        <v>1</v>
      </c>
      <c r="AI903" s="369"/>
      <c r="AJ903" s="369"/>
      <c r="AK903" s="369"/>
      <c r="AL903" s="353">
        <v>91.1</v>
      </c>
      <c r="AM903" s="354"/>
      <c r="AN903" s="354"/>
      <c r="AO903" s="355"/>
      <c r="AP903" s="356" t="s">
        <v>626</v>
      </c>
      <c r="AQ903" s="356"/>
      <c r="AR903" s="356"/>
      <c r="AS903" s="356"/>
      <c r="AT903" s="356"/>
      <c r="AU903" s="356"/>
      <c r="AV903" s="356"/>
      <c r="AW903" s="356"/>
      <c r="AX903" s="356"/>
    </row>
    <row r="904" spans="1:50" ht="13.15"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13.15"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13.15"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13.15"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13.15"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13.15"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13.15"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13.15"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13.15"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13.15"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13.15"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13.15"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13.15"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13.15"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13.15"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13.15"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13.15"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13.15"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13.15"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13.15"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13.15"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13.15"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13.15"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13.15"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13.15"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13.15"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13.15"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13.15"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13.15"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45" customHeight="1" x14ac:dyDescent="0.15">
      <c r="A935" s="360"/>
      <c r="B935" s="360"/>
      <c r="C935" s="360" t="s">
        <v>26</v>
      </c>
      <c r="D935" s="360"/>
      <c r="E935" s="360"/>
      <c r="F935" s="360"/>
      <c r="G935" s="360"/>
      <c r="H935" s="360"/>
      <c r="I935" s="360"/>
      <c r="J935" s="142" t="s">
        <v>428</v>
      </c>
      <c r="K935" s="361"/>
      <c r="L935" s="361"/>
      <c r="M935" s="361"/>
      <c r="N935" s="361"/>
      <c r="O935" s="361"/>
      <c r="P935" s="362" t="s">
        <v>375</v>
      </c>
      <c r="Q935" s="362"/>
      <c r="R935" s="362"/>
      <c r="S935" s="362"/>
      <c r="T935" s="362"/>
      <c r="U935" s="362"/>
      <c r="V935" s="362"/>
      <c r="W935" s="362"/>
      <c r="X935" s="362"/>
      <c r="Y935" s="363" t="s">
        <v>425</v>
      </c>
      <c r="Z935" s="364"/>
      <c r="AA935" s="364"/>
      <c r="AB935" s="364"/>
      <c r="AC935" s="142" t="s">
        <v>471</v>
      </c>
      <c r="AD935" s="142"/>
      <c r="AE935" s="142"/>
      <c r="AF935" s="142"/>
      <c r="AG935" s="142"/>
      <c r="AH935" s="363" t="s">
        <v>505</v>
      </c>
      <c r="AI935" s="360"/>
      <c r="AJ935" s="360"/>
      <c r="AK935" s="360"/>
      <c r="AL935" s="360" t="s">
        <v>21</v>
      </c>
      <c r="AM935" s="360"/>
      <c r="AN935" s="360"/>
      <c r="AO935" s="365"/>
      <c r="AP935" s="366" t="s">
        <v>429</v>
      </c>
      <c r="AQ935" s="366"/>
      <c r="AR935" s="366"/>
      <c r="AS935" s="366"/>
      <c r="AT935" s="366"/>
      <c r="AU935" s="366"/>
      <c r="AV935" s="366"/>
      <c r="AW935" s="366"/>
      <c r="AX935" s="366"/>
    </row>
    <row r="936" spans="1:50" ht="59.45" customHeight="1" x14ac:dyDescent="0.15">
      <c r="A936" s="375">
        <v>1</v>
      </c>
      <c r="B936" s="375">
        <v>1</v>
      </c>
      <c r="C936" s="357" t="s">
        <v>678</v>
      </c>
      <c r="D936" s="343"/>
      <c r="E936" s="343"/>
      <c r="F936" s="343"/>
      <c r="G936" s="343"/>
      <c r="H936" s="343"/>
      <c r="I936" s="343"/>
      <c r="J936" s="344">
        <v>2012401016381</v>
      </c>
      <c r="K936" s="345"/>
      <c r="L936" s="345"/>
      <c r="M936" s="345"/>
      <c r="N936" s="345"/>
      <c r="O936" s="345"/>
      <c r="P936" s="358" t="s">
        <v>617</v>
      </c>
      <c r="Q936" s="346"/>
      <c r="R936" s="346"/>
      <c r="S936" s="346"/>
      <c r="T936" s="346"/>
      <c r="U936" s="346"/>
      <c r="V936" s="346"/>
      <c r="W936" s="346"/>
      <c r="X936" s="346"/>
      <c r="Y936" s="347">
        <v>13.5</v>
      </c>
      <c r="Z936" s="348"/>
      <c r="AA936" s="348"/>
      <c r="AB936" s="349"/>
      <c r="AC936" s="359" t="s">
        <v>510</v>
      </c>
      <c r="AD936" s="367"/>
      <c r="AE936" s="367"/>
      <c r="AF936" s="367"/>
      <c r="AG936" s="367"/>
      <c r="AH936" s="368">
        <v>2</v>
      </c>
      <c r="AI936" s="369"/>
      <c r="AJ936" s="369"/>
      <c r="AK936" s="369"/>
      <c r="AL936" s="353">
        <v>90.5</v>
      </c>
      <c r="AM936" s="354"/>
      <c r="AN936" s="354"/>
      <c r="AO936" s="355"/>
      <c r="AP936" s="356" t="s">
        <v>626</v>
      </c>
      <c r="AQ936" s="356"/>
      <c r="AR936" s="356"/>
      <c r="AS936" s="356"/>
      <c r="AT936" s="356"/>
      <c r="AU936" s="356"/>
      <c r="AV936" s="356"/>
      <c r="AW936" s="356"/>
      <c r="AX936" s="356"/>
    </row>
    <row r="937" spans="1:50" ht="13.15"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13.15"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13.15"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13.15"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13.15"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13.15"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13.15"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13.15"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13.15"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13.15"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13.15"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13.15"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13.15"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13.15"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13.15"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13.15"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13.15"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13.15"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13.15"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13.15"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13.15"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13.15"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13.15"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13.15"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13.15"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13.15"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13.15"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13.15"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13.15"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45" customHeight="1" x14ac:dyDescent="0.15">
      <c r="A968" s="360"/>
      <c r="B968" s="360"/>
      <c r="C968" s="360" t="s">
        <v>26</v>
      </c>
      <c r="D968" s="360"/>
      <c r="E968" s="360"/>
      <c r="F968" s="360"/>
      <c r="G968" s="360"/>
      <c r="H968" s="360"/>
      <c r="I968" s="360"/>
      <c r="J968" s="142" t="s">
        <v>428</v>
      </c>
      <c r="K968" s="361"/>
      <c r="L968" s="361"/>
      <c r="M968" s="361"/>
      <c r="N968" s="361"/>
      <c r="O968" s="361"/>
      <c r="P968" s="362" t="s">
        <v>375</v>
      </c>
      <c r="Q968" s="362"/>
      <c r="R968" s="362"/>
      <c r="S968" s="362"/>
      <c r="T968" s="362"/>
      <c r="U968" s="362"/>
      <c r="V968" s="362"/>
      <c r="W968" s="362"/>
      <c r="X968" s="362"/>
      <c r="Y968" s="363" t="s">
        <v>425</v>
      </c>
      <c r="Z968" s="364"/>
      <c r="AA968" s="364"/>
      <c r="AB968" s="364"/>
      <c r="AC968" s="142" t="s">
        <v>471</v>
      </c>
      <c r="AD968" s="142"/>
      <c r="AE968" s="142"/>
      <c r="AF968" s="142"/>
      <c r="AG968" s="142"/>
      <c r="AH968" s="363" t="s">
        <v>505</v>
      </c>
      <c r="AI968" s="360"/>
      <c r="AJ968" s="360"/>
      <c r="AK968" s="360"/>
      <c r="AL968" s="360" t="s">
        <v>21</v>
      </c>
      <c r="AM968" s="360"/>
      <c r="AN968" s="360"/>
      <c r="AO968" s="365"/>
      <c r="AP968" s="366" t="s">
        <v>429</v>
      </c>
      <c r="AQ968" s="366"/>
      <c r="AR968" s="366"/>
      <c r="AS968" s="366"/>
      <c r="AT968" s="366"/>
      <c r="AU968" s="366"/>
      <c r="AV968" s="366"/>
      <c r="AW968" s="366"/>
      <c r="AX968" s="366"/>
    </row>
    <row r="969" spans="1:50" ht="59.45" customHeight="1" x14ac:dyDescent="0.15">
      <c r="A969" s="375">
        <v>1</v>
      </c>
      <c r="B969" s="375">
        <v>1</v>
      </c>
      <c r="C969" s="357" t="s">
        <v>679</v>
      </c>
      <c r="D969" s="343"/>
      <c r="E969" s="343"/>
      <c r="F969" s="343"/>
      <c r="G969" s="343"/>
      <c r="H969" s="343"/>
      <c r="I969" s="343"/>
      <c r="J969" s="344">
        <v>7013401000164</v>
      </c>
      <c r="K969" s="345"/>
      <c r="L969" s="345"/>
      <c r="M969" s="345"/>
      <c r="N969" s="345"/>
      <c r="O969" s="345"/>
      <c r="P969" s="358" t="s">
        <v>657</v>
      </c>
      <c r="Q969" s="346"/>
      <c r="R969" s="346"/>
      <c r="S969" s="346"/>
      <c r="T969" s="346"/>
      <c r="U969" s="346"/>
      <c r="V969" s="346"/>
      <c r="W969" s="346"/>
      <c r="X969" s="346"/>
      <c r="Y969" s="347">
        <v>12.9</v>
      </c>
      <c r="Z969" s="348"/>
      <c r="AA969" s="348"/>
      <c r="AB969" s="349"/>
      <c r="AC969" s="359" t="s">
        <v>509</v>
      </c>
      <c r="AD969" s="367"/>
      <c r="AE969" s="367"/>
      <c r="AF969" s="367"/>
      <c r="AG969" s="367"/>
      <c r="AH969" s="368">
        <v>2</v>
      </c>
      <c r="AI969" s="369"/>
      <c r="AJ969" s="369"/>
      <c r="AK969" s="369"/>
      <c r="AL969" s="353">
        <v>60</v>
      </c>
      <c r="AM969" s="354"/>
      <c r="AN969" s="354"/>
      <c r="AO969" s="355"/>
      <c r="AP969" s="356" t="s">
        <v>626</v>
      </c>
      <c r="AQ969" s="356"/>
      <c r="AR969" s="356"/>
      <c r="AS969" s="356"/>
      <c r="AT969" s="356"/>
      <c r="AU969" s="356"/>
      <c r="AV969" s="356"/>
      <c r="AW969" s="356"/>
      <c r="AX969" s="356"/>
    </row>
    <row r="970" spans="1:50" ht="13.15"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13.15"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13.15"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13.15"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13.15"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13.15"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13.15"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13.15"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13.15"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13.15"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13.15"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13.15"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13.15"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13.15"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13.15"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13.15"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13.15"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13.15"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13.15"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13.15"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13.15"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13.15"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13.15"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13.15"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13.15"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13.15"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13.15"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13.15"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13.15"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45" customHeight="1" x14ac:dyDescent="0.15">
      <c r="A1001" s="360"/>
      <c r="B1001" s="360"/>
      <c r="C1001" s="360" t="s">
        <v>26</v>
      </c>
      <c r="D1001" s="360"/>
      <c r="E1001" s="360"/>
      <c r="F1001" s="360"/>
      <c r="G1001" s="360"/>
      <c r="H1001" s="360"/>
      <c r="I1001" s="360"/>
      <c r="J1001" s="142" t="s">
        <v>428</v>
      </c>
      <c r="K1001" s="361"/>
      <c r="L1001" s="361"/>
      <c r="M1001" s="361"/>
      <c r="N1001" s="361"/>
      <c r="O1001" s="361"/>
      <c r="P1001" s="362" t="s">
        <v>375</v>
      </c>
      <c r="Q1001" s="362"/>
      <c r="R1001" s="362"/>
      <c r="S1001" s="362"/>
      <c r="T1001" s="362"/>
      <c r="U1001" s="362"/>
      <c r="V1001" s="362"/>
      <c r="W1001" s="362"/>
      <c r="X1001" s="362"/>
      <c r="Y1001" s="363" t="s">
        <v>425</v>
      </c>
      <c r="Z1001" s="364"/>
      <c r="AA1001" s="364"/>
      <c r="AB1001" s="364"/>
      <c r="AC1001" s="142" t="s">
        <v>471</v>
      </c>
      <c r="AD1001" s="142"/>
      <c r="AE1001" s="142"/>
      <c r="AF1001" s="142"/>
      <c r="AG1001" s="142"/>
      <c r="AH1001" s="363" t="s">
        <v>505</v>
      </c>
      <c r="AI1001" s="360"/>
      <c r="AJ1001" s="360"/>
      <c r="AK1001" s="360"/>
      <c r="AL1001" s="360" t="s">
        <v>21</v>
      </c>
      <c r="AM1001" s="360"/>
      <c r="AN1001" s="360"/>
      <c r="AO1001" s="365"/>
      <c r="AP1001" s="366" t="s">
        <v>429</v>
      </c>
      <c r="AQ1001" s="366"/>
      <c r="AR1001" s="366"/>
      <c r="AS1001" s="366"/>
      <c r="AT1001" s="366"/>
      <c r="AU1001" s="366"/>
      <c r="AV1001" s="366"/>
      <c r="AW1001" s="366"/>
      <c r="AX1001" s="366"/>
    </row>
    <row r="1002" spans="1:50" ht="59.45" customHeight="1" x14ac:dyDescent="0.15">
      <c r="A1002" s="375">
        <v>1</v>
      </c>
      <c r="B1002" s="375">
        <v>1</v>
      </c>
      <c r="C1002" s="357" t="s">
        <v>613</v>
      </c>
      <c r="D1002" s="343"/>
      <c r="E1002" s="343"/>
      <c r="F1002" s="343"/>
      <c r="G1002" s="343"/>
      <c r="H1002" s="343"/>
      <c r="I1002" s="343"/>
      <c r="J1002" s="344">
        <v>7010901005494</v>
      </c>
      <c r="K1002" s="345"/>
      <c r="L1002" s="345"/>
      <c r="M1002" s="345"/>
      <c r="N1002" s="345"/>
      <c r="O1002" s="345"/>
      <c r="P1002" s="358" t="s">
        <v>616</v>
      </c>
      <c r="Q1002" s="346"/>
      <c r="R1002" s="346"/>
      <c r="S1002" s="346"/>
      <c r="T1002" s="346"/>
      <c r="U1002" s="346"/>
      <c r="V1002" s="346"/>
      <c r="W1002" s="346"/>
      <c r="X1002" s="346"/>
      <c r="Y1002" s="347">
        <v>10.4</v>
      </c>
      <c r="Z1002" s="348"/>
      <c r="AA1002" s="348"/>
      <c r="AB1002" s="349"/>
      <c r="AC1002" s="359" t="s">
        <v>510</v>
      </c>
      <c r="AD1002" s="367"/>
      <c r="AE1002" s="367"/>
      <c r="AF1002" s="367"/>
      <c r="AG1002" s="367"/>
      <c r="AH1002" s="368">
        <v>1</v>
      </c>
      <c r="AI1002" s="369"/>
      <c r="AJ1002" s="369"/>
      <c r="AK1002" s="369"/>
      <c r="AL1002" s="353">
        <v>90.4</v>
      </c>
      <c r="AM1002" s="354"/>
      <c r="AN1002" s="354"/>
      <c r="AO1002" s="355"/>
      <c r="AP1002" s="356" t="s">
        <v>546</v>
      </c>
      <c r="AQ1002" s="356"/>
      <c r="AR1002" s="356"/>
      <c r="AS1002" s="356"/>
      <c r="AT1002" s="356"/>
      <c r="AU1002" s="356"/>
      <c r="AV1002" s="356"/>
      <c r="AW1002" s="356"/>
      <c r="AX1002" s="356"/>
    </row>
    <row r="1003" spans="1:50" ht="13.15"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13.15"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13.15"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13.15"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13.15"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13.15"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13.15"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13.15"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13.15"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13.15"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13.15"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13.15"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13.15"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13.15"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13.15"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13.15"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13.15"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13.15"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13.15"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13.15"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13.15"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13.15"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13.15"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13.15"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13.15"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13.15"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13.15"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13.15"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13.15"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45" customHeight="1" x14ac:dyDescent="0.15">
      <c r="A1034" s="360"/>
      <c r="B1034" s="360"/>
      <c r="C1034" s="360" t="s">
        <v>26</v>
      </c>
      <c r="D1034" s="360"/>
      <c r="E1034" s="360"/>
      <c r="F1034" s="360"/>
      <c r="G1034" s="360"/>
      <c r="H1034" s="360"/>
      <c r="I1034" s="360"/>
      <c r="J1034" s="142" t="s">
        <v>428</v>
      </c>
      <c r="K1034" s="361"/>
      <c r="L1034" s="361"/>
      <c r="M1034" s="361"/>
      <c r="N1034" s="361"/>
      <c r="O1034" s="361"/>
      <c r="P1034" s="362" t="s">
        <v>375</v>
      </c>
      <c r="Q1034" s="362"/>
      <c r="R1034" s="362"/>
      <c r="S1034" s="362"/>
      <c r="T1034" s="362"/>
      <c r="U1034" s="362"/>
      <c r="V1034" s="362"/>
      <c r="W1034" s="362"/>
      <c r="X1034" s="362"/>
      <c r="Y1034" s="363" t="s">
        <v>425</v>
      </c>
      <c r="Z1034" s="364"/>
      <c r="AA1034" s="364"/>
      <c r="AB1034" s="364"/>
      <c r="AC1034" s="142" t="s">
        <v>471</v>
      </c>
      <c r="AD1034" s="142"/>
      <c r="AE1034" s="142"/>
      <c r="AF1034" s="142"/>
      <c r="AG1034" s="142"/>
      <c r="AH1034" s="363" t="s">
        <v>505</v>
      </c>
      <c r="AI1034" s="360"/>
      <c r="AJ1034" s="360"/>
      <c r="AK1034" s="360"/>
      <c r="AL1034" s="360" t="s">
        <v>21</v>
      </c>
      <c r="AM1034" s="360"/>
      <c r="AN1034" s="360"/>
      <c r="AO1034" s="365"/>
      <c r="AP1034" s="366" t="s">
        <v>429</v>
      </c>
      <c r="AQ1034" s="366"/>
      <c r="AR1034" s="366"/>
      <c r="AS1034" s="366"/>
      <c r="AT1034" s="366"/>
      <c r="AU1034" s="366"/>
      <c r="AV1034" s="366"/>
      <c r="AW1034" s="366"/>
      <c r="AX1034" s="366"/>
    </row>
    <row r="1035" spans="1:50" ht="59.45" customHeight="1" x14ac:dyDescent="0.15">
      <c r="A1035" s="375">
        <v>1</v>
      </c>
      <c r="B1035" s="375">
        <v>1</v>
      </c>
      <c r="C1035" s="357" t="s">
        <v>680</v>
      </c>
      <c r="D1035" s="343"/>
      <c r="E1035" s="343"/>
      <c r="F1035" s="343"/>
      <c r="G1035" s="343"/>
      <c r="H1035" s="343"/>
      <c r="I1035" s="343"/>
      <c r="J1035" s="344">
        <v>6190005000517</v>
      </c>
      <c r="K1035" s="345"/>
      <c r="L1035" s="345"/>
      <c r="M1035" s="345"/>
      <c r="N1035" s="345"/>
      <c r="O1035" s="345"/>
      <c r="P1035" s="358" t="s">
        <v>618</v>
      </c>
      <c r="Q1035" s="346"/>
      <c r="R1035" s="346"/>
      <c r="S1035" s="346"/>
      <c r="T1035" s="346"/>
      <c r="U1035" s="346"/>
      <c r="V1035" s="346"/>
      <c r="W1035" s="346"/>
      <c r="X1035" s="346"/>
      <c r="Y1035" s="347">
        <v>10.199999999999999</v>
      </c>
      <c r="Z1035" s="348"/>
      <c r="AA1035" s="348"/>
      <c r="AB1035" s="349"/>
      <c r="AC1035" s="359" t="s">
        <v>509</v>
      </c>
      <c r="AD1035" s="367"/>
      <c r="AE1035" s="367"/>
      <c r="AF1035" s="367"/>
      <c r="AG1035" s="367"/>
      <c r="AH1035" s="368">
        <v>2</v>
      </c>
      <c r="AI1035" s="369"/>
      <c r="AJ1035" s="369"/>
      <c r="AK1035" s="369"/>
      <c r="AL1035" s="353">
        <v>41.3</v>
      </c>
      <c r="AM1035" s="354"/>
      <c r="AN1035" s="354"/>
      <c r="AO1035" s="355"/>
      <c r="AP1035" s="356" t="s">
        <v>546</v>
      </c>
      <c r="AQ1035" s="356"/>
      <c r="AR1035" s="356"/>
      <c r="AS1035" s="356"/>
      <c r="AT1035" s="356"/>
      <c r="AU1035" s="356"/>
      <c r="AV1035" s="356"/>
      <c r="AW1035" s="356"/>
      <c r="AX1035" s="356"/>
    </row>
    <row r="1036" spans="1:50" ht="13.15"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13.15"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13.15"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13.15"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13.15"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13.15"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13.15"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13.15"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13.15"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13.15"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13.15"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13.15"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13.15"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13.15"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13.15"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13.15"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13.15"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13.15"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13.15"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13.15"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13.15"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13.15"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13.15"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13.15"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13.15"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13.15"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13.15"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13.15"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13.15"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45" customHeight="1" x14ac:dyDescent="0.15">
      <c r="A1067" s="360"/>
      <c r="B1067" s="360"/>
      <c r="C1067" s="360" t="s">
        <v>26</v>
      </c>
      <c r="D1067" s="360"/>
      <c r="E1067" s="360"/>
      <c r="F1067" s="360"/>
      <c r="G1067" s="360"/>
      <c r="H1067" s="360"/>
      <c r="I1067" s="360"/>
      <c r="J1067" s="142" t="s">
        <v>428</v>
      </c>
      <c r="K1067" s="361"/>
      <c r="L1067" s="361"/>
      <c r="M1067" s="361"/>
      <c r="N1067" s="361"/>
      <c r="O1067" s="361"/>
      <c r="P1067" s="362" t="s">
        <v>375</v>
      </c>
      <c r="Q1067" s="362"/>
      <c r="R1067" s="362"/>
      <c r="S1067" s="362"/>
      <c r="T1067" s="362"/>
      <c r="U1067" s="362"/>
      <c r="V1067" s="362"/>
      <c r="W1067" s="362"/>
      <c r="X1067" s="362"/>
      <c r="Y1067" s="363" t="s">
        <v>425</v>
      </c>
      <c r="Z1067" s="364"/>
      <c r="AA1067" s="364"/>
      <c r="AB1067" s="364"/>
      <c r="AC1067" s="142" t="s">
        <v>471</v>
      </c>
      <c r="AD1067" s="142"/>
      <c r="AE1067" s="142"/>
      <c r="AF1067" s="142"/>
      <c r="AG1067" s="142"/>
      <c r="AH1067" s="363" t="s">
        <v>505</v>
      </c>
      <c r="AI1067" s="360"/>
      <c r="AJ1067" s="360"/>
      <c r="AK1067" s="360"/>
      <c r="AL1067" s="360" t="s">
        <v>21</v>
      </c>
      <c r="AM1067" s="360"/>
      <c r="AN1067" s="360"/>
      <c r="AO1067" s="365"/>
      <c r="AP1067" s="366" t="s">
        <v>429</v>
      </c>
      <c r="AQ1067" s="366"/>
      <c r="AR1067" s="366"/>
      <c r="AS1067" s="366"/>
      <c r="AT1067" s="366"/>
      <c r="AU1067" s="366"/>
      <c r="AV1067" s="366"/>
      <c r="AW1067" s="366"/>
      <c r="AX1067" s="366"/>
    </row>
    <row r="1068" spans="1:50" ht="59.45" customHeight="1" x14ac:dyDescent="0.15">
      <c r="A1068" s="375">
        <v>1</v>
      </c>
      <c r="B1068" s="375">
        <v>1</v>
      </c>
      <c r="C1068" s="357" t="s">
        <v>681</v>
      </c>
      <c r="D1068" s="343"/>
      <c r="E1068" s="343"/>
      <c r="F1068" s="343"/>
      <c r="G1068" s="343"/>
      <c r="H1068" s="343"/>
      <c r="I1068" s="343"/>
      <c r="J1068" s="344">
        <v>3011101015783</v>
      </c>
      <c r="K1068" s="345"/>
      <c r="L1068" s="345"/>
      <c r="M1068" s="345"/>
      <c r="N1068" s="345"/>
      <c r="O1068" s="345"/>
      <c r="P1068" s="358" t="s">
        <v>619</v>
      </c>
      <c r="Q1068" s="346"/>
      <c r="R1068" s="346"/>
      <c r="S1068" s="346"/>
      <c r="T1068" s="346"/>
      <c r="U1068" s="346"/>
      <c r="V1068" s="346"/>
      <c r="W1068" s="346"/>
      <c r="X1068" s="346"/>
      <c r="Y1068" s="347">
        <v>9</v>
      </c>
      <c r="Z1068" s="348"/>
      <c r="AA1068" s="348"/>
      <c r="AB1068" s="349"/>
      <c r="AC1068" s="359" t="s">
        <v>510</v>
      </c>
      <c r="AD1068" s="367"/>
      <c r="AE1068" s="367"/>
      <c r="AF1068" s="367"/>
      <c r="AG1068" s="367"/>
      <c r="AH1068" s="368">
        <v>2</v>
      </c>
      <c r="AI1068" s="369"/>
      <c r="AJ1068" s="369"/>
      <c r="AK1068" s="369"/>
      <c r="AL1068" s="353">
        <v>70.2</v>
      </c>
      <c r="AM1068" s="354"/>
      <c r="AN1068" s="354"/>
      <c r="AO1068" s="355"/>
      <c r="AP1068" s="356" t="s">
        <v>546</v>
      </c>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5.45"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459</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478</v>
      </c>
      <c r="AM1098" s="276"/>
      <c r="AN1098" s="276"/>
      <c r="AO1098" s="80" t="s">
        <v>625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396</v>
      </c>
      <c r="D1101" s="379"/>
      <c r="E1101" s="142" t="s">
        <v>395</v>
      </c>
      <c r="F1101" s="379"/>
      <c r="G1101" s="379"/>
      <c r="H1101" s="379"/>
      <c r="I1101" s="379"/>
      <c r="J1101" s="142" t="s">
        <v>428</v>
      </c>
      <c r="K1101" s="142"/>
      <c r="L1101" s="142"/>
      <c r="M1101" s="142"/>
      <c r="N1101" s="142"/>
      <c r="O1101" s="142"/>
      <c r="P1101" s="363" t="s">
        <v>27</v>
      </c>
      <c r="Q1101" s="363"/>
      <c r="R1101" s="363"/>
      <c r="S1101" s="363"/>
      <c r="T1101" s="363"/>
      <c r="U1101" s="363"/>
      <c r="V1101" s="363"/>
      <c r="W1101" s="363"/>
      <c r="X1101" s="363"/>
      <c r="Y1101" s="142" t="s">
        <v>430</v>
      </c>
      <c r="Z1101" s="379"/>
      <c r="AA1101" s="379"/>
      <c r="AB1101" s="379"/>
      <c r="AC1101" s="142" t="s">
        <v>376</v>
      </c>
      <c r="AD1101" s="142"/>
      <c r="AE1101" s="142"/>
      <c r="AF1101" s="142"/>
      <c r="AG1101" s="142"/>
      <c r="AH1101" s="363" t="s">
        <v>390</v>
      </c>
      <c r="AI1101" s="364"/>
      <c r="AJ1101" s="364"/>
      <c r="AK1101" s="364"/>
      <c r="AL1101" s="364" t="s">
        <v>21</v>
      </c>
      <c r="AM1101" s="364"/>
      <c r="AN1101" s="364"/>
      <c r="AO1101" s="380"/>
      <c r="AP1101" s="366" t="s">
        <v>460</v>
      </c>
      <c r="AQ1101" s="366"/>
      <c r="AR1101" s="366"/>
      <c r="AS1101" s="366"/>
      <c r="AT1101" s="366"/>
      <c r="AU1101" s="366"/>
      <c r="AV1101" s="366"/>
      <c r="AW1101" s="366"/>
      <c r="AX1101" s="366"/>
    </row>
    <row r="1102" spans="1:50" ht="30" customHeight="1" x14ac:dyDescent="0.15">
      <c r="A1102" s="375">
        <v>1</v>
      </c>
      <c r="B1102" s="375">
        <v>1</v>
      </c>
      <c r="C1102" s="373"/>
      <c r="D1102" s="373"/>
      <c r="E1102" s="140" t="s">
        <v>564</v>
      </c>
      <c r="F1102" s="374"/>
      <c r="G1102" s="374"/>
      <c r="H1102" s="374"/>
      <c r="I1102" s="374"/>
      <c r="J1102" s="344" t="s">
        <v>564</v>
      </c>
      <c r="K1102" s="345"/>
      <c r="L1102" s="345"/>
      <c r="M1102" s="345"/>
      <c r="N1102" s="345"/>
      <c r="O1102" s="345"/>
      <c r="P1102" s="358" t="s">
        <v>564</v>
      </c>
      <c r="Q1102" s="346"/>
      <c r="R1102" s="346"/>
      <c r="S1102" s="346"/>
      <c r="T1102" s="346"/>
      <c r="U1102" s="346"/>
      <c r="V1102" s="346"/>
      <c r="W1102" s="346"/>
      <c r="X1102" s="346"/>
      <c r="Y1102" s="347" t="s">
        <v>564</v>
      </c>
      <c r="Z1102" s="348"/>
      <c r="AA1102" s="348"/>
      <c r="AB1102" s="349"/>
      <c r="AC1102" s="350"/>
      <c r="AD1102" s="350"/>
      <c r="AE1102" s="350"/>
      <c r="AF1102" s="350"/>
      <c r="AG1102" s="350"/>
      <c r="AH1102" s="351" t="s">
        <v>564</v>
      </c>
      <c r="AI1102" s="352"/>
      <c r="AJ1102" s="352"/>
      <c r="AK1102" s="352"/>
      <c r="AL1102" s="353" t="s">
        <v>564</v>
      </c>
      <c r="AM1102" s="354"/>
      <c r="AN1102" s="354"/>
      <c r="AO1102" s="355"/>
      <c r="AP1102" s="356" t="s">
        <v>564</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923" priority="14261">
      <formula>IF(RIGHT(TEXT(P14,"0.#"),1)=".",FALSE,TRUE)</formula>
    </cfRule>
    <cfRule type="expression" dxfId="2922" priority="14262">
      <formula>IF(RIGHT(TEXT(P14,"0.#"),1)=".",TRUE,FALSE)</formula>
    </cfRule>
  </conditionalFormatting>
  <conditionalFormatting sqref="P18:AX18">
    <cfRule type="expression" dxfId="2921" priority="14137">
      <formula>IF(RIGHT(TEXT(P18,"0.#"),1)=".",FALSE,TRUE)</formula>
    </cfRule>
    <cfRule type="expression" dxfId="2920" priority="14138">
      <formula>IF(RIGHT(TEXT(P18,"0.#"),1)=".",TRUE,FALSE)</formula>
    </cfRule>
  </conditionalFormatting>
  <conditionalFormatting sqref="Y782">
    <cfRule type="expression" dxfId="2919" priority="14133">
      <formula>IF(RIGHT(TEXT(Y782,"0.#"),1)=".",FALSE,TRUE)</formula>
    </cfRule>
    <cfRule type="expression" dxfId="2918" priority="14134">
      <formula>IF(RIGHT(TEXT(Y782,"0.#"),1)=".",TRUE,FALSE)</formula>
    </cfRule>
  </conditionalFormatting>
  <conditionalFormatting sqref="Y791">
    <cfRule type="expression" dxfId="2917" priority="14129">
      <formula>IF(RIGHT(TEXT(Y791,"0.#"),1)=".",FALSE,TRUE)</formula>
    </cfRule>
    <cfRule type="expression" dxfId="2916" priority="14130">
      <formula>IF(RIGHT(TEXT(Y791,"0.#"),1)=".",TRUE,FALSE)</formula>
    </cfRule>
  </conditionalFormatting>
  <conditionalFormatting sqref="Y826:Y829 Y807 Y801:Y803 Y811:Y813 Y815:Y816">
    <cfRule type="expression" dxfId="2915" priority="13911">
      <formula>IF(RIGHT(TEXT(Y801,"0.#"),1)=".",FALSE,TRUE)</formula>
    </cfRule>
    <cfRule type="expression" dxfId="2914" priority="13912">
      <formula>IF(RIGHT(TEXT(Y801,"0.#"),1)=".",TRUE,FALSE)</formula>
    </cfRule>
  </conditionalFormatting>
  <conditionalFormatting sqref="AR15:AX15 P13:AX13">
    <cfRule type="expression" dxfId="2913" priority="13959">
      <formula>IF(RIGHT(TEXT(P13,"0.#"),1)=".",FALSE,TRUE)</formula>
    </cfRule>
    <cfRule type="expression" dxfId="2912" priority="13960">
      <formula>IF(RIGHT(TEXT(P13,"0.#"),1)=".",TRUE,FALSE)</formula>
    </cfRule>
  </conditionalFormatting>
  <conditionalFormatting sqref="P19:AJ19">
    <cfRule type="expression" dxfId="2911" priority="13957">
      <formula>IF(RIGHT(TEXT(P19,"0.#"),1)=".",FALSE,TRUE)</formula>
    </cfRule>
    <cfRule type="expression" dxfId="2910" priority="13958">
      <formula>IF(RIGHT(TEXT(P19,"0.#"),1)=".",TRUE,FALSE)</formula>
    </cfRule>
  </conditionalFormatting>
  <conditionalFormatting sqref="AE101 AQ101">
    <cfRule type="expression" dxfId="2909" priority="13949">
      <formula>IF(RIGHT(TEXT(AE101,"0.#"),1)=".",FALSE,TRUE)</formula>
    </cfRule>
    <cfRule type="expression" dxfId="2908" priority="13950">
      <formula>IF(RIGHT(TEXT(AE101,"0.#"),1)=".",TRUE,FALSE)</formula>
    </cfRule>
  </conditionalFormatting>
  <conditionalFormatting sqref="Y783:Y790 Y781">
    <cfRule type="expression" dxfId="2907" priority="13935">
      <formula>IF(RIGHT(TEXT(Y781,"0.#"),1)=".",FALSE,TRUE)</formula>
    </cfRule>
    <cfRule type="expression" dxfId="2906" priority="13936">
      <formula>IF(RIGHT(TEXT(Y781,"0.#"),1)=".",TRUE,FALSE)</formula>
    </cfRule>
  </conditionalFormatting>
  <conditionalFormatting sqref="AU791">
    <cfRule type="expression" dxfId="2905" priority="13931">
      <formula>IF(RIGHT(TEXT(AU791,"0.#"),1)=".",FALSE,TRUE)</formula>
    </cfRule>
    <cfRule type="expression" dxfId="2904" priority="13932">
      <formula>IF(RIGHT(TEXT(AU791,"0.#"),1)=".",TRUE,FALSE)</formula>
    </cfRule>
  </conditionalFormatting>
  <conditionalFormatting sqref="AU788:AU790">
    <cfRule type="expression" dxfId="2903" priority="13929">
      <formula>IF(RIGHT(TEXT(AU788,"0.#"),1)=".",FALSE,TRUE)</formula>
    </cfRule>
    <cfRule type="expression" dxfId="2902" priority="13930">
      <formula>IF(RIGHT(TEXT(AU788,"0.#"),1)=".",TRUE,FALSE)</formula>
    </cfRule>
  </conditionalFormatting>
  <conditionalFormatting sqref="Y830 Y817 Y804">
    <cfRule type="expression" dxfId="2901" priority="13913">
      <formula>IF(RIGHT(TEXT(Y804,"0.#"),1)=".",FALSE,TRUE)</formula>
    </cfRule>
    <cfRule type="expression" dxfId="2900" priority="13914">
      <formula>IF(RIGHT(TEXT(Y804,"0.#"),1)=".",TRUE,FALSE)</formula>
    </cfRule>
  </conditionalFormatting>
  <conditionalFormatting sqref="AU830 AU817 AU804">
    <cfRule type="expression" dxfId="2899" priority="13907">
      <formula>IF(RIGHT(TEXT(AU804,"0.#"),1)=".",FALSE,TRUE)</formula>
    </cfRule>
    <cfRule type="expression" dxfId="2898" priority="13908">
      <formula>IF(RIGHT(TEXT(AU804,"0.#"),1)=".",TRUE,FALSE)</formula>
    </cfRule>
  </conditionalFormatting>
  <conditionalFormatting sqref="AU825:AU829 AU813:AU816 AU800:AU803">
    <cfRule type="expression" dxfId="2897" priority="13905">
      <formula>IF(RIGHT(TEXT(AU800,"0.#"),1)=".",FALSE,TRUE)</formula>
    </cfRule>
    <cfRule type="expression" dxfId="2896" priority="13906">
      <formula>IF(RIGHT(TEXT(AU800,"0.#"),1)=".",TRUE,FALSE)</formula>
    </cfRule>
  </conditionalFormatting>
  <conditionalFormatting sqref="AM87">
    <cfRule type="expression" dxfId="2895" priority="13559">
      <formula>IF(RIGHT(TEXT(AM87,"0.#"),1)=".",FALSE,TRUE)</formula>
    </cfRule>
    <cfRule type="expression" dxfId="2894" priority="13560">
      <formula>IF(RIGHT(TEXT(AM87,"0.#"),1)=".",TRUE,FALSE)</formula>
    </cfRule>
  </conditionalFormatting>
  <conditionalFormatting sqref="AE55">
    <cfRule type="expression" dxfId="2893" priority="13627">
      <formula>IF(RIGHT(TEXT(AE55,"0.#"),1)=".",FALSE,TRUE)</formula>
    </cfRule>
    <cfRule type="expression" dxfId="2892" priority="13628">
      <formula>IF(RIGHT(TEXT(AE55,"0.#"),1)=".",TRUE,FALSE)</formula>
    </cfRule>
  </conditionalFormatting>
  <conditionalFormatting sqref="AI55">
    <cfRule type="expression" dxfId="2891" priority="13625">
      <formula>IF(RIGHT(TEXT(AI55,"0.#"),1)=".",FALSE,TRUE)</formula>
    </cfRule>
    <cfRule type="expression" dxfId="2890" priority="13626">
      <formula>IF(RIGHT(TEXT(AI55,"0.#"),1)=".",TRUE,FALSE)</formula>
    </cfRule>
  </conditionalFormatting>
  <conditionalFormatting sqref="AI33">
    <cfRule type="expression" dxfId="2889" priority="13713">
      <formula>IF(RIGHT(TEXT(AI33,"0.#"),1)=".",FALSE,TRUE)</formula>
    </cfRule>
    <cfRule type="expression" dxfId="2888" priority="13714">
      <formula>IF(RIGHT(TEXT(AI33,"0.#"),1)=".",TRUE,FALSE)</formula>
    </cfRule>
  </conditionalFormatting>
  <conditionalFormatting sqref="AI32">
    <cfRule type="expression" dxfId="2887" priority="13711">
      <formula>IF(RIGHT(TEXT(AI32,"0.#"),1)=".",FALSE,TRUE)</formula>
    </cfRule>
    <cfRule type="expression" dxfId="2886" priority="13712">
      <formula>IF(RIGHT(TEXT(AI32,"0.#"),1)=".",TRUE,FALSE)</formula>
    </cfRule>
  </conditionalFormatting>
  <conditionalFormatting sqref="AE53">
    <cfRule type="expression" dxfId="2885" priority="13631">
      <formula>IF(RIGHT(TEXT(AE53,"0.#"),1)=".",FALSE,TRUE)</formula>
    </cfRule>
    <cfRule type="expression" dxfId="2884" priority="13632">
      <formula>IF(RIGHT(TEXT(AE53,"0.#"),1)=".",TRUE,FALSE)</formula>
    </cfRule>
  </conditionalFormatting>
  <conditionalFormatting sqref="AE54">
    <cfRule type="expression" dxfId="2883" priority="13629">
      <formula>IF(RIGHT(TEXT(AE54,"0.#"),1)=".",FALSE,TRUE)</formula>
    </cfRule>
    <cfRule type="expression" dxfId="2882" priority="13630">
      <formula>IF(RIGHT(TEXT(AE54,"0.#"),1)=".",TRUE,FALSE)</formula>
    </cfRule>
  </conditionalFormatting>
  <conditionalFormatting sqref="AI54">
    <cfRule type="expression" dxfId="2881" priority="13623">
      <formula>IF(RIGHT(TEXT(AI54,"0.#"),1)=".",FALSE,TRUE)</formula>
    </cfRule>
    <cfRule type="expression" dxfId="2880" priority="13624">
      <formula>IF(RIGHT(TEXT(AI54,"0.#"),1)=".",TRUE,FALSE)</formula>
    </cfRule>
  </conditionalFormatting>
  <conditionalFormatting sqref="AI53">
    <cfRule type="expression" dxfId="2879" priority="13621">
      <formula>IF(RIGHT(TEXT(AI53,"0.#"),1)=".",FALSE,TRUE)</formula>
    </cfRule>
    <cfRule type="expression" dxfId="2878" priority="13622">
      <formula>IF(RIGHT(TEXT(AI53,"0.#"),1)=".",TRUE,FALSE)</formula>
    </cfRule>
  </conditionalFormatting>
  <conditionalFormatting sqref="AM53">
    <cfRule type="expression" dxfId="2877" priority="13619">
      <formula>IF(RIGHT(TEXT(AM53,"0.#"),1)=".",FALSE,TRUE)</formula>
    </cfRule>
    <cfRule type="expression" dxfId="2876" priority="13620">
      <formula>IF(RIGHT(TEXT(AM53,"0.#"),1)=".",TRUE,FALSE)</formula>
    </cfRule>
  </conditionalFormatting>
  <conditionalFormatting sqref="AM54">
    <cfRule type="expression" dxfId="2875" priority="13617">
      <formula>IF(RIGHT(TEXT(AM54,"0.#"),1)=".",FALSE,TRUE)</formula>
    </cfRule>
    <cfRule type="expression" dxfId="2874" priority="13618">
      <formula>IF(RIGHT(TEXT(AM54,"0.#"),1)=".",TRUE,FALSE)</formula>
    </cfRule>
  </conditionalFormatting>
  <conditionalFormatting sqref="AM55">
    <cfRule type="expression" dxfId="2873" priority="13615">
      <formula>IF(RIGHT(TEXT(AM55,"0.#"),1)=".",FALSE,TRUE)</formula>
    </cfRule>
    <cfRule type="expression" dxfId="2872" priority="13616">
      <formula>IF(RIGHT(TEXT(AM55,"0.#"),1)=".",TRUE,FALSE)</formula>
    </cfRule>
  </conditionalFormatting>
  <conditionalFormatting sqref="AE60">
    <cfRule type="expression" dxfId="2871" priority="13601">
      <formula>IF(RIGHT(TEXT(AE60,"0.#"),1)=".",FALSE,TRUE)</formula>
    </cfRule>
    <cfRule type="expression" dxfId="2870" priority="13602">
      <formula>IF(RIGHT(TEXT(AE60,"0.#"),1)=".",TRUE,FALSE)</formula>
    </cfRule>
  </conditionalFormatting>
  <conditionalFormatting sqref="AE61">
    <cfRule type="expression" dxfId="2869" priority="13599">
      <formula>IF(RIGHT(TEXT(AE61,"0.#"),1)=".",FALSE,TRUE)</formula>
    </cfRule>
    <cfRule type="expression" dxfId="2868" priority="13600">
      <formula>IF(RIGHT(TEXT(AE61,"0.#"),1)=".",TRUE,FALSE)</formula>
    </cfRule>
  </conditionalFormatting>
  <conditionalFormatting sqref="AE62">
    <cfRule type="expression" dxfId="2867" priority="13597">
      <formula>IF(RIGHT(TEXT(AE62,"0.#"),1)=".",FALSE,TRUE)</formula>
    </cfRule>
    <cfRule type="expression" dxfId="2866" priority="13598">
      <formula>IF(RIGHT(TEXT(AE62,"0.#"),1)=".",TRUE,FALSE)</formula>
    </cfRule>
  </conditionalFormatting>
  <conditionalFormatting sqref="AI62">
    <cfRule type="expression" dxfId="2865" priority="13595">
      <formula>IF(RIGHT(TEXT(AI62,"0.#"),1)=".",FALSE,TRUE)</formula>
    </cfRule>
    <cfRule type="expression" dxfId="2864" priority="13596">
      <formula>IF(RIGHT(TEXT(AI62,"0.#"),1)=".",TRUE,FALSE)</formula>
    </cfRule>
  </conditionalFormatting>
  <conditionalFormatting sqref="AI61">
    <cfRule type="expression" dxfId="2863" priority="13593">
      <formula>IF(RIGHT(TEXT(AI61,"0.#"),1)=".",FALSE,TRUE)</formula>
    </cfRule>
    <cfRule type="expression" dxfId="2862" priority="13594">
      <formula>IF(RIGHT(TEXT(AI61,"0.#"),1)=".",TRUE,FALSE)</formula>
    </cfRule>
  </conditionalFormatting>
  <conditionalFormatting sqref="AI60">
    <cfRule type="expression" dxfId="2861" priority="13591">
      <formula>IF(RIGHT(TEXT(AI60,"0.#"),1)=".",FALSE,TRUE)</formula>
    </cfRule>
    <cfRule type="expression" dxfId="2860" priority="13592">
      <formula>IF(RIGHT(TEXT(AI60,"0.#"),1)=".",TRUE,FALSE)</formula>
    </cfRule>
  </conditionalFormatting>
  <conditionalFormatting sqref="AM60">
    <cfRule type="expression" dxfId="2859" priority="13589">
      <formula>IF(RIGHT(TEXT(AM60,"0.#"),1)=".",FALSE,TRUE)</formula>
    </cfRule>
    <cfRule type="expression" dxfId="2858" priority="13590">
      <formula>IF(RIGHT(TEXT(AM60,"0.#"),1)=".",TRUE,FALSE)</formula>
    </cfRule>
  </conditionalFormatting>
  <conditionalFormatting sqref="AM61">
    <cfRule type="expression" dxfId="2857" priority="13587">
      <formula>IF(RIGHT(TEXT(AM61,"0.#"),1)=".",FALSE,TRUE)</formula>
    </cfRule>
    <cfRule type="expression" dxfId="2856" priority="13588">
      <formula>IF(RIGHT(TEXT(AM61,"0.#"),1)=".",TRUE,FALSE)</formula>
    </cfRule>
  </conditionalFormatting>
  <conditionalFormatting sqref="AM62">
    <cfRule type="expression" dxfId="2855" priority="13585">
      <formula>IF(RIGHT(TEXT(AM62,"0.#"),1)=".",FALSE,TRUE)</formula>
    </cfRule>
    <cfRule type="expression" dxfId="2854" priority="13586">
      <formula>IF(RIGHT(TEXT(AM62,"0.#"),1)=".",TRUE,FALSE)</formula>
    </cfRule>
  </conditionalFormatting>
  <conditionalFormatting sqref="AE87">
    <cfRule type="expression" dxfId="2853" priority="13571">
      <formula>IF(RIGHT(TEXT(AE87,"0.#"),1)=".",FALSE,TRUE)</formula>
    </cfRule>
    <cfRule type="expression" dxfId="2852" priority="13572">
      <formula>IF(RIGHT(TEXT(AE87,"0.#"),1)=".",TRUE,FALSE)</formula>
    </cfRule>
  </conditionalFormatting>
  <conditionalFormatting sqref="AE88">
    <cfRule type="expression" dxfId="2851" priority="13569">
      <formula>IF(RIGHT(TEXT(AE88,"0.#"),1)=".",FALSE,TRUE)</formula>
    </cfRule>
    <cfRule type="expression" dxfId="2850" priority="13570">
      <formula>IF(RIGHT(TEXT(AE88,"0.#"),1)=".",TRUE,FALSE)</formula>
    </cfRule>
  </conditionalFormatting>
  <conditionalFormatting sqref="AE89">
    <cfRule type="expression" dxfId="2849" priority="13567">
      <formula>IF(RIGHT(TEXT(AE89,"0.#"),1)=".",FALSE,TRUE)</formula>
    </cfRule>
    <cfRule type="expression" dxfId="2848" priority="13568">
      <formula>IF(RIGHT(TEXT(AE89,"0.#"),1)=".",TRUE,FALSE)</formula>
    </cfRule>
  </conditionalFormatting>
  <conditionalFormatting sqref="AI89">
    <cfRule type="expression" dxfId="2847" priority="13565">
      <formula>IF(RIGHT(TEXT(AI89,"0.#"),1)=".",FALSE,TRUE)</formula>
    </cfRule>
    <cfRule type="expression" dxfId="2846" priority="13566">
      <formula>IF(RIGHT(TEXT(AI89,"0.#"),1)=".",TRUE,FALSE)</formula>
    </cfRule>
  </conditionalFormatting>
  <conditionalFormatting sqref="AI88">
    <cfRule type="expression" dxfId="2845" priority="13563">
      <formula>IF(RIGHT(TEXT(AI88,"0.#"),1)=".",FALSE,TRUE)</formula>
    </cfRule>
    <cfRule type="expression" dxfId="2844" priority="13564">
      <formula>IF(RIGHT(TEXT(AI88,"0.#"),1)=".",TRUE,FALSE)</formula>
    </cfRule>
  </conditionalFormatting>
  <conditionalFormatting sqref="AI87">
    <cfRule type="expression" dxfId="2843" priority="13561">
      <formula>IF(RIGHT(TEXT(AI87,"0.#"),1)=".",FALSE,TRUE)</formula>
    </cfRule>
    <cfRule type="expression" dxfId="2842" priority="13562">
      <formula>IF(RIGHT(TEXT(AI87,"0.#"),1)=".",TRUE,FALSE)</formula>
    </cfRule>
  </conditionalFormatting>
  <conditionalFormatting sqref="AM88">
    <cfRule type="expression" dxfId="2841" priority="13557">
      <formula>IF(RIGHT(TEXT(AM88,"0.#"),1)=".",FALSE,TRUE)</formula>
    </cfRule>
    <cfRule type="expression" dxfId="2840" priority="13558">
      <formula>IF(RIGHT(TEXT(AM88,"0.#"),1)=".",TRUE,FALSE)</formula>
    </cfRule>
  </conditionalFormatting>
  <conditionalFormatting sqref="AM89">
    <cfRule type="expression" dxfId="2839" priority="13555">
      <formula>IF(RIGHT(TEXT(AM89,"0.#"),1)=".",FALSE,TRUE)</formula>
    </cfRule>
    <cfRule type="expression" dxfId="2838" priority="13556">
      <formula>IF(RIGHT(TEXT(AM89,"0.#"),1)=".",TRUE,FALSE)</formula>
    </cfRule>
  </conditionalFormatting>
  <conditionalFormatting sqref="AE92">
    <cfRule type="expression" dxfId="2837" priority="13541">
      <formula>IF(RIGHT(TEXT(AE92,"0.#"),1)=".",FALSE,TRUE)</formula>
    </cfRule>
    <cfRule type="expression" dxfId="2836" priority="13542">
      <formula>IF(RIGHT(TEXT(AE92,"0.#"),1)=".",TRUE,FALSE)</formula>
    </cfRule>
  </conditionalFormatting>
  <conditionalFormatting sqref="AE93">
    <cfRule type="expression" dxfId="2835" priority="13539">
      <formula>IF(RIGHT(TEXT(AE93,"0.#"),1)=".",FALSE,TRUE)</formula>
    </cfRule>
    <cfRule type="expression" dxfId="2834" priority="13540">
      <formula>IF(RIGHT(TEXT(AE93,"0.#"),1)=".",TRUE,FALSE)</formula>
    </cfRule>
  </conditionalFormatting>
  <conditionalFormatting sqref="AE94">
    <cfRule type="expression" dxfId="2833" priority="13537">
      <formula>IF(RIGHT(TEXT(AE94,"0.#"),1)=".",FALSE,TRUE)</formula>
    </cfRule>
    <cfRule type="expression" dxfId="2832" priority="13538">
      <formula>IF(RIGHT(TEXT(AE94,"0.#"),1)=".",TRUE,FALSE)</formula>
    </cfRule>
  </conditionalFormatting>
  <conditionalFormatting sqref="AI94">
    <cfRule type="expression" dxfId="2831" priority="13535">
      <formula>IF(RIGHT(TEXT(AI94,"0.#"),1)=".",FALSE,TRUE)</formula>
    </cfRule>
    <cfRule type="expression" dxfId="2830" priority="13536">
      <formula>IF(RIGHT(TEXT(AI94,"0.#"),1)=".",TRUE,FALSE)</formula>
    </cfRule>
  </conditionalFormatting>
  <conditionalFormatting sqref="AI93">
    <cfRule type="expression" dxfId="2829" priority="13533">
      <formula>IF(RIGHT(TEXT(AI93,"0.#"),1)=".",FALSE,TRUE)</formula>
    </cfRule>
    <cfRule type="expression" dxfId="2828" priority="13534">
      <formula>IF(RIGHT(TEXT(AI93,"0.#"),1)=".",TRUE,FALSE)</formula>
    </cfRule>
  </conditionalFormatting>
  <conditionalFormatting sqref="AI92">
    <cfRule type="expression" dxfId="2827" priority="13531">
      <formula>IF(RIGHT(TEXT(AI92,"0.#"),1)=".",FALSE,TRUE)</formula>
    </cfRule>
    <cfRule type="expression" dxfId="2826" priority="13532">
      <formula>IF(RIGHT(TEXT(AI92,"0.#"),1)=".",TRUE,FALSE)</formula>
    </cfRule>
  </conditionalFormatting>
  <conditionalFormatting sqref="AM92">
    <cfRule type="expression" dxfId="2825" priority="13529">
      <formula>IF(RIGHT(TEXT(AM92,"0.#"),1)=".",FALSE,TRUE)</formula>
    </cfRule>
    <cfRule type="expression" dxfId="2824" priority="13530">
      <formula>IF(RIGHT(TEXT(AM92,"0.#"),1)=".",TRUE,FALSE)</formula>
    </cfRule>
  </conditionalFormatting>
  <conditionalFormatting sqref="AM93">
    <cfRule type="expression" dxfId="2823" priority="13527">
      <formula>IF(RIGHT(TEXT(AM93,"0.#"),1)=".",FALSE,TRUE)</formula>
    </cfRule>
    <cfRule type="expression" dxfId="2822" priority="13528">
      <formula>IF(RIGHT(TEXT(AM93,"0.#"),1)=".",TRUE,FALSE)</formula>
    </cfRule>
  </conditionalFormatting>
  <conditionalFormatting sqref="AM94">
    <cfRule type="expression" dxfId="2821" priority="13525">
      <formula>IF(RIGHT(TEXT(AM94,"0.#"),1)=".",FALSE,TRUE)</formula>
    </cfRule>
    <cfRule type="expression" dxfId="2820" priority="13526">
      <formula>IF(RIGHT(TEXT(AM94,"0.#"),1)=".",TRUE,FALSE)</formula>
    </cfRule>
  </conditionalFormatting>
  <conditionalFormatting sqref="AE97">
    <cfRule type="expression" dxfId="2819" priority="13511">
      <formula>IF(RIGHT(TEXT(AE97,"0.#"),1)=".",FALSE,TRUE)</formula>
    </cfRule>
    <cfRule type="expression" dxfId="2818" priority="13512">
      <formula>IF(RIGHT(TEXT(AE97,"0.#"),1)=".",TRUE,FALSE)</formula>
    </cfRule>
  </conditionalFormatting>
  <conditionalFormatting sqref="AE98">
    <cfRule type="expression" dxfId="2817" priority="13509">
      <formula>IF(RIGHT(TEXT(AE98,"0.#"),1)=".",FALSE,TRUE)</formula>
    </cfRule>
    <cfRule type="expression" dxfId="2816" priority="13510">
      <formula>IF(RIGHT(TEXT(AE98,"0.#"),1)=".",TRUE,FALSE)</formula>
    </cfRule>
  </conditionalFormatting>
  <conditionalFormatting sqref="AE99">
    <cfRule type="expression" dxfId="2815" priority="13507">
      <formula>IF(RIGHT(TEXT(AE99,"0.#"),1)=".",FALSE,TRUE)</formula>
    </cfRule>
    <cfRule type="expression" dxfId="2814" priority="13508">
      <formula>IF(RIGHT(TEXT(AE99,"0.#"),1)=".",TRUE,FALSE)</formula>
    </cfRule>
  </conditionalFormatting>
  <conditionalFormatting sqref="AI99">
    <cfRule type="expression" dxfId="2813" priority="13505">
      <formula>IF(RIGHT(TEXT(AI99,"0.#"),1)=".",FALSE,TRUE)</formula>
    </cfRule>
    <cfRule type="expression" dxfId="2812" priority="13506">
      <formula>IF(RIGHT(TEXT(AI99,"0.#"),1)=".",TRUE,FALSE)</formula>
    </cfRule>
  </conditionalFormatting>
  <conditionalFormatting sqref="AI98">
    <cfRule type="expression" dxfId="2811" priority="13503">
      <formula>IF(RIGHT(TEXT(AI98,"0.#"),1)=".",FALSE,TRUE)</formula>
    </cfRule>
    <cfRule type="expression" dxfId="2810" priority="13504">
      <formula>IF(RIGHT(TEXT(AI98,"0.#"),1)=".",TRUE,FALSE)</formula>
    </cfRule>
  </conditionalFormatting>
  <conditionalFormatting sqref="AI97">
    <cfRule type="expression" dxfId="2809" priority="13501">
      <formula>IF(RIGHT(TEXT(AI97,"0.#"),1)=".",FALSE,TRUE)</formula>
    </cfRule>
    <cfRule type="expression" dxfId="2808" priority="13502">
      <formula>IF(RIGHT(TEXT(AI97,"0.#"),1)=".",TRUE,FALSE)</formula>
    </cfRule>
  </conditionalFormatting>
  <conditionalFormatting sqref="AM97">
    <cfRule type="expression" dxfId="2807" priority="13499">
      <formula>IF(RIGHT(TEXT(AM97,"0.#"),1)=".",FALSE,TRUE)</formula>
    </cfRule>
    <cfRule type="expression" dxfId="2806" priority="13500">
      <formula>IF(RIGHT(TEXT(AM97,"0.#"),1)=".",TRUE,FALSE)</formula>
    </cfRule>
  </conditionalFormatting>
  <conditionalFormatting sqref="AM98">
    <cfRule type="expression" dxfId="2805" priority="13497">
      <formula>IF(RIGHT(TEXT(AM98,"0.#"),1)=".",FALSE,TRUE)</formula>
    </cfRule>
    <cfRule type="expression" dxfId="2804" priority="13498">
      <formula>IF(RIGHT(TEXT(AM98,"0.#"),1)=".",TRUE,FALSE)</formula>
    </cfRule>
  </conditionalFormatting>
  <conditionalFormatting sqref="AM99">
    <cfRule type="expression" dxfId="2803" priority="13495">
      <formula>IF(RIGHT(TEXT(AM99,"0.#"),1)=".",FALSE,TRUE)</formula>
    </cfRule>
    <cfRule type="expression" dxfId="2802" priority="13496">
      <formula>IF(RIGHT(TEXT(AM99,"0.#"),1)=".",TRUE,FALSE)</formula>
    </cfRule>
  </conditionalFormatting>
  <conditionalFormatting sqref="AI101">
    <cfRule type="expression" dxfId="2801" priority="13481">
      <formula>IF(RIGHT(TEXT(AI101,"0.#"),1)=".",FALSE,TRUE)</formula>
    </cfRule>
    <cfRule type="expression" dxfId="2800" priority="13482">
      <formula>IF(RIGHT(TEXT(AI101,"0.#"),1)=".",TRUE,FALSE)</formula>
    </cfRule>
  </conditionalFormatting>
  <conditionalFormatting sqref="AM101">
    <cfRule type="expression" dxfId="2799" priority="13479">
      <formula>IF(RIGHT(TEXT(AM101,"0.#"),1)=".",FALSE,TRUE)</formula>
    </cfRule>
    <cfRule type="expression" dxfId="2798" priority="13480">
      <formula>IF(RIGHT(TEXT(AM101,"0.#"),1)=".",TRUE,FALSE)</formula>
    </cfRule>
  </conditionalFormatting>
  <conditionalFormatting sqref="AE102">
    <cfRule type="expression" dxfId="2797" priority="13477">
      <formula>IF(RIGHT(TEXT(AE102,"0.#"),1)=".",FALSE,TRUE)</formula>
    </cfRule>
    <cfRule type="expression" dxfId="2796" priority="13478">
      <formula>IF(RIGHT(TEXT(AE102,"0.#"),1)=".",TRUE,FALSE)</formula>
    </cfRule>
  </conditionalFormatting>
  <conditionalFormatting sqref="AI102">
    <cfRule type="expression" dxfId="2795" priority="13475">
      <formula>IF(RIGHT(TEXT(AI102,"0.#"),1)=".",FALSE,TRUE)</formula>
    </cfRule>
    <cfRule type="expression" dxfId="2794" priority="13476">
      <formula>IF(RIGHT(TEXT(AI102,"0.#"),1)=".",TRUE,FALSE)</formula>
    </cfRule>
  </conditionalFormatting>
  <conditionalFormatting sqref="AM102">
    <cfRule type="expression" dxfId="2793" priority="13473">
      <formula>IF(RIGHT(TEXT(AM102,"0.#"),1)=".",FALSE,TRUE)</formula>
    </cfRule>
    <cfRule type="expression" dxfId="2792" priority="13474">
      <formula>IF(RIGHT(TEXT(AM102,"0.#"),1)=".",TRUE,FALSE)</formula>
    </cfRule>
  </conditionalFormatting>
  <conditionalFormatting sqref="AQ102">
    <cfRule type="expression" dxfId="2791" priority="13471">
      <formula>IF(RIGHT(TEXT(AQ102,"0.#"),1)=".",FALSE,TRUE)</formula>
    </cfRule>
    <cfRule type="expression" dxfId="2790" priority="13472">
      <formula>IF(RIGHT(TEXT(AQ102,"0.#"),1)=".",TRUE,FALSE)</formula>
    </cfRule>
  </conditionalFormatting>
  <conditionalFormatting sqref="AE107">
    <cfRule type="expression" dxfId="2789" priority="13455">
      <formula>IF(RIGHT(TEXT(AE107,"0.#"),1)=".",FALSE,TRUE)</formula>
    </cfRule>
    <cfRule type="expression" dxfId="2788" priority="13456">
      <formula>IF(RIGHT(TEXT(AE107,"0.#"),1)=".",TRUE,FALSE)</formula>
    </cfRule>
  </conditionalFormatting>
  <conditionalFormatting sqref="AI107">
    <cfRule type="expression" dxfId="2787" priority="13453">
      <formula>IF(RIGHT(TEXT(AI107,"0.#"),1)=".",FALSE,TRUE)</formula>
    </cfRule>
    <cfRule type="expression" dxfId="2786" priority="13454">
      <formula>IF(RIGHT(TEXT(AI107,"0.#"),1)=".",TRUE,FALSE)</formula>
    </cfRule>
  </conditionalFormatting>
  <conditionalFormatting sqref="AM107">
    <cfRule type="expression" dxfId="2785" priority="13451">
      <formula>IF(RIGHT(TEXT(AM107,"0.#"),1)=".",FALSE,TRUE)</formula>
    </cfRule>
    <cfRule type="expression" dxfId="2784" priority="13452">
      <formula>IF(RIGHT(TEXT(AM107,"0.#"),1)=".",TRUE,FALSE)</formula>
    </cfRule>
  </conditionalFormatting>
  <conditionalFormatting sqref="AE108">
    <cfRule type="expression" dxfId="2783" priority="13449">
      <formula>IF(RIGHT(TEXT(AE108,"0.#"),1)=".",FALSE,TRUE)</formula>
    </cfRule>
    <cfRule type="expression" dxfId="2782" priority="13450">
      <formula>IF(RIGHT(TEXT(AE108,"0.#"),1)=".",TRUE,FALSE)</formula>
    </cfRule>
  </conditionalFormatting>
  <conditionalFormatting sqref="AI108">
    <cfRule type="expression" dxfId="2781" priority="13447">
      <formula>IF(RIGHT(TEXT(AI108,"0.#"),1)=".",FALSE,TRUE)</formula>
    </cfRule>
    <cfRule type="expression" dxfId="2780" priority="13448">
      <formula>IF(RIGHT(TEXT(AI108,"0.#"),1)=".",TRUE,FALSE)</formula>
    </cfRule>
  </conditionalFormatting>
  <conditionalFormatting sqref="AM108">
    <cfRule type="expression" dxfId="2779" priority="13445">
      <formula>IF(RIGHT(TEXT(AM108,"0.#"),1)=".",FALSE,TRUE)</formula>
    </cfRule>
    <cfRule type="expression" dxfId="2778" priority="13446">
      <formula>IF(RIGHT(TEXT(AM108,"0.#"),1)=".",TRUE,FALSE)</formula>
    </cfRule>
  </conditionalFormatting>
  <conditionalFormatting sqref="AE110">
    <cfRule type="expression" dxfId="2777" priority="13441">
      <formula>IF(RIGHT(TEXT(AE110,"0.#"),1)=".",FALSE,TRUE)</formula>
    </cfRule>
    <cfRule type="expression" dxfId="2776" priority="13442">
      <formula>IF(RIGHT(TEXT(AE110,"0.#"),1)=".",TRUE,FALSE)</formula>
    </cfRule>
  </conditionalFormatting>
  <conditionalFormatting sqref="AI110">
    <cfRule type="expression" dxfId="2775" priority="13439">
      <formula>IF(RIGHT(TEXT(AI110,"0.#"),1)=".",FALSE,TRUE)</formula>
    </cfRule>
    <cfRule type="expression" dxfId="2774" priority="13440">
      <formula>IF(RIGHT(TEXT(AI110,"0.#"),1)=".",TRUE,FALSE)</formula>
    </cfRule>
  </conditionalFormatting>
  <conditionalFormatting sqref="AM110">
    <cfRule type="expression" dxfId="2773" priority="13437">
      <formula>IF(RIGHT(TEXT(AM110,"0.#"),1)=".",FALSE,TRUE)</formula>
    </cfRule>
    <cfRule type="expression" dxfId="2772" priority="13438">
      <formula>IF(RIGHT(TEXT(AM110,"0.#"),1)=".",TRUE,FALSE)</formula>
    </cfRule>
  </conditionalFormatting>
  <conditionalFormatting sqref="AE111">
    <cfRule type="expression" dxfId="2771" priority="13435">
      <formula>IF(RIGHT(TEXT(AE111,"0.#"),1)=".",FALSE,TRUE)</formula>
    </cfRule>
    <cfRule type="expression" dxfId="2770" priority="13436">
      <formula>IF(RIGHT(TEXT(AE111,"0.#"),1)=".",TRUE,FALSE)</formula>
    </cfRule>
  </conditionalFormatting>
  <conditionalFormatting sqref="AI111">
    <cfRule type="expression" dxfId="2769" priority="13433">
      <formula>IF(RIGHT(TEXT(AI111,"0.#"),1)=".",FALSE,TRUE)</formula>
    </cfRule>
    <cfRule type="expression" dxfId="2768" priority="13434">
      <formula>IF(RIGHT(TEXT(AI111,"0.#"),1)=".",TRUE,FALSE)</formula>
    </cfRule>
  </conditionalFormatting>
  <conditionalFormatting sqref="AM111">
    <cfRule type="expression" dxfId="2767" priority="13431">
      <formula>IF(RIGHT(TEXT(AM111,"0.#"),1)=".",FALSE,TRUE)</formula>
    </cfRule>
    <cfRule type="expression" dxfId="2766" priority="13432">
      <formula>IF(RIGHT(TEXT(AM111,"0.#"),1)=".",TRUE,FALSE)</formula>
    </cfRule>
  </conditionalFormatting>
  <conditionalFormatting sqref="AE113">
    <cfRule type="expression" dxfId="2765" priority="13427">
      <formula>IF(RIGHT(TEXT(AE113,"0.#"),1)=".",FALSE,TRUE)</formula>
    </cfRule>
    <cfRule type="expression" dxfId="2764" priority="13428">
      <formula>IF(RIGHT(TEXT(AE113,"0.#"),1)=".",TRUE,FALSE)</formula>
    </cfRule>
  </conditionalFormatting>
  <conditionalFormatting sqref="AI113">
    <cfRule type="expression" dxfId="2763" priority="13425">
      <formula>IF(RIGHT(TEXT(AI113,"0.#"),1)=".",FALSE,TRUE)</formula>
    </cfRule>
    <cfRule type="expression" dxfId="2762" priority="13426">
      <formula>IF(RIGHT(TEXT(AI113,"0.#"),1)=".",TRUE,FALSE)</formula>
    </cfRule>
  </conditionalFormatting>
  <conditionalFormatting sqref="AM113">
    <cfRule type="expression" dxfId="2761" priority="13423">
      <formula>IF(RIGHT(TEXT(AM113,"0.#"),1)=".",FALSE,TRUE)</formula>
    </cfRule>
    <cfRule type="expression" dxfId="2760" priority="13424">
      <formula>IF(RIGHT(TEXT(AM113,"0.#"),1)=".",TRUE,FALSE)</formula>
    </cfRule>
  </conditionalFormatting>
  <conditionalFormatting sqref="AE114">
    <cfRule type="expression" dxfId="2759" priority="13421">
      <formula>IF(RIGHT(TEXT(AE114,"0.#"),1)=".",FALSE,TRUE)</formula>
    </cfRule>
    <cfRule type="expression" dxfId="2758" priority="13422">
      <formula>IF(RIGHT(TEXT(AE114,"0.#"),1)=".",TRUE,FALSE)</formula>
    </cfRule>
  </conditionalFormatting>
  <conditionalFormatting sqref="AI114">
    <cfRule type="expression" dxfId="2757" priority="13419">
      <formula>IF(RIGHT(TEXT(AI114,"0.#"),1)=".",FALSE,TRUE)</formula>
    </cfRule>
    <cfRule type="expression" dxfId="2756" priority="13420">
      <formula>IF(RIGHT(TEXT(AI114,"0.#"),1)=".",TRUE,FALSE)</formula>
    </cfRule>
  </conditionalFormatting>
  <conditionalFormatting sqref="AM114">
    <cfRule type="expression" dxfId="2755" priority="13417">
      <formula>IF(RIGHT(TEXT(AM114,"0.#"),1)=".",FALSE,TRUE)</formula>
    </cfRule>
    <cfRule type="expression" dxfId="2754" priority="13418">
      <formula>IF(RIGHT(TEXT(AM114,"0.#"),1)=".",TRUE,FALSE)</formula>
    </cfRule>
  </conditionalFormatting>
  <conditionalFormatting sqref="AQ116">
    <cfRule type="expression" dxfId="2753" priority="13413">
      <formula>IF(RIGHT(TEXT(AQ116,"0.#"),1)=".",FALSE,TRUE)</formula>
    </cfRule>
    <cfRule type="expression" dxfId="2752" priority="13414">
      <formula>IF(RIGHT(TEXT(AQ116,"0.#"),1)=".",TRUE,FALSE)</formula>
    </cfRule>
  </conditionalFormatting>
  <conditionalFormatting sqref="AM116">
    <cfRule type="expression" dxfId="2751" priority="13409">
      <formula>IF(RIGHT(TEXT(AM116,"0.#"),1)=".",FALSE,TRUE)</formula>
    </cfRule>
    <cfRule type="expression" dxfId="2750" priority="13410">
      <formula>IF(RIGHT(TEXT(AM116,"0.#"),1)=".",TRUE,FALSE)</formula>
    </cfRule>
  </conditionalFormatting>
  <conditionalFormatting sqref="AM117">
    <cfRule type="expression" dxfId="2749" priority="13407">
      <formula>IF(RIGHT(TEXT(AM117,"0.#"),1)=".",FALSE,TRUE)</formula>
    </cfRule>
    <cfRule type="expression" dxfId="2748" priority="13408">
      <formula>IF(RIGHT(TEXT(AM117,"0.#"),1)=".",TRUE,FALSE)</formula>
    </cfRule>
  </conditionalFormatting>
  <conditionalFormatting sqref="AQ117">
    <cfRule type="expression" dxfId="2747" priority="13401">
      <formula>IF(RIGHT(TEXT(AQ117,"0.#"),1)=".",FALSE,TRUE)</formula>
    </cfRule>
    <cfRule type="expression" dxfId="2746" priority="13402">
      <formula>IF(RIGHT(TEXT(AQ117,"0.#"),1)=".",TRUE,FALSE)</formula>
    </cfRule>
  </conditionalFormatting>
  <conditionalFormatting sqref="AE119 AQ119">
    <cfRule type="expression" dxfId="2745" priority="13399">
      <formula>IF(RIGHT(TEXT(AE119,"0.#"),1)=".",FALSE,TRUE)</formula>
    </cfRule>
    <cfRule type="expression" dxfId="2744" priority="13400">
      <formula>IF(RIGHT(TEXT(AE119,"0.#"),1)=".",TRUE,FALSE)</formula>
    </cfRule>
  </conditionalFormatting>
  <conditionalFormatting sqref="AI119">
    <cfRule type="expression" dxfId="2743" priority="13397">
      <formula>IF(RIGHT(TEXT(AI119,"0.#"),1)=".",FALSE,TRUE)</formula>
    </cfRule>
    <cfRule type="expression" dxfId="2742" priority="13398">
      <formula>IF(RIGHT(TEXT(AI119,"0.#"),1)=".",TRUE,FALSE)</formula>
    </cfRule>
  </conditionalFormatting>
  <conditionalFormatting sqref="AM119">
    <cfRule type="expression" dxfId="2741" priority="13395">
      <formula>IF(RIGHT(TEXT(AM119,"0.#"),1)=".",FALSE,TRUE)</formula>
    </cfRule>
    <cfRule type="expression" dxfId="2740" priority="13396">
      <formula>IF(RIGHT(TEXT(AM119,"0.#"),1)=".",TRUE,FALSE)</formula>
    </cfRule>
  </conditionalFormatting>
  <conditionalFormatting sqref="AQ120">
    <cfRule type="expression" dxfId="2739" priority="13387">
      <formula>IF(RIGHT(TEXT(AQ120,"0.#"),1)=".",FALSE,TRUE)</formula>
    </cfRule>
    <cfRule type="expression" dxfId="2738" priority="13388">
      <formula>IF(RIGHT(TEXT(AQ120,"0.#"),1)=".",TRUE,FALSE)</formula>
    </cfRule>
  </conditionalFormatting>
  <conditionalFormatting sqref="AE122 AQ122">
    <cfRule type="expression" dxfId="2737" priority="13385">
      <formula>IF(RIGHT(TEXT(AE122,"0.#"),1)=".",FALSE,TRUE)</formula>
    </cfRule>
    <cfRule type="expression" dxfId="2736" priority="13386">
      <formula>IF(RIGHT(TEXT(AE122,"0.#"),1)=".",TRUE,FALSE)</formula>
    </cfRule>
  </conditionalFormatting>
  <conditionalFormatting sqref="AI122">
    <cfRule type="expression" dxfId="2735" priority="13383">
      <formula>IF(RIGHT(TEXT(AI122,"0.#"),1)=".",FALSE,TRUE)</formula>
    </cfRule>
    <cfRule type="expression" dxfId="2734" priority="13384">
      <formula>IF(RIGHT(TEXT(AI122,"0.#"),1)=".",TRUE,FALSE)</formula>
    </cfRule>
  </conditionalFormatting>
  <conditionalFormatting sqref="AM122">
    <cfRule type="expression" dxfId="2733" priority="13381">
      <formula>IF(RIGHT(TEXT(AM122,"0.#"),1)=".",FALSE,TRUE)</formula>
    </cfRule>
    <cfRule type="expression" dxfId="2732" priority="13382">
      <formula>IF(RIGHT(TEXT(AM122,"0.#"),1)=".",TRUE,FALSE)</formula>
    </cfRule>
  </conditionalFormatting>
  <conditionalFormatting sqref="AQ123">
    <cfRule type="expression" dxfId="2731" priority="13373">
      <formula>IF(RIGHT(TEXT(AQ123,"0.#"),1)=".",FALSE,TRUE)</formula>
    </cfRule>
    <cfRule type="expression" dxfId="2730" priority="13374">
      <formula>IF(RIGHT(TEXT(AQ123,"0.#"),1)=".",TRUE,FALSE)</formula>
    </cfRule>
  </conditionalFormatting>
  <conditionalFormatting sqref="AE125 AQ125">
    <cfRule type="expression" dxfId="2729" priority="13371">
      <formula>IF(RIGHT(TEXT(AE125,"0.#"),1)=".",FALSE,TRUE)</formula>
    </cfRule>
    <cfRule type="expression" dxfId="2728" priority="13372">
      <formula>IF(RIGHT(TEXT(AE125,"0.#"),1)=".",TRUE,FALSE)</formula>
    </cfRule>
  </conditionalFormatting>
  <conditionalFormatting sqref="AI125">
    <cfRule type="expression" dxfId="2727" priority="13369">
      <formula>IF(RIGHT(TEXT(AI125,"0.#"),1)=".",FALSE,TRUE)</formula>
    </cfRule>
    <cfRule type="expression" dxfId="2726" priority="13370">
      <formula>IF(RIGHT(TEXT(AI125,"0.#"),1)=".",TRUE,FALSE)</formula>
    </cfRule>
  </conditionalFormatting>
  <conditionalFormatting sqref="AM125">
    <cfRule type="expression" dxfId="2725" priority="13367">
      <formula>IF(RIGHT(TEXT(AM125,"0.#"),1)=".",FALSE,TRUE)</formula>
    </cfRule>
    <cfRule type="expression" dxfId="2724" priority="13368">
      <formula>IF(RIGHT(TEXT(AM125,"0.#"),1)=".",TRUE,FALSE)</formula>
    </cfRule>
  </conditionalFormatting>
  <conditionalFormatting sqref="AQ126">
    <cfRule type="expression" dxfId="2723" priority="13359">
      <formula>IF(RIGHT(TEXT(AQ126,"0.#"),1)=".",FALSE,TRUE)</formula>
    </cfRule>
    <cfRule type="expression" dxfId="2722" priority="13360">
      <formula>IF(RIGHT(TEXT(AQ126,"0.#"),1)=".",TRUE,FALSE)</formula>
    </cfRule>
  </conditionalFormatting>
  <conditionalFormatting sqref="AE128 AQ128">
    <cfRule type="expression" dxfId="2721" priority="13357">
      <formula>IF(RIGHT(TEXT(AE128,"0.#"),1)=".",FALSE,TRUE)</formula>
    </cfRule>
    <cfRule type="expression" dxfId="2720" priority="13358">
      <formula>IF(RIGHT(TEXT(AE128,"0.#"),1)=".",TRUE,FALSE)</formula>
    </cfRule>
  </conditionalFormatting>
  <conditionalFormatting sqref="AI128">
    <cfRule type="expression" dxfId="2719" priority="13355">
      <formula>IF(RIGHT(TEXT(AI128,"0.#"),1)=".",FALSE,TRUE)</formula>
    </cfRule>
    <cfRule type="expression" dxfId="2718" priority="13356">
      <formula>IF(RIGHT(TEXT(AI128,"0.#"),1)=".",TRUE,FALSE)</formula>
    </cfRule>
  </conditionalFormatting>
  <conditionalFormatting sqref="AM128">
    <cfRule type="expression" dxfId="2717" priority="13353">
      <formula>IF(RIGHT(TEXT(AM128,"0.#"),1)=".",FALSE,TRUE)</formula>
    </cfRule>
    <cfRule type="expression" dxfId="2716" priority="13354">
      <formula>IF(RIGHT(TEXT(AM128,"0.#"),1)=".",TRUE,FALSE)</formula>
    </cfRule>
  </conditionalFormatting>
  <conditionalFormatting sqref="AQ129">
    <cfRule type="expression" dxfId="2715" priority="13345">
      <formula>IF(RIGHT(TEXT(AQ129,"0.#"),1)=".",FALSE,TRUE)</formula>
    </cfRule>
    <cfRule type="expression" dxfId="2714" priority="13346">
      <formula>IF(RIGHT(TEXT(AQ129,"0.#"),1)=".",TRUE,FALSE)</formula>
    </cfRule>
  </conditionalFormatting>
  <conditionalFormatting sqref="AE75">
    <cfRule type="expression" dxfId="2713" priority="13343">
      <formula>IF(RIGHT(TEXT(AE75,"0.#"),1)=".",FALSE,TRUE)</formula>
    </cfRule>
    <cfRule type="expression" dxfId="2712" priority="13344">
      <formula>IF(RIGHT(TEXT(AE75,"0.#"),1)=".",TRUE,FALSE)</formula>
    </cfRule>
  </conditionalFormatting>
  <conditionalFormatting sqref="AE76">
    <cfRule type="expression" dxfId="2711" priority="13341">
      <formula>IF(RIGHT(TEXT(AE76,"0.#"),1)=".",FALSE,TRUE)</formula>
    </cfRule>
    <cfRule type="expression" dxfId="2710" priority="13342">
      <formula>IF(RIGHT(TEXT(AE76,"0.#"),1)=".",TRUE,FALSE)</formula>
    </cfRule>
  </conditionalFormatting>
  <conditionalFormatting sqref="AE77">
    <cfRule type="expression" dxfId="2709" priority="13339">
      <formula>IF(RIGHT(TEXT(AE77,"0.#"),1)=".",FALSE,TRUE)</formula>
    </cfRule>
    <cfRule type="expression" dxfId="2708" priority="13340">
      <formula>IF(RIGHT(TEXT(AE77,"0.#"),1)=".",TRUE,FALSE)</formula>
    </cfRule>
  </conditionalFormatting>
  <conditionalFormatting sqref="AI77">
    <cfRule type="expression" dxfId="2707" priority="13337">
      <formula>IF(RIGHT(TEXT(AI77,"0.#"),1)=".",FALSE,TRUE)</formula>
    </cfRule>
    <cfRule type="expression" dxfId="2706" priority="13338">
      <formula>IF(RIGHT(TEXT(AI77,"0.#"),1)=".",TRUE,FALSE)</formula>
    </cfRule>
  </conditionalFormatting>
  <conditionalFormatting sqref="AI76">
    <cfRule type="expression" dxfId="2705" priority="13335">
      <formula>IF(RIGHT(TEXT(AI76,"0.#"),1)=".",FALSE,TRUE)</formula>
    </cfRule>
    <cfRule type="expression" dxfId="2704" priority="13336">
      <formula>IF(RIGHT(TEXT(AI76,"0.#"),1)=".",TRUE,FALSE)</formula>
    </cfRule>
  </conditionalFormatting>
  <conditionalFormatting sqref="AI75">
    <cfRule type="expression" dxfId="2703" priority="13333">
      <formula>IF(RIGHT(TEXT(AI75,"0.#"),1)=".",FALSE,TRUE)</formula>
    </cfRule>
    <cfRule type="expression" dxfId="2702" priority="13334">
      <formula>IF(RIGHT(TEXT(AI75,"0.#"),1)=".",TRUE,FALSE)</formula>
    </cfRule>
  </conditionalFormatting>
  <conditionalFormatting sqref="AM75">
    <cfRule type="expression" dxfId="2701" priority="13331">
      <formula>IF(RIGHT(TEXT(AM75,"0.#"),1)=".",FALSE,TRUE)</formula>
    </cfRule>
    <cfRule type="expression" dxfId="2700" priority="13332">
      <formula>IF(RIGHT(TEXT(AM75,"0.#"),1)=".",TRUE,FALSE)</formula>
    </cfRule>
  </conditionalFormatting>
  <conditionalFormatting sqref="AM76">
    <cfRule type="expression" dxfId="2699" priority="13329">
      <formula>IF(RIGHT(TEXT(AM76,"0.#"),1)=".",FALSE,TRUE)</formula>
    </cfRule>
    <cfRule type="expression" dxfId="2698" priority="13330">
      <formula>IF(RIGHT(TEXT(AM76,"0.#"),1)=".",TRUE,FALSE)</formula>
    </cfRule>
  </conditionalFormatting>
  <conditionalFormatting sqref="AM77">
    <cfRule type="expression" dxfId="2697" priority="13327">
      <formula>IF(RIGHT(TEXT(AM77,"0.#"),1)=".",FALSE,TRUE)</formula>
    </cfRule>
    <cfRule type="expression" dxfId="2696" priority="13328">
      <formula>IF(RIGHT(TEXT(AM77,"0.#"),1)=".",TRUE,FALSE)</formula>
    </cfRule>
  </conditionalFormatting>
  <conditionalFormatting sqref="AI134:AI135 AM134:AM135 AQ134:AQ135 AU134:AU135">
    <cfRule type="expression" dxfId="2695" priority="13313">
      <formula>IF(RIGHT(TEXT(AI134,"0.#"),1)=".",FALSE,TRUE)</formula>
    </cfRule>
    <cfRule type="expression" dxfId="2694" priority="13314">
      <formula>IF(RIGHT(TEXT(AI134,"0.#"),1)=".",TRUE,FALSE)</formula>
    </cfRule>
  </conditionalFormatting>
  <conditionalFormatting sqref="AE433">
    <cfRule type="expression" dxfId="2693" priority="13283">
      <formula>IF(RIGHT(TEXT(AE433,"0.#"),1)=".",FALSE,TRUE)</formula>
    </cfRule>
    <cfRule type="expression" dxfId="2692" priority="13284">
      <formula>IF(RIGHT(TEXT(AE433,"0.#"),1)=".",TRUE,FALSE)</formula>
    </cfRule>
  </conditionalFormatting>
  <conditionalFormatting sqref="AM435">
    <cfRule type="expression" dxfId="2691" priority="13267">
      <formula>IF(RIGHT(TEXT(AM435,"0.#"),1)=".",FALSE,TRUE)</formula>
    </cfRule>
    <cfRule type="expression" dxfId="2690" priority="13268">
      <formula>IF(RIGHT(TEXT(AM435,"0.#"),1)=".",TRUE,FALSE)</formula>
    </cfRule>
  </conditionalFormatting>
  <conditionalFormatting sqref="AE434">
    <cfRule type="expression" dxfId="2689" priority="13281">
      <formula>IF(RIGHT(TEXT(AE434,"0.#"),1)=".",FALSE,TRUE)</formula>
    </cfRule>
    <cfRule type="expression" dxfId="2688" priority="13282">
      <formula>IF(RIGHT(TEXT(AE434,"0.#"),1)=".",TRUE,FALSE)</formula>
    </cfRule>
  </conditionalFormatting>
  <conditionalFormatting sqref="AE435">
    <cfRule type="expression" dxfId="2687" priority="13279">
      <formula>IF(RIGHT(TEXT(AE435,"0.#"),1)=".",FALSE,TRUE)</formula>
    </cfRule>
    <cfRule type="expression" dxfId="2686" priority="13280">
      <formula>IF(RIGHT(TEXT(AE435,"0.#"),1)=".",TRUE,FALSE)</formula>
    </cfRule>
  </conditionalFormatting>
  <conditionalFormatting sqref="AM433">
    <cfRule type="expression" dxfId="2685" priority="13271">
      <formula>IF(RIGHT(TEXT(AM433,"0.#"),1)=".",FALSE,TRUE)</formula>
    </cfRule>
    <cfRule type="expression" dxfId="2684" priority="13272">
      <formula>IF(RIGHT(TEXT(AM433,"0.#"),1)=".",TRUE,FALSE)</formula>
    </cfRule>
  </conditionalFormatting>
  <conditionalFormatting sqref="AM434">
    <cfRule type="expression" dxfId="2683" priority="13269">
      <formula>IF(RIGHT(TEXT(AM434,"0.#"),1)=".",FALSE,TRUE)</formula>
    </cfRule>
    <cfRule type="expression" dxfId="2682" priority="13270">
      <formula>IF(RIGHT(TEXT(AM434,"0.#"),1)=".",TRUE,FALSE)</formula>
    </cfRule>
  </conditionalFormatting>
  <conditionalFormatting sqref="AU433">
    <cfRule type="expression" dxfId="2681" priority="13259">
      <formula>IF(RIGHT(TEXT(AU433,"0.#"),1)=".",FALSE,TRUE)</formula>
    </cfRule>
    <cfRule type="expression" dxfId="2680" priority="13260">
      <formula>IF(RIGHT(TEXT(AU433,"0.#"),1)=".",TRUE,FALSE)</formula>
    </cfRule>
  </conditionalFormatting>
  <conditionalFormatting sqref="AU434">
    <cfRule type="expression" dxfId="2679" priority="13257">
      <formula>IF(RIGHT(TEXT(AU434,"0.#"),1)=".",FALSE,TRUE)</formula>
    </cfRule>
    <cfRule type="expression" dxfId="2678" priority="13258">
      <formula>IF(RIGHT(TEXT(AU434,"0.#"),1)=".",TRUE,FALSE)</formula>
    </cfRule>
  </conditionalFormatting>
  <conditionalFormatting sqref="AU435">
    <cfRule type="expression" dxfId="2677" priority="13255">
      <formula>IF(RIGHT(TEXT(AU435,"0.#"),1)=".",FALSE,TRUE)</formula>
    </cfRule>
    <cfRule type="expression" dxfId="2676" priority="13256">
      <formula>IF(RIGHT(TEXT(AU435,"0.#"),1)=".",TRUE,FALSE)</formula>
    </cfRule>
  </conditionalFormatting>
  <conditionalFormatting sqref="AI435">
    <cfRule type="expression" dxfId="2675" priority="13189">
      <formula>IF(RIGHT(TEXT(AI435,"0.#"),1)=".",FALSE,TRUE)</formula>
    </cfRule>
    <cfRule type="expression" dxfId="2674" priority="13190">
      <formula>IF(RIGHT(TEXT(AI435,"0.#"),1)=".",TRUE,FALSE)</formula>
    </cfRule>
  </conditionalFormatting>
  <conditionalFormatting sqref="AI433">
    <cfRule type="expression" dxfId="2673" priority="13193">
      <formula>IF(RIGHT(TEXT(AI433,"0.#"),1)=".",FALSE,TRUE)</formula>
    </cfRule>
    <cfRule type="expression" dxfId="2672" priority="13194">
      <formula>IF(RIGHT(TEXT(AI433,"0.#"),1)=".",TRUE,FALSE)</formula>
    </cfRule>
  </conditionalFormatting>
  <conditionalFormatting sqref="AI434">
    <cfRule type="expression" dxfId="2671" priority="13191">
      <formula>IF(RIGHT(TEXT(AI434,"0.#"),1)=".",FALSE,TRUE)</formula>
    </cfRule>
    <cfRule type="expression" dxfId="2670" priority="13192">
      <formula>IF(RIGHT(TEXT(AI434,"0.#"),1)=".",TRUE,FALSE)</formula>
    </cfRule>
  </conditionalFormatting>
  <conditionalFormatting sqref="AQ434">
    <cfRule type="expression" dxfId="2669" priority="13175">
      <formula>IF(RIGHT(TEXT(AQ434,"0.#"),1)=".",FALSE,TRUE)</formula>
    </cfRule>
    <cfRule type="expression" dxfId="2668" priority="13176">
      <formula>IF(RIGHT(TEXT(AQ434,"0.#"),1)=".",TRUE,FALSE)</formula>
    </cfRule>
  </conditionalFormatting>
  <conditionalFormatting sqref="AQ435">
    <cfRule type="expression" dxfId="2667" priority="13161">
      <formula>IF(RIGHT(TEXT(AQ435,"0.#"),1)=".",FALSE,TRUE)</formula>
    </cfRule>
    <cfRule type="expression" dxfId="2666" priority="13162">
      <formula>IF(RIGHT(TEXT(AQ435,"0.#"),1)=".",TRUE,FALSE)</formula>
    </cfRule>
  </conditionalFormatting>
  <conditionalFormatting sqref="AQ433">
    <cfRule type="expression" dxfId="2665" priority="13159">
      <formula>IF(RIGHT(TEXT(AQ433,"0.#"),1)=".",FALSE,TRUE)</formula>
    </cfRule>
    <cfRule type="expression" dxfId="2664" priority="13160">
      <formula>IF(RIGHT(TEXT(AQ433,"0.#"),1)=".",TRUE,FALSE)</formula>
    </cfRule>
  </conditionalFormatting>
  <conditionalFormatting sqref="AL839:AO866">
    <cfRule type="expression" dxfId="2663" priority="6883">
      <formula>IF(AND(AL839&gt;=0, RIGHT(TEXT(AL839,"0.#"),1)&lt;&gt;"."),TRUE,FALSE)</formula>
    </cfRule>
    <cfRule type="expression" dxfId="2662" priority="6884">
      <formula>IF(AND(AL839&gt;=0, RIGHT(TEXT(AL839,"0.#"),1)="."),TRUE,FALSE)</formula>
    </cfRule>
    <cfRule type="expression" dxfId="2661" priority="6885">
      <formula>IF(AND(AL839&lt;0, RIGHT(TEXT(AL839,"0.#"),1)&lt;&gt;"."),TRUE,FALSE)</formula>
    </cfRule>
    <cfRule type="expression" dxfId="2660" priority="6886">
      <formula>IF(AND(AL839&lt;0, RIGHT(TEXT(AL839,"0.#"),1)="."),TRUE,FALSE)</formula>
    </cfRule>
  </conditionalFormatting>
  <conditionalFormatting sqref="AQ53:AQ55">
    <cfRule type="expression" dxfId="2659" priority="4905">
      <formula>IF(RIGHT(TEXT(AQ53,"0.#"),1)=".",FALSE,TRUE)</formula>
    </cfRule>
    <cfRule type="expression" dxfId="2658" priority="4906">
      <formula>IF(RIGHT(TEXT(AQ53,"0.#"),1)=".",TRUE,FALSE)</formula>
    </cfRule>
  </conditionalFormatting>
  <conditionalFormatting sqref="AU53:AU55">
    <cfRule type="expression" dxfId="2657" priority="4903">
      <formula>IF(RIGHT(TEXT(AU53,"0.#"),1)=".",FALSE,TRUE)</formula>
    </cfRule>
    <cfRule type="expression" dxfId="2656" priority="4904">
      <formula>IF(RIGHT(TEXT(AU53,"0.#"),1)=".",TRUE,FALSE)</formula>
    </cfRule>
  </conditionalFormatting>
  <conditionalFormatting sqref="AQ60:AQ62">
    <cfRule type="expression" dxfId="2655" priority="4901">
      <formula>IF(RIGHT(TEXT(AQ60,"0.#"),1)=".",FALSE,TRUE)</formula>
    </cfRule>
    <cfRule type="expression" dxfId="2654" priority="4902">
      <formula>IF(RIGHT(TEXT(AQ60,"0.#"),1)=".",TRUE,FALSE)</formula>
    </cfRule>
  </conditionalFormatting>
  <conditionalFormatting sqref="AU60:AU62">
    <cfRule type="expression" dxfId="2653" priority="4899">
      <formula>IF(RIGHT(TEXT(AU60,"0.#"),1)=".",FALSE,TRUE)</formula>
    </cfRule>
    <cfRule type="expression" dxfId="2652" priority="4900">
      <formula>IF(RIGHT(TEXT(AU60,"0.#"),1)=".",TRUE,FALSE)</formula>
    </cfRule>
  </conditionalFormatting>
  <conditionalFormatting sqref="AQ75:AQ77">
    <cfRule type="expression" dxfId="2651" priority="4897">
      <formula>IF(RIGHT(TEXT(AQ75,"0.#"),1)=".",FALSE,TRUE)</formula>
    </cfRule>
    <cfRule type="expression" dxfId="2650" priority="4898">
      <formula>IF(RIGHT(TEXT(AQ75,"0.#"),1)=".",TRUE,FALSE)</formula>
    </cfRule>
  </conditionalFormatting>
  <conditionalFormatting sqref="AU75:AU77">
    <cfRule type="expression" dxfId="2649" priority="4895">
      <formula>IF(RIGHT(TEXT(AU75,"0.#"),1)=".",FALSE,TRUE)</formula>
    </cfRule>
    <cfRule type="expression" dxfId="2648" priority="4896">
      <formula>IF(RIGHT(TEXT(AU75,"0.#"),1)=".",TRUE,FALSE)</formula>
    </cfRule>
  </conditionalFormatting>
  <conditionalFormatting sqref="AQ87:AQ89">
    <cfRule type="expression" dxfId="2647" priority="4893">
      <formula>IF(RIGHT(TEXT(AQ87,"0.#"),1)=".",FALSE,TRUE)</formula>
    </cfRule>
    <cfRule type="expression" dxfId="2646" priority="4894">
      <formula>IF(RIGHT(TEXT(AQ87,"0.#"),1)=".",TRUE,FALSE)</formula>
    </cfRule>
  </conditionalFormatting>
  <conditionalFormatting sqref="AU87:AU89">
    <cfRule type="expression" dxfId="2645" priority="4891">
      <formula>IF(RIGHT(TEXT(AU87,"0.#"),1)=".",FALSE,TRUE)</formula>
    </cfRule>
    <cfRule type="expression" dxfId="2644" priority="4892">
      <formula>IF(RIGHT(TEXT(AU87,"0.#"),1)=".",TRUE,FALSE)</formula>
    </cfRule>
  </conditionalFormatting>
  <conditionalFormatting sqref="AQ92:AQ94">
    <cfRule type="expression" dxfId="2643" priority="4889">
      <formula>IF(RIGHT(TEXT(AQ92,"0.#"),1)=".",FALSE,TRUE)</formula>
    </cfRule>
    <cfRule type="expression" dxfId="2642" priority="4890">
      <formula>IF(RIGHT(TEXT(AQ92,"0.#"),1)=".",TRUE,FALSE)</formula>
    </cfRule>
  </conditionalFormatting>
  <conditionalFormatting sqref="AU92:AU94">
    <cfRule type="expression" dxfId="2641" priority="4887">
      <formula>IF(RIGHT(TEXT(AU92,"0.#"),1)=".",FALSE,TRUE)</formula>
    </cfRule>
    <cfRule type="expression" dxfId="2640" priority="4888">
      <formula>IF(RIGHT(TEXT(AU92,"0.#"),1)=".",TRUE,FALSE)</formula>
    </cfRule>
  </conditionalFormatting>
  <conditionalFormatting sqref="AQ97:AQ99">
    <cfRule type="expression" dxfId="2639" priority="4885">
      <formula>IF(RIGHT(TEXT(AQ97,"0.#"),1)=".",FALSE,TRUE)</formula>
    </cfRule>
    <cfRule type="expression" dxfId="2638" priority="4886">
      <formula>IF(RIGHT(TEXT(AQ97,"0.#"),1)=".",TRUE,FALSE)</formula>
    </cfRule>
  </conditionalFormatting>
  <conditionalFormatting sqref="AU97:AU99">
    <cfRule type="expression" dxfId="2637" priority="4883">
      <formula>IF(RIGHT(TEXT(AU97,"0.#"),1)=".",FALSE,TRUE)</formula>
    </cfRule>
    <cfRule type="expression" dxfId="2636" priority="4884">
      <formula>IF(RIGHT(TEXT(AU97,"0.#"),1)=".",TRUE,FALSE)</formula>
    </cfRule>
  </conditionalFormatting>
  <conditionalFormatting sqref="AE120 AM120">
    <cfRule type="expression" dxfId="2635" priority="3227">
      <formula>IF(RIGHT(TEXT(AE120,"0.#"),1)=".",FALSE,TRUE)</formula>
    </cfRule>
    <cfRule type="expression" dxfId="2634" priority="3228">
      <formula>IF(RIGHT(TEXT(AE120,"0.#"),1)=".",TRUE,FALSE)</formula>
    </cfRule>
  </conditionalFormatting>
  <conditionalFormatting sqref="AI126">
    <cfRule type="expression" dxfId="2633" priority="3217">
      <formula>IF(RIGHT(TEXT(AI126,"0.#"),1)=".",FALSE,TRUE)</formula>
    </cfRule>
    <cfRule type="expression" dxfId="2632" priority="3218">
      <formula>IF(RIGHT(TEXT(AI126,"0.#"),1)=".",TRUE,FALSE)</formula>
    </cfRule>
  </conditionalFormatting>
  <conditionalFormatting sqref="AI120">
    <cfRule type="expression" dxfId="2631" priority="3225">
      <formula>IF(RIGHT(TEXT(AI120,"0.#"),1)=".",FALSE,TRUE)</formula>
    </cfRule>
    <cfRule type="expression" dxfId="2630" priority="3226">
      <formula>IF(RIGHT(TEXT(AI120,"0.#"),1)=".",TRUE,FALSE)</formula>
    </cfRule>
  </conditionalFormatting>
  <conditionalFormatting sqref="AE123 AM123">
    <cfRule type="expression" dxfId="2629" priority="3223">
      <formula>IF(RIGHT(TEXT(AE123,"0.#"),1)=".",FALSE,TRUE)</formula>
    </cfRule>
    <cfRule type="expression" dxfId="2628" priority="3224">
      <formula>IF(RIGHT(TEXT(AE123,"0.#"),1)=".",TRUE,FALSE)</formula>
    </cfRule>
  </conditionalFormatting>
  <conditionalFormatting sqref="AI123">
    <cfRule type="expression" dxfId="2627" priority="3221">
      <formula>IF(RIGHT(TEXT(AI123,"0.#"),1)=".",FALSE,TRUE)</formula>
    </cfRule>
    <cfRule type="expression" dxfId="2626" priority="3222">
      <formula>IF(RIGHT(TEXT(AI123,"0.#"),1)=".",TRUE,FALSE)</formula>
    </cfRule>
  </conditionalFormatting>
  <conditionalFormatting sqref="AE126 AM126">
    <cfRule type="expression" dxfId="2625" priority="3219">
      <formula>IF(RIGHT(TEXT(AE126,"0.#"),1)=".",FALSE,TRUE)</formula>
    </cfRule>
    <cfRule type="expression" dxfId="2624" priority="3220">
      <formula>IF(RIGHT(TEXT(AE126,"0.#"),1)=".",TRUE,FALSE)</formula>
    </cfRule>
  </conditionalFormatting>
  <conditionalFormatting sqref="AE129 AM129">
    <cfRule type="expression" dxfId="2623" priority="3215">
      <formula>IF(RIGHT(TEXT(AE129,"0.#"),1)=".",FALSE,TRUE)</formula>
    </cfRule>
    <cfRule type="expression" dxfId="2622" priority="3216">
      <formula>IF(RIGHT(TEXT(AE129,"0.#"),1)=".",TRUE,FALSE)</formula>
    </cfRule>
  </conditionalFormatting>
  <conditionalFormatting sqref="AI129">
    <cfRule type="expression" dxfId="2621" priority="3213">
      <formula>IF(RIGHT(TEXT(AI129,"0.#"),1)=".",FALSE,TRUE)</formula>
    </cfRule>
    <cfRule type="expression" dxfId="2620" priority="3214">
      <formula>IF(RIGHT(TEXT(AI129,"0.#"),1)=".",TRUE,FALSE)</formula>
    </cfRule>
  </conditionalFormatting>
  <conditionalFormatting sqref="Y839:Y866">
    <cfRule type="expression" dxfId="2619" priority="3211">
      <formula>IF(RIGHT(TEXT(Y839,"0.#"),1)=".",FALSE,TRUE)</formula>
    </cfRule>
    <cfRule type="expression" dxfId="2618" priority="3212">
      <formula>IF(RIGHT(TEXT(Y839,"0.#"),1)=".",TRUE,FALSE)</formula>
    </cfRule>
  </conditionalFormatting>
  <conditionalFormatting sqref="AU518">
    <cfRule type="expression" dxfId="2617" priority="1721">
      <formula>IF(RIGHT(TEXT(AU518,"0.#"),1)=".",FALSE,TRUE)</formula>
    </cfRule>
    <cfRule type="expression" dxfId="2616" priority="1722">
      <formula>IF(RIGHT(TEXT(AU518,"0.#"),1)=".",TRUE,FALSE)</formula>
    </cfRule>
  </conditionalFormatting>
  <conditionalFormatting sqref="AQ551">
    <cfRule type="expression" dxfId="2615" priority="1497">
      <formula>IF(RIGHT(TEXT(AQ551,"0.#"),1)=".",FALSE,TRUE)</formula>
    </cfRule>
    <cfRule type="expression" dxfId="2614" priority="1498">
      <formula>IF(RIGHT(TEXT(AQ551,"0.#"),1)=".",TRUE,FALSE)</formula>
    </cfRule>
  </conditionalFormatting>
  <conditionalFormatting sqref="AE556">
    <cfRule type="expression" dxfId="2613" priority="1495">
      <formula>IF(RIGHT(TEXT(AE556,"0.#"),1)=".",FALSE,TRUE)</formula>
    </cfRule>
    <cfRule type="expression" dxfId="2612" priority="1496">
      <formula>IF(RIGHT(TEXT(AE556,"0.#"),1)=".",TRUE,FALSE)</formula>
    </cfRule>
  </conditionalFormatting>
  <conditionalFormatting sqref="AE557">
    <cfRule type="expression" dxfId="2611" priority="1493">
      <formula>IF(RIGHT(TEXT(AE557,"0.#"),1)=".",FALSE,TRUE)</formula>
    </cfRule>
    <cfRule type="expression" dxfId="2610" priority="1494">
      <formula>IF(RIGHT(TEXT(AE557,"0.#"),1)=".",TRUE,FALSE)</formula>
    </cfRule>
  </conditionalFormatting>
  <conditionalFormatting sqref="AE558">
    <cfRule type="expression" dxfId="2609" priority="1491">
      <formula>IF(RIGHT(TEXT(AE558,"0.#"),1)=".",FALSE,TRUE)</formula>
    </cfRule>
    <cfRule type="expression" dxfId="2608" priority="1492">
      <formula>IF(RIGHT(TEXT(AE558,"0.#"),1)=".",TRUE,FALSE)</formula>
    </cfRule>
  </conditionalFormatting>
  <conditionalFormatting sqref="AU556">
    <cfRule type="expression" dxfId="2607" priority="1483">
      <formula>IF(RIGHT(TEXT(AU556,"0.#"),1)=".",FALSE,TRUE)</formula>
    </cfRule>
    <cfRule type="expression" dxfId="2606" priority="1484">
      <formula>IF(RIGHT(TEXT(AU556,"0.#"),1)=".",TRUE,FALSE)</formula>
    </cfRule>
  </conditionalFormatting>
  <conditionalFormatting sqref="AU557">
    <cfRule type="expression" dxfId="2605" priority="1481">
      <formula>IF(RIGHT(TEXT(AU557,"0.#"),1)=".",FALSE,TRUE)</formula>
    </cfRule>
    <cfRule type="expression" dxfId="2604" priority="1482">
      <formula>IF(RIGHT(TEXT(AU557,"0.#"),1)=".",TRUE,FALSE)</formula>
    </cfRule>
  </conditionalFormatting>
  <conditionalFormatting sqref="AU558">
    <cfRule type="expression" dxfId="2603" priority="1479">
      <formula>IF(RIGHT(TEXT(AU558,"0.#"),1)=".",FALSE,TRUE)</formula>
    </cfRule>
    <cfRule type="expression" dxfId="2602" priority="1480">
      <formula>IF(RIGHT(TEXT(AU558,"0.#"),1)=".",TRUE,FALSE)</formula>
    </cfRule>
  </conditionalFormatting>
  <conditionalFormatting sqref="AQ557">
    <cfRule type="expression" dxfId="2601" priority="1471">
      <formula>IF(RIGHT(TEXT(AQ557,"0.#"),1)=".",FALSE,TRUE)</formula>
    </cfRule>
    <cfRule type="expression" dxfId="2600" priority="1472">
      <formula>IF(RIGHT(TEXT(AQ557,"0.#"),1)=".",TRUE,FALSE)</formula>
    </cfRule>
  </conditionalFormatting>
  <conditionalFormatting sqref="AQ558">
    <cfRule type="expression" dxfId="2599" priority="1469">
      <formula>IF(RIGHT(TEXT(AQ558,"0.#"),1)=".",FALSE,TRUE)</formula>
    </cfRule>
    <cfRule type="expression" dxfId="2598" priority="1470">
      <formula>IF(RIGHT(TEXT(AQ558,"0.#"),1)=".",TRUE,FALSE)</formula>
    </cfRule>
  </conditionalFormatting>
  <conditionalFormatting sqref="AQ556">
    <cfRule type="expression" dxfId="2597" priority="1467">
      <formula>IF(RIGHT(TEXT(AQ556,"0.#"),1)=".",FALSE,TRUE)</formula>
    </cfRule>
    <cfRule type="expression" dxfId="2596" priority="1468">
      <formula>IF(RIGHT(TEXT(AQ556,"0.#"),1)=".",TRUE,FALSE)</formula>
    </cfRule>
  </conditionalFormatting>
  <conditionalFormatting sqref="AE561">
    <cfRule type="expression" dxfId="2595" priority="1465">
      <formula>IF(RIGHT(TEXT(AE561,"0.#"),1)=".",FALSE,TRUE)</formula>
    </cfRule>
    <cfRule type="expression" dxfId="2594" priority="1466">
      <formula>IF(RIGHT(TEXT(AE561,"0.#"),1)=".",TRUE,FALSE)</formula>
    </cfRule>
  </conditionalFormatting>
  <conditionalFormatting sqref="AE562">
    <cfRule type="expression" dxfId="2593" priority="1463">
      <formula>IF(RIGHT(TEXT(AE562,"0.#"),1)=".",FALSE,TRUE)</formula>
    </cfRule>
    <cfRule type="expression" dxfId="2592" priority="1464">
      <formula>IF(RIGHT(TEXT(AE562,"0.#"),1)=".",TRUE,FALSE)</formula>
    </cfRule>
  </conditionalFormatting>
  <conditionalFormatting sqref="AE563">
    <cfRule type="expression" dxfId="2591" priority="1461">
      <formula>IF(RIGHT(TEXT(AE563,"0.#"),1)=".",FALSE,TRUE)</formula>
    </cfRule>
    <cfRule type="expression" dxfId="2590" priority="1462">
      <formula>IF(RIGHT(TEXT(AE563,"0.#"),1)=".",TRUE,FALSE)</formula>
    </cfRule>
  </conditionalFormatting>
  <conditionalFormatting sqref="AL1103:AO1131">
    <cfRule type="expression" dxfId="2589" priority="3117">
      <formula>IF(AND(AL1103&gt;=0, RIGHT(TEXT(AL1103,"0.#"),1)&lt;&gt;"."),TRUE,FALSE)</formula>
    </cfRule>
    <cfRule type="expression" dxfId="2588" priority="3118">
      <formula>IF(AND(AL1103&gt;=0, RIGHT(TEXT(AL1103,"0.#"),1)="."),TRUE,FALSE)</formula>
    </cfRule>
    <cfRule type="expression" dxfId="2587" priority="3119">
      <formula>IF(AND(AL1103&lt;0, RIGHT(TEXT(AL1103,"0.#"),1)&lt;&gt;"."),TRUE,FALSE)</formula>
    </cfRule>
    <cfRule type="expression" dxfId="2586" priority="3120">
      <formula>IF(AND(AL1103&lt;0, RIGHT(TEXT(AL1103,"0.#"),1)="."),TRUE,FALSE)</formula>
    </cfRule>
  </conditionalFormatting>
  <conditionalFormatting sqref="Y1103:Y1131">
    <cfRule type="expression" dxfId="2585" priority="3115">
      <formula>IF(RIGHT(TEXT(Y1103,"0.#"),1)=".",FALSE,TRUE)</formula>
    </cfRule>
    <cfRule type="expression" dxfId="2584" priority="3116">
      <formula>IF(RIGHT(TEXT(Y1103,"0.#"),1)=".",TRUE,FALSE)</formula>
    </cfRule>
  </conditionalFormatting>
  <conditionalFormatting sqref="AQ553">
    <cfRule type="expression" dxfId="2583" priority="1499">
      <formula>IF(RIGHT(TEXT(AQ553,"0.#"),1)=".",FALSE,TRUE)</formula>
    </cfRule>
    <cfRule type="expression" dxfId="2582" priority="1500">
      <formula>IF(RIGHT(TEXT(AQ553,"0.#"),1)=".",TRUE,FALSE)</formula>
    </cfRule>
  </conditionalFormatting>
  <conditionalFormatting sqref="AU552">
    <cfRule type="expression" dxfId="2581" priority="1511">
      <formula>IF(RIGHT(TEXT(AU552,"0.#"),1)=".",FALSE,TRUE)</formula>
    </cfRule>
    <cfRule type="expression" dxfId="2580" priority="1512">
      <formula>IF(RIGHT(TEXT(AU552,"0.#"),1)=".",TRUE,FALSE)</formula>
    </cfRule>
  </conditionalFormatting>
  <conditionalFormatting sqref="AE552">
    <cfRule type="expression" dxfId="2579" priority="1523">
      <formula>IF(RIGHT(TEXT(AE552,"0.#"),1)=".",FALSE,TRUE)</formula>
    </cfRule>
    <cfRule type="expression" dxfId="2578" priority="1524">
      <formula>IF(RIGHT(TEXT(AE552,"0.#"),1)=".",TRUE,FALSE)</formula>
    </cfRule>
  </conditionalFormatting>
  <conditionalFormatting sqref="AQ548">
    <cfRule type="expression" dxfId="2577" priority="1529">
      <formula>IF(RIGHT(TEXT(AQ548,"0.#"),1)=".",FALSE,TRUE)</formula>
    </cfRule>
    <cfRule type="expression" dxfId="2576" priority="1530">
      <formula>IF(RIGHT(TEXT(AQ548,"0.#"),1)=".",TRUE,FALSE)</formula>
    </cfRule>
  </conditionalFormatting>
  <conditionalFormatting sqref="AL837:AO838">
    <cfRule type="expression" dxfId="2575" priority="3069">
      <formula>IF(AND(AL837&gt;=0, RIGHT(TEXT(AL837,"0.#"),1)&lt;&gt;"."),TRUE,FALSE)</formula>
    </cfRule>
    <cfRule type="expression" dxfId="2574" priority="3070">
      <formula>IF(AND(AL837&gt;=0, RIGHT(TEXT(AL837,"0.#"),1)="."),TRUE,FALSE)</formula>
    </cfRule>
    <cfRule type="expression" dxfId="2573" priority="3071">
      <formula>IF(AND(AL837&lt;0, RIGHT(TEXT(AL837,"0.#"),1)&lt;&gt;"."),TRUE,FALSE)</formula>
    </cfRule>
    <cfRule type="expression" dxfId="2572" priority="3072">
      <formula>IF(AND(AL837&lt;0, RIGHT(TEXT(AL837,"0.#"),1)="."),TRUE,FALSE)</formula>
    </cfRule>
  </conditionalFormatting>
  <conditionalFormatting sqref="Y837:Y838">
    <cfRule type="expression" dxfId="2571" priority="3067">
      <formula>IF(RIGHT(TEXT(Y837,"0.#"),1)=".",FALSE,TRUE)</formula>
    </cfRule>
    <cfRule type="expression" dxfId="2570" priority="3068">
      <formula>IF(RIGHT(TEXT(Y837,"0.#"),1)=".",TRUE,FALSE)</formula>
    </cfRule>
  </conditionalFormatting>
  <conditionalFormatting sqref="AE492">
    <cfRule type="expression" dxfId="2569" priority="1855">
      <formula>IF(RIGHT(TEXT(AE492,"0.#"),1)=".",FALSE,TRUE)</formula>
    </cfRule>
    <cfRule type="expression" dxfId="2568" priority="1856">
      <formula>IF(RIGHT(TEXT(AE492,"0.#"),1)=".",TRUE,FALSE)</formula>
    </cfRule>
  </conditionalFormatting>
  <conditionalFormatting sqref="AE493">
    <cfRule type="expression" dxfId="2567" priority="1853">
      <formula>IF(RIGHT(TEXT(AE493,"0.#"),1)=".",FALSE,TRUE)</formula>
    </cfRule>
    <cfRule type="expression" dxfId="2566" priority="1854">
      <formula>IF(RIGHT(TEXT(AE493,"0.#"),1)=".",TRUE,FALSE)</formula>
    </cfRule>
  </conditionalFormatting>
  <conditionalFormatting sqref="AE494">
    <cfRule type="expression" dxfId="2565" priority="1851">
      <formula>IF(RIGHT(TEXT(AE494,"0.#"),1)=".",FALSE,TRUE)</formula>
    </cfRule>
    <cfRule type="expression" dxfId="2564" priority="1852">
      <formula>IF(RIGHT(TEXT(AE494,"0.#"),1)=".",TRUE,FALSE)</formula>
    </cfRule>
  </conditionalFormatting>
  <conditionalFormatting sqref="AQ493">
    <cfRule type="expression" dxfId="2563" priority="1831">
      <formula>IF(RIGHT(TEXT(AQ493,"0.#"),1)=".",FALSE,TRUE)</formula>
    </cfRule>
    <cfRule type="expression" dxfId="2562" priority="1832">
      <formula>IF(RIGHT(TEXT(AQ493,"0.#"),1)=".",TRUE,FALSE)</formula>
    </cfRule>
  </conditionalFormatting>
  <conditionalFormatting sqref="AQ494">
    <cfRule type="expression" dxfId="2561" priority="1829">
      <formula>IF(RIGHT(TEXT(AQ494,"0.#"),1)=".",FALSE,TRUE)</formula>
    </cfRule>
    <cfRule type="expression" dxfId="2560" priority="1830">
      <formula>IF(RIGHT(TEXT(AQ494,"0.#"),1)=".",TRUE,FALSE)</formula>
    </cfRule>
  </conditionalFormatting>
  <conditionalFormatting sqref="AQ492">
    <cfRule type="expression" dxfId="2559" priority="1827">
      <formula>IF(RIGHT(TEXT(AQ492,"0.#"),1)=".",FALSE,TRUE)</formula>
    </cfRule>
    <cfRule type="expression" dxfId="2558" priority="1828">
      <formula>IF(RIGHT(TEXT(AQ492,"0.#"),1)=".",TRUE,FALSE)</formula>
    </cfRule>
  </conditionalFormatting>
  <conditionalFormatting sqref="AU494">
    <cfRule type="expression" dxfId="2557" priority="1839">
      <formula>IF(RIGHT(TEXT(AU494,"0.#"),1)=".",FALSE,TRUE)</formula>
    </cfRule>
    <cfRule type="expression" dxfId="2556" priority="1840">
      <formula>IF(RIGHT(TEXT(AU494,"0.#"),1)=".",TRUE,FALSE)</formula>
    </cfRule>
  </conditionalFormatting>
  <conditionalFormatting sqref="AU492">
    <cfRule type="expression" dxfId="2555" priority="1843">
      <formula>IF(RIGHT(TEXT(AU492,"0.#"),1)=".",FALSE,TRUE)</formula>
    </cfRule>
    <cfRule type="expression" dxfId="2554" priority="1844">
      <formula>IF(RIGHT(TEXT(AU492,"0.#"),1)=".",TRUE,FALSE)</formula>
    </cfRule>
  </conditionalFormatting>
  <conditionalFormatting sqref="AU493">
    <cfRule type="expression" dxfId="2553" priority="1841">
      <formula>IF(RIGHT(TEXT(AU493,"0.#"),1)=".",FALSE,TRUE)</formula>
    </cfRule>
    <cfRule type="expression" dxfId="2552" priority="1842">
      <formula>IF(RIGHT(TEXT(AU493,"0.#"),1)=".",TRUE,FALSE)</formula>
    </cfRule>
  </conditionalFormatting>
  <conditionalFormatting sqref="AU583">
    <cfRule type="expression" dxfId="2551" priority="1359">
      <formula>IF(RIGHT(TEXT(AU583,"0.#"),1)=".",FALSE,TRUE)</formula>
    </cfRule>
    <cfRule type="expression" dxfId="2550" priority="1360">
      <formula>IF(RIGHT(TEXT(AU583,"0.#"),1)=".",TRUE,FALSE)</formula>
    </cfRule>
  </conditionalFormatting>
  <conditionalFormatting sqref="AU582">
    <cfRule type="expression" dxfId="2549" priority="1361">
      <formula>IF(RIGHT(TEXT(AU582,"0.#"),1)=".",FALSE,TRUE)</formula>
    </cfRule>
    <cfRule type="expression" dxfId="2548" priority="1362">
      <formula>IF(RIGHT(TEXT(AU582,"0.#"),1)=".",TRUE,FALSE)</formula>
    </cfRule>
  </conditionalFormatting>
  <conditionalFormatting sqref="AE499">
    <cfRule type="expression" dxfId="2547" priority="1821">
      <formula>IF(RIGHT(TEXT(AE499,"0.#"),1)=".",FALSE,TRUE)</formula>
    </cfRule>
    <cfRule type="expression" dxfId="2546" priority="1822">
      <formula>IF(RIGHT(TEXT(AE499,"0.#"),1)=".",TRUE,FALSE)</formula>
    </cfRule>
  </conditionalFormatting>
  <conditionalFormatting sqref="AE497">
    <cfRule type="expression" dxfId="2545" priority="1825">
      <formula>IF(RIGHT(TEXT(AE497,"0.#"),1)=".",FALSE,TRUE)</formula>
    </cfRule>
    <cfRule type="expression" dxfId="2544" priority="1826">
      <formula>IF(RIGHT(TEXT(AE497,"0.#"),1)=".",TRUE,FALSE)</formula>
    </cfRule>
  </conditionalFormatting>
  <conditionalFormatting sqref="AE498">
    <cfRule type="expression" dxfId="2543" priority="1823">
      <formula>IF(RIGHT(TEXT(AE498,"0.#"),1)=".",FALSE,TRUE)</formula>
    </cfRule>
    <cfRule type="expression" dxfId="2542" priority="1824">
      <formula>IF(RIGHT(TEXT(AE498,"0.#"),1)=".",TRUE,FALSE)</formula>
    </cfRule>
  </conditionalFormatting>
  <conditionalFormatting sqref="AU499">
    <cfRule type="expression" dxfId="2541" priority="1809">
      <formula>IF(RIGHT(TEXT(AU499,"0.#"),1)=".",FALSE,TRUE)</formula>
    </cfRule>
    <cfRule type="expression" dxfId="2540" priority="1810">
      <formula>IF(RIGHT(TEXT(AU499,"0.#"),1)=".",TRUE,FALSE)</formula>
    </cfRule>
  </conditionalFormatting>
  <conditionalFormatting sqref="AU497">
    <cfRule type="expression" dxfId="2539" priority="1813">
      <formula>IF(RIGHT(TEXT(AU497,"0.#"),1)=".",FALSE,TRUE)</formula>
    </cfRule>
    <cfRule type="expression" dxfId="2538" priority="1814">
      <formula>IF(RIGHT(TEXT(AU497,"0.#"),1)=".",TRUE,FALSE)</formula>
    </cfRule>
  </conditionalFormatting>
  <conditionalFormatting sqref="AU498">
    <cfRule type="expression" dxfId="2537" priority="1811">
      <formula>IF(RIGHT(TEXT(AU498,"0.#"),1)=".",FALSE,TRUE)</formula>
    </cfRule>
    <cfRule type="expression" dxfId="2536" priority="1812">
      <formula>IF(RIGHT(TEXT(AU498,"0.#"),1)=".",TRUE,FALSE)</formula>
    </cfRule>
  </conditionalFormatting>
  <conditionalFormatting sqref="AQ497">
    <cfRule type="expression" dxfId="2535" priority="1797">
      <formula>IF(RIGHT(TEXT(AQ497,"0.#"),1)=".",FALSE,TRUE)</formula>
    </cfRule>
    <cfRule type="expression" dxfId="2534" priority="1798">
      <formula>IF(RIGHT(TEXT(AQ497,"0.#"),1)=".",TRUE,FALSE)</formula>
    </cfRule>
  </conditionalFormatting>
  <conditionalFormatting sqref="AQ498">
    <cfRule type="expression" dxfId="2533" priority="1801">
      <formula>IF(RIGHT(TEXT(AQ498,"0.#"),1)=".",FALSE,TRUE)</formula>
    </cfRule>
    <cfRule type="expression" dxfId="2532" priority="1802">
      <formula>IF(RIGHT(TEXT(AQ498,"0.#"),1)=".",TRUE,FALSE)</formula>
    </cfRule>
  </conditionalFormatting>
  <conditionalFormatting sqref="AQ499">
    <cfRule type="expression" dxfId="2531" priority="1799">
      <formula>IF(RIGHT(TEXT(AQ499,"0.#"),1)=".",FALSE,TRUE)</formula>
    </cfRule>
    <cfRule type="expression" dxfId="2530" priority="1800">
      <formula>IF(RIGHT(TEXT(AQ499,"0.#"),1)=".",TRUE,FALSE)</formula>
    </cfRule>
  </conditionalFormatting>
  <conditionalFormatting sqref="AE504">
    <cfRule type="expression" dxfId="2529" priority="1791">
      <formula>IF(RIGHT(TEXT(AE504,"0.#"),1)=".",FALSE,TRUE)</formula>
    </cfRule>
    <cfRule type="expression" dxfId="2528" priority="1792">
      <formula>IF(RIGHT(TEXT(AE504,"0.#"),1)=".",TRUE,FALSE)</formula>
    </cfRule>
  </conditionalFormatting>
  <conditionalFormatting sqref="AE502">
    <cfRule type="expression" dxfId="2527" priority="1795">
      <formula>IF(RIGHT(TEXT(AE502,"0.#"),1)=".",FALSE,TRUE)</formula>
    </cfRule>
    <cfRule type="expression" dxfId="2526" priority="1796">
      <formula>IF(RIGHT(TEXT(AE502,"0.#"),1)=".",TRUE,FALSE)</formula>
    </cfRule>
  </conditionalFormatting>
  <conditionalFormatting sqref="AE503">
    <cfRule type="expression" dxfId="2525" priority="1793">
      <formula>IF(RIGHT(TEXT(AE503,"0.#"),1)=".",FALSE,TRUE)</formula>
    </cfRule>
    <cfRule type="expression" dxfId="2524" priority="1794">
      <formula>IF(RIGHT(TEXT(AE503,"0.#"),1)=".",TRUE,FALSE)</formula>
    </cfRule>
  </conditionalFormatting>
  <conditionalFormatting sqref="AU504">
    <cfRule type="expression" dxfId="2523" priority="1779">
      <formula>IF(RIGHT(TEXT(AU504,"0.#"),1)=".",FALSE,TRUE)</formula>
    </cfRule>
    <cfRule type="expression" dxfId="2522" priority="1780">
      <formula>IF(RIGHT(TEXT(AU504,"0.#"),1)=".",TRUE,FALSE)</formula>
    </cfRule>
  </conditionalFormatting>
  <conditionalFormatting sqref="AU502">
    <cfRule type="expression" dxfId="2521" priority="1783">
      <formula>IF(RIGHT(TEXT(AU502,"0.#"),1)=".",FALSE,TRUE)</formula>
    </cfRule>
    <cfRule type="expression" dxfId="2520" priority="1784">
      <formula>IF(RIGHT(TEXT(AU502,"0.#"),1)=".",TRUE,FALSE)</formula>
    </cfRule>
  </conditionalFormatting>
  <conditionalFormatting sqref="AU503">
    <cfRule type="expression" dxfId="2519" priority="1781">
      <formula>IF(RIGHT(TEXT(AU503,"0.#"),1)=".",FALSE,TRUE)</formula>
    </cfRule>
    <cfRule type="expression" dxfId="2518" priority="1782">
      <formula>IF(RIGHT(TEXT(AU503,"0.#"),1)=".",TRUE,FALSE)</formula>
    </cfRule>
  </conditionalFormatting>
  <conditionalFormatting sqref="AQ502">
    <cfRule type="expression" dxfId="2517" priority="1767">
      <formula>IF(RIGHT(TEXT(AQ502,"0.#"),1)=".",FALSE,TRUE)</formula>
    </cfRule>
    <cfRule type="expression" dxfId="2516" priority="1768">
      <formula>IF(RIGHT(TEXT(AQ502,"0.#"),1)=".",TRUE,FALSE)</formula>
    </cfRule>
  </conditionalFormatting>
  <conditionalFormatting sqref="AQ503">
    <cfRule type="expression" dxfId="2515" priority="1771">
      <formula>IF(RIGHT(TEXT(AQ503,"0.#"),1)=".",FALSE,TRUE)</formula>
    </cfRule>
    <cfRule type="expression" dxfId="2514" priority="1772">
      <formula>IF(RIGHT(TEXT(AQ503,"0.#"),1)=".",TRUE,FALSE)</formula>
    </cfRule>
  </conditionalFormatting>
  <conditionalFormatting sqref="AQ504">
    <cfRule type="expression" dxfId="2513" priority="1769">
      <formula>IF(RIGHT(TEXT(AQ504,"0.#"),1)=".",FALSE,TRUE)</formula>
    </cfRule>
    <cfRule type="expression" dxfId="2512" priority="1770">
      <formula>IF(RIGHT(TEXT(AQ504,"0.#"),1)=".",TRUE,FALSE)</formula>
    </cfRule>
  </conditionalFormatting>
  <conditionalFormatting sqref="AE509">
    <cfRule type="expression" dxfId="2511" priority="1761">
      <formula>IF(RIGHT(TEXT(AE509,"0.#"),1)=".",FALSE,TRUE)</formula>
    </cfRule>
    <cfRule type="expression" dxfId="2510" priority="1762">
      <formula>IF(RIGHT(TEXT(AE509,"0.#"),1)=".",TRUE,FALSE)</formula>
    </cfRule>
  </conditionalFormatting>
  <conditionalFormatting sqref="AE507">
    <cfRule type="expression" dxfId="2509" priority="1765">
      <formula>IF(RIGHT(TEXT(AE507,"0.#"),1)=".",FALSE,TRUE)</formula>
    </cfRule>
    <cfRule type="expression" dxfId="2508" priority="1766">
      <formula>IF(RIGHT(TEXT(AE507,"0.#"),1)=".",TRUE,FALSE)</formula>
    </cfRule>
  </conditionalFormatting>
  <conditionalFormatting sqref="AE508">
    <cfRule type="expression" dxfId="2507" priority="1763">
      <formula>IF(RIGHT(TEXT(AE508,"0.#"),1)=".",FALSE,TRUE)</formula>
    </cfRule>
    <cfRule type="expression" dxfId="2506" priority="1764">
      <formula>IF(RIGHT(TEXT(AE508,"0.#"),1)=".",TRUE,FALSE)</formula>
    </cfRule>
  </conditionalFormatting>
  <conditionalFormatting sqref="AU509">
    <cfRule type="expression" dxfId="2505" priority="1749">
      <formula>IF(RIGHT(TEXT(AU509,"0.#"),1)=".",FALSE,TRUE)</formula>
    </cfRule>
    <cfRule type="expression" dxfId="2504" priority="1750">
      <formula>IF(RIGHT(TEXT(AU509,"0.#"),1)=".",TRUE,FALSE)</formula>
    </cfRule>
  </conditionalFormatting>
  <conditionalFormatting sqref="AU507">
    <cfRule type="expression" dxfId="2503" priority="1753">
      <formula>IF(RIGHT(TEXT(AU507,"0.#"),1)=".",FALSE,TRUE)</formula>
    </cfRule>
    <cfRule type="expression" dxfId="2502" priority="1754">
      <formula>IF(RIGHT(TEXT(AU507,"0.#"),1)=".",TRUE,FALSE)</formula>
    </cfRule>
  </conditionalFormatting>
  <conditionalFormatting sqref="AU508">
    <cfRule type="expression" dxfId="2501" priority="1751">
      <formula>IF(RIGHT(TEXT(AU508,"0.#"),1)=".",FALSE,TRUE)</formula>
    </cfRule>
    <cfRule type="expression" dxfId="2500" priority="1752">
      <formula>IF(RIGHT(TEXT(AU508,"0.#"),1)=".",TRUE,FALSE)</formula>
    </cfRule>
  </conditionalFormatting>
  <conditionalFormatting sqref="AQ507">
    <cfRule type="expression" dxfId="2499" priority="1737">
      <formula>IF(RIGHT(TEXT(AQ507,"0.#"),1)=".",FALSE,TRUE)</formula>
    </cfRule>
    <cfRule type="expression" dxfId="2498" priority="1738">
      <formula>IF(RIGHT(TEXT(AQ507,"0.#"),1)=".",TRUE,FALSE)</formula>
    </cfRule>
  </conditionalFormatting>
  <conditionalFormatting sqref="AQ508">
    <cfRule type="expression" dxfId="2497" priority="1741">
      <formula>IF(RIGHT(TEXT(AQ508,"0.#"),1)=".",FALSE,TRUE)</formula>
    </cfRule>
    <cfRule type="expression" dxfId="2496" priority="1742">
      <formula>IF(RIGHT(TEXT(AQ508,"0.#"),1)=".",TRUE,FALSE)</formula>
    </cfRule>
  </conditionalFormatting>
  <conditionalFormatting sqref="AQ509">
    <cfRule type="expression" dxfId="2495" priority="1739">
      <formula>IF(RIGHT(TEXT(AQ509,"0.#"),1)=".",FALSE,TRUE)</formula>
    </cfRule>
    <cfRule type="expression" dxfId="2494" priority="1740">
      <formula>IF(RIGHT(TEXT(AQ509,"0.#"),1)=".",TRUE,FALSE)</formula>
    </cfRule>
  </conditionalFormatting>
  <conditionalFormatting sqref="AE465">
    <cfRule type="expression" dxfId="2493" priority="2031">
      <formula>IF(RIGHT(TEXT(AE465,"0.#"),1)=".",FALSE,TRUE)</formula>
    </cfRule>
    <cfRule type="expression" dxfId="2492" priority="2032">
      <formula>IF(RIGHT(TEXT(AE465,"0.#"),1)=".",TRUE,FALSE)</formula>
    </cfRule>
  </conditionalFormatting>
  <conditionalFormatting sqref="AE463">
    <cfRule type="expression" dxfId="2491" priority="2035">
      <formula>IF(RIGHT(TEXT(AE463,"0.#"),1)=".",FALSE,TRUE)</formula>
    </cfRule>
    <cfRule type="expression" dxfId="2490" priority="2036">
      <formula>IF(RIGHT(TEXT(AE463,"0.#"),1)=".",TRUE,FALSE)</formula>
    </cfRule>
  </conditionalFormatting>
  <conditionalFormatting sqref="AE464">
    <cfRule type="expression" dxfId="2489" priority="2033">
      <formula>IF(RIGHT(TEXT(AE464,"0.#"),1)=".",FALSE,TRUE)</formula>
    </cfRule>
    <cfRule type="expression" dxfId="2488" priority="2034">
      <formula>IF(RIGHT(TEXT(AE464,"0.#"),1)=".",TRUE,FALSE)</formula>
    </cfRule>
  </conditionalFormatting>
  <conditionalFormatting sqref="AM465">
    <cfRule type="expression" dxfId="2487" priority="2025">
      <formula>IF(RIGHT(TEXT(AM465,"0.#"),1)=".",FALSE,TRUE)</formula>
    </cfRule>
    <cfRule type="expression" dxfId="2486" priority="2026">
      <formula>IF(RIGHT(TEXT(AM465,"0.#"),1)=".",TRUE,FALSE)</formula>
    </cfRule>
  </conditionalFormatting>
  <conditionalFormatting sqref="AM463">
    <cfRule type="expression" dxfId="2485" priority="2029">
      <formula>IF(RIGHT(TEXT(AM463,"0.#"),1)=".",FALSE,TRUE)</formula>
    </cfRule>
    <cfRule type="expression" dxfId="2484" priority="2030">
      <formula>IF(RIGHT(TEXT(AM463,"0.#"),1)=".",TRUE,FALSE)</formula>
    </cfRule>
  </conditionalFormatting>
  <conditionalFormatting sqref="AM464">
    <cfRule type="expression" dxfId="2483" priority="2027">
      <formula>IF(RIGHT(TEXT(AM464,"0.#"),1)=".",FALSE,TRUE)</formula>
    </cfRule>
    <cfRule type="expression" dxfId="2482" priority="2028">
      <formula>IF(RIGHT(TEXT(AM464,"0.#"),1)=".",TRUE,FALSE)</formula>
    </cfRule>
  </conditionalFormatting>
  <conditionalFormatting sqref="AU465">
    <cfRule type="expression" dxfId="2481" priority="2019">
      <formula>IF(RIGHT(TEXT(AU465,"0.#"),1)=".",FALSE,TRUE)</formula>
    </cfRule>
    <cfRule type="expression" dxfId="2480" priority="2020">
      <formula>IF(RIGHT(TEXT(AU465,"0.#"),1)=".",TRUE,FALSE)</formula>
    </cfRule>
  </conditionalFormatting>
  <conditionalFormatting sqref="AU463">
    <cfRule type="expression" dxfId="2479" priority="2023">
      <formula>IF(RIGHT(TEXT(AU463,"0.#"),1)=".",FALSE,TRUE)</formula>
    </cfRule>
    <cfRule type="expression" dxfId="2478" priority="2024">
      <formula>IF(RIGHT(TEXT(AU463,"0.#"),1)=".",TRUE,FALSE)</formula>
    </cfRule>
  </conditionalFormatting>
  <conditionalFormatting sqref="AU464">
    <cfRule type="expression" dxfId="2477" priority="2021">
      <formula>IF(RIGHT(TEXT(AU464,"0.#"),1)=".",FALSE,TRUE)</formula>
    </cfRule>
    <cfRule type="expression" dxfId="2476" priority="2022">
      <formula>IF(RIGHT(TEXT(AU464,"0.#"),1)=".",TRUE,FALSE)</formula>
    </cfRule>
  </conditionalFormatting>
  <conditionalFormatting sqref="AI465">
    <cfRule type="expression" dxfId="2475" priority="2013">
      <formula>IF(RIGHT(TEXT(AI465,"0.#"),1)=".",FALSE,TRUE)</formula>
    </cfRule>
    <cfRule type="expression" dxfId="2474" priority="2014">
      <formula>IF(RIGHT(TEXT(AI465,"0.#"),1)=".",TRUE,FALSE)</formula>
    </cfRule>
  </conditionalFormatting>
  <conditionalFormatting sqref="AI463">
    <cfRule type="expression" dxfId="2473" priority="2017">
      <formula>IF(RIGHT(TEXT(AI463,"0.#"),1)=".",FALSE,TRUE)</formula>
    </cfRule>
    <cfRule type="expression" dxfId="2472" priority="2018">
      <formula>IF(RIGHT(TEXT(AI463,"0.#"),1)=".",TRUE,FALSE)</formula>
    </cfRule>
  </conditionalFormatting>
  <conditionalFormatting sqref="AI464">
    <cfRule type="expression" dxfId="2471" priority="2015">
      <formula>IF(RIGHT(TEXT(AI464,"0.#"),1)=".",FALSE,TRUE)</formula>
    </cfRule>
    <cfRule type="expression" dxfId="2470" priority="2016">
      <formula>IF(RIGHT(TEXT(AI464,"0.#"),1)=".",TRUE,FALSE)</formula>
    </cfRule>
  </conditionalFormatting>
  <conditionalFormatting sqref="AQ463">
    <cfRule type="expression" dxfId="2469" priority="2007">
      <formula>IF(RIGHT(TEXT(AQ463,"0.#"),1)=".",FALSE,TRUE)</formula>
    </cfRule>
    <cfRule type="expression" dxfId="2468" priority="2008">
      <formula>IF(RIGHT(TEXT(AQ463,"0.#"),1)=".",TRUE,FALSE)</formula>
    </cfRule>
  </conditionalFormatting>
  <conditionalFormatting sqref="AQ464">
    <cfRule type="expression" dxfId="2467" priority="2011">
      <formula>IF(RIGHT(TEXT(AQ464,"0.#"),1)=".",FALSE,TRUE)</formula>
    </cfRule>
    <cfRule type="expression" dxfId="2466" priority="2012">
      <formula>IF(RIGHT(TEXT(AQ464,"0.#"),1)=".",TRUE,FALSE)</formula>
    </cfRule>
  </conditionalFormatting>
  <conditionalFormatting sqref="AQ465">
    <cfRule type="expression" dxfId="2465" priority="2009">
      <formula>IF(RIGHT(TEXT(AQ465,"0.#"),1)=".",FALSE,TRUE)</formula>
    </cfRule>
    <cfRule type="expression" dxfId="2464" priority="2010">
      <formula>IF(RIGHT(TEXT(AQ465,"0.#"),1)=".",TRUE,FALSE)</formula>
    </cfRule>
  </conditionalFormatting>
  <conditionalFormatting sqref="AE470">
    <cfRule type="expression" dxfId="2463" priority="2001">
      <formula>IF(RIGHT(TEXT(AE470,"0.#"),1)=".",FALSE,TRUE)</formula>
    </cfRule>
    <cfRule type="expression" dxfId="2462" priority="2002">
      <formula>IF(RIGHT(TEXT(AE470,"0.#"),1)=".",TRUE,FALSE)</formula>
    </cfRule>
  </conditionalFormatting>
  <conditionalFormatting sqref="AE468">
    <cfRule type="expression" dxfId="2461" priority="2005">
      <formula>IF(RIGHT(TEXT(AE468,"0.#"),1)=".",FALSE,TRUE)</formula>
    </cfRule>
    <cfRule type="expression" dxfId="2460" priority="2006">
      <formula>IF(RIGHT(TEXT(AE468,"0.#"),1)=".",TRUE,FALSE)</formula>
    </cfRule>
  </conditionalFormatting>
  <conditionalFormatting sqref="AE469">
    <cfRule type="expression" dxfId="2459" priority="2003">
      <formula>IF(RIGHT(TEXT(AE469,"0.#"),1)=".",FALSE,TRUE)</formula>
    </cfRule>
    <cfRule type="expression" dxfId="2458" priority="2004">
      <formula>IF(RIGHT(TEXT(AE469,"0.#"),1)=".",TRUE,FALSE)</formula>
    </cfRule>
  </conditionalFormatting>
  <conditionalFormatting sqref="AM470">
    <cfRule type="expression" dxfId="2457" priority="1995">
      <formula>IF(RIGHT(TEXT(AM470,"0.#"),1)=".",FALSE,TRUE)</formula>
    </cfRule>
    <cfRule type="expression" dxfId="2456" priority="1996">
      <formula>IF(RIGHT(TEXT(AM470,"0.#"),1)=".",TRUE,FALSE)</formula>
    </cfRule>
  </conditionalFormatting>
  <conditionalFormatting sqref="AM468">
    <cfRule type="expression" dxfId="2455" priority="1999">
      <formula>IF(RIGHT(TEXT(AM468,"0.#"),1)=".",FALSE,TRUE)</formula>
    </cfRule>
    <cfRule type="expression" dxfId="2454" priority="2000">
      <formula>IF(RIGHT(TEXT(AM468,"0.#"),1)=".",TRUE,FALSE)</formula>
    </cfRule>
  </conditionalFormatting>
  <conditionalFormatting sqref="AM469">
    <cfRule type="expression" dxfId="2453" priority="1997">
      <formula>IF(RIGHT(TEXT(AM469,"0.#"),1)=".",FALSE,TRUE)</formula>
    </cfRule>
    <cfRule type="expression" dxfId="2452" priority="1998">
      <formula>IF(RIGHT(TEXT(AM469,"0.#"),1)=".",TRUE,FALSE)</formula>
    </cfRule>
  </conditionalFormatting>
  <conditionalFormatting sqref="AU470">
    <cfRule type="expression" dxfId="2451" priority="1989">
      <formula>IF(RIGHT(TEXT(AU470,"0.#"),1)=".",FALSE,TRUE)</formula>
    </cfRule>
    <cfRule type="expression" dxfId="2450" priority="1990">
      <formula>IF(RIGHT(TEXT(AU470,"0.#"),1)=".",TRUE,FALSE)</formula>
    </cfRule>
  </conditionalFormatting>
  <conditionalFormatting sqref="AU468">
    <cfRule type="expression" dxfId="2449" priority="1993">
      <formula>IF(RIGHT(TEXT(AU468,"0.#"),1)=".",FALSE,TRUE)</formula>
    </cfRule>
    <cfRule type="expression" dxfId="2448" priority="1994">
      <formula>IF(RIGHT(TEXT(AU468,"0.#"),1)=".",TRUE,FALSE)</formula>
    </cfRule>
  </conditionalFormatting>
  <conditionalFormatting sqref="AU469">
    <cfRule type="expression" dxfId="2447" priority="1991">
      <formula>IF(RIGHT(TEXT(AU469,"0.#"),1)=".",FALSE,TRUE)</formula>
    </cfRule>
    <cfRule type="expression" dxfId="2446" priority="1992">
      <formula>IF(RIGHT(TEXT(AU469,"0.#"),1)=".",TRUE,FALSE)</formula>
    </cfRule>
  </conditionalFormatting>
  <conditionalFormatting sqref="AI470">
    <cfRule type="expression" dxfId="2445" priority="1983">
      <formula>IF(RIGHT(TEXT(AI470,"0.#"),1)=".",FALSE,TRUE)</formula>
    </cfRule>
    <cfRule type="expression" dxfId="2444" priority="1984">
      <formula>IF(RIGHT(TEXT(AI470,"0.#"),1)=".",TRUE,FALSE)</formula>
    </cfRule>
  </conditionalFormatting>
  <conditionalFormatting sqref="AI468">
    <cfRule type="expression" dxfId="2443" priority="1987">
      <formula>IF(RIGHT(TEXT(AI468,"0.#"),1)=".",FALSE,TRUE)</formula>
    </cfRule>
    <cfRule type="expression" dxfId="2442" priority="1988">
      <formula>IF(RIGHT(TEXT(AI468,"0.#"),1)=".",TRUE,FALSE)</formula>
    </cfRule>
  </conditionalFormatting>
  <conditionalFormatting sqref="AI469">
    <cfRule type="expression" dxfId="2441" priority="1985">
      <formula>IF(RIGHT(TEXT(AI469,"0.#"),1)=".",FALSE,TRUE)</formula>
    </cfRule>
    <cfRule type="expression" dxfId="2440" priority="1986">
      <formula>IF(RIGHT(TEXT(AI469,"0.#"),1)=".",TRUE,FALSE)</formula>
    </cfRule>
  </conditionalFormatting>
  <conditionalFormatting sqref="AQ468">
    <cfRule type="expression" dxfId="2439" priority="1977">
      <formula>IF(RIGHT(TEXT(AQ468,"0.#"),1)=".",FALSE,TRUE)</formula>
    </cfRule>
    <cfRule type="expression" dxfId="2438" priority="1978">
      <formula>IF(RIGHT(TEXT(AQ468,"0.#"),1)=".",TRUE,FALSE)</formula>
    </cfRule>
  </conditionalFormatting>
  <conditionalFormatting sqref="AQ469">
    <cfRule type="expression" dxfId="2437" priority="1981">
      <formula>IF(RIGHT(TEXT(AQ469,"0.#"),1)=".",FALSE,TRUE)</formula>
    </cfRule>
    <cfRule type="expression" dxfId="2436" priority="1982">
      <formula>IF(RIGHT(TEXT(AQ469,"0.#"),1)=".",TRUE,FALSE)</formula>
    </cfRule>
  </conditionalFormatting>
  <conditionalFormatting sqref="AQ470">
    <cfRule type="expression" dxfId="2435" priority="1979">
      <formula>IF(RIGHT(TEXT(AQ470,"0.#"),1)=".",FALSE,TRUE)</formula>
    </cfRule>
    <cfRule type="expression" dxfId="2434" priority="1980">
      <formula>IF(RIGHT(TEXT(AQ470,"0.#"),1)=".",TRUE,FALSE)</formula>
    </cfRule>
  </conditionalFormatting>
  <conditionalFormatting sqref="AE475">
    <cfRule type="expression" dxfId="2433" priority="1971">
      <formula>IF(RIGHT(TEXT(AE475,"0.#"),1)=".",FALSE,TRUE)</formula>
    </cfRule>
    <cfRule type="expression" dxfId="2432" priority="1972">
      <formula>IF(RIGHT(TEXT(AE475,"0.#"),1)=".",TRUE,FALSE)</formula>
    </cfRule>
  </conditionalFormatting>
  <conditionalFormatting sqref="AE473">
    <cfRule type="expression" dxfId="2431" priority="1975">
      <formula>IF(RIGHT(TEXT(AE473,"0.#"),1)=".",FALSE,TRUE)</formula>
    </cfRule>
    <cfRule type="expression" dxfId="2430" priority="1976">
      <formula>IF(RIGHT(TEXT(AE473,"0.#"),1)=".",TRUE,FALSE)</formula>
    </cfRule>
  </conditionalFormatting>
  <conditionalFormatting sqref="AE474">
    <cfRule type="expression" dxfId="2429" priority="1973">
      <formula>IF(RIGHT(TEXT(AE474,"0.#"),1)=".",FALSE,TRUE)</formula>
    </cfRule>
    <cfRule type="expression" dxfId="2428" priority="1974">
      <formula>IF(RIGHT(TEXT(AE474,"0.#"),1)=".",TRUE,FALSE)</formula>
    </cfRule>
  </conditionalFormatting>
  <conditionalFormatting sqref="AM475">
    <cfRule type="expression" dxfId="2427" priority="1965">
      <formula>IF(RIGHT(TEXT(AM475,"0.#"),1)=".",FALSE,TRUE)</formula>
    </cfRule>
    <cfRule type="expression" dxfId="2426" priority="1966">
      <formula>IF(RIGHT(TEXT(AM475,"0.#"),1)=".",TRUE,FALSE)</formula>
    </cfRule>
  </conditionalFormatting>
  <conditionalFormatting sqref="AM473">
    <cfRule type="expression" dxfId="2425" priority="1969">
      <formula>IF(RIGHT(TEXT(AM473,"0.#"),1)=".",FALSE,TRUE)</formula>
    </cfRule>
    <cfRule type="expression" dxfId="2424" priority="1970">
      <formula>IF(RIGHT(TEXT(AM473,"0.#"),1)=".",TRUE,FALSE)</formula>
    </cfRule>
  </conditionalFormatting>
  <conditionalFormatting sqref="AM474">
    <cfRule type="expression" dxfId="2423" priority="1967">
      <formula>IF(RIGHT(TEXT(AM474,"0.#"),1)=".",FALSE,TRUE)</formula>
    </cfRule>
    <cfRule type="expression" dxfId="2422" priority="1968">
      <formula>IF(RIGHT(TEXT(AM474,"0.#"),1)=".",TRUE,FALSE)</formula>
    </cfRule>
  </conditionalFormatting>
  <conditionalFormatting sqref="AU475">
    <cfRule type="expression" dxfId="2421" priority="1959">
      <formula>IF(RIGHT(TEXT(AU475,"0.#"),1)=".",FALSE,TRUE)</formula>
    </cfRule>
    <cfRule type="expression" dxfId="2420" priority="1960">
      <formula>IF(RIGHT(TEXT(AU475,"0.#"),1)=".",TRUE,FALSE)</formula>
    </cfRule>
  </conditionalFormatting>
  <conditionalFormatting sqref="AU473">
    <cfRule type="expression" dxfId="2419" priority="1963">
      <formula>IF(RIGHT(TEXT(AU473,"0.#"),1)=".",FALSE,TRUE)</formula>
    </cfRule>
    <cfRule type="expression" dxfId="2418" priority="1964">
      <formula>IF(RIGHT(TEXT(AU473,"0.#"),1)=".",TRUE,FALSE)</formula>
    </cfRule>
  </conditionalFormatting>
  <conditionalFormatting sqref="AU474">
    <cfRule type="expression" dxfId="2417" priority="1961">
      <formula>IF(RIGHT(TEXT(AU474,"0.#"),1)=".",FALSE,TRUE)</formula>
    </cfRule>
    <cfRule type="expression" dxfId="2416" priority="1962">
      <formula>IF(RIGHT(TEXT(AU474,"0.#"),1)=".",TRUE,FALSE)</formula>
    </cfRule>
  </conditionalFormatting>
  <conditionalFormatting sqref="AI475">
    <cfRule type="expression" dxfId="2415" priority="1953">
      <formula>IF(RIGHT(TEXT(AI475,"0.#"),1)=".",FALSE,TRUE)</formula>
    </cfRule>
    <cfRule type="expression" dxfId="2414" priority="1954">
      <formula>IF(RIGHT(TEXT(AI475,"0.#"),1)=".",TRUE,FALSE)</formula>
    </cfRule>
  </conditionalFormatting>
  <conditionalFormatting sqref="AI473">
    <cfRule type="expression" dxfId="2413" priority="1957">
      <formula>IF(RIGHT(TEXT(AI473,"0.#"),1)=".",FALSE,TRUE)</formula>
    </cfRule>
    <cfRule type="expression" dxfId="2412" priority="1958">
      <formula>IF(RIGHT(TEXT(AI473,"0.#"),1)=".",TRUE,FALSE)</formula>
    </cfRule>
  </conditionalFormatting>
  <conditionalFormatting sqref="AI474">
    <cfRule type="expression" dxfId="2411" priority="1955">
      <formula>IF(RIGHT(TEXT(AI474,"0.#"),1)=".",FALSE,TRUE)</formula>
    </cfRule>
    <cfRule type="expression" dxfId="2410" priority="1956">
      <formula>IF(RIGHT(TEXT(AI474,"0.#"),1)=".",TRUE,FALSE)</formula>
    </cfRule>
  </conditionalFormatting>
  <conditionalFormatting sqref="AQ473">
    <cfRule type="expression" dxfId="2409" priority="1947">
      <formula>IF(RIGHT(TEXT(AQ473,"0.#"),1)=".",FALSE,TRUE)</formula>
    </cfRule>
    <cfRule type="expression" dxfId="2408" priority="1948">
      <formula>IF(RIGHT(TEXT(AQ473,"0.#"),1)=".",TRUE,FALSE)</formula>
    </cfRule>
  </conditionalFormatting>
  <conditionalFormatting sqref="AQ474">
    <cfRule type="expression" dxfId="2407" priority="1951">
      <formula>IF(RIGHT(TEXT(AQ474,"0.#"),1)=".",FALSE,TRUE)</formula>
    </cfRule>
    <cfRule type="expression" dxfId="2406" priority="1952">
      <formula>IF(RIGHT(TEXT(AQ474,"0.#"),1)=".",TRUE,FALSE)</formula>
    </cfRule>
  </conditionalFormatting>
  <conditionalFormatting sqref="AQ475">
    <cfRule type="expression" dxfId="2405" priority="1949">
      <formula>IF(RIGHT(TEXT(AQ475,"0.#"),1)=".",FALSE,TRUE)</formula>
    </cfRule>
    <cfRule type="expression" dxfId="2404" priority="1950">
      <formula>IF(RIGHT(TEXT(AQ475,"0.#"),1)=".",TRUE,FALSE)</formula>
    </cfRule>
  </conditionalFormatting>
  <conditionalFormatting sqref="AE480">
    <cfRule type="expression" dxfId="2403" priority="1941">
      <formula>IF(RIGHT(TEXT(AE480,"0.#"),1)=".",FALSE,TRUE)</formula>
    </cfRule>
    <cfRule type="expression" dxfId="2402" priority="1942">
      <formula>IF(RIGHT(TEXT(AE480,"0.#"),1)=".",TRUE,FALSE)</formula>
    </cfRule>
  </conditionalFormatting>
  <conditionalFormatting sqref="AE478">
    <cfRule type="expression" dxfId="2401" priority="1945">
      <formula>IF(RIGHT(TEXT(AE478,"0.#"),1)=".",FALSE,TRUE)</formula>
    </cfRule>
    <cfRule type="expression" dxfId="2400" priority="1946">
      <formula>IF(RIGHT(TEXT(AE478,"0.#"),1)=".",TRUE,FALSE)</formula>
    </cfRule>
  </conditionalFormatting>
  <conditionalFormatting sqref="AE479">
    <cfRule type="expression" dxfId="2399" priority="1943">
      <formula>IF(RIGHT(TEXT(AE479,"0.#"),1)=".",FALSE,TRUE)</formula>
    </cfRule>
    <cfRule type="expression" dxfId="2398" priority="1944">
      <formula>IF(RIGHT(TEXT(AE479,"0.#"),1)=".",TRUE,FALSE)</formula>
    </cfRule>
  </conditionalFormatting>
  <conditionalFormatting sqref="AM480">
    <cfRule type="expression" dxfId="2397" priority="1935">
      <formula>IF(RIGHT(TEXT(AM480,"0.#"),1)=".",FALSE,TRUE)</formula>
    </cfRule>
    <cfRule type="expression" dxfId="2396" priority="1936">
      <formula>IF(RIGHT(TEXT(AM480,"0.#"),1)=".",TRUE,FALSE)</formula>
    </cfRule>
  </conditionalFormatting>
  <conditionalFormatting sqref="AM478">
    <cfRule type="expression" dxfId="2395" priority="1939">
      <formula>IF(RIGHT(TEXT(AM478,"0.#"),1)=".",FALSE,TRUE)</formula>
    </cfRule>
    <cfRule type="expression" dxfId="2394" priority="1940">
      <formula>IF(RIGHT(TEXT(AM478,"0.#"),1)=".",TRUE,FALSE)</formula>
    </cfRule>
  </conditionalFormatting>
  <conditionalFormatting sqref="AM479">
    <cfRule type="expression" dxfId="2393" priority="1937">
      <formula>IF(RIGHT(TEXT(AM479,"0.#"),1)=".",FALSE,TRUE)</formula>
    </cfRule>
    <cfRule type="expression" dxfId="2392" priority="1938">
      <formula>IF(RIGHT(TEXT(AM479,"0.#"),1)=".",TRUE,FALSE)</formula>
    </cfRule>
  </conditionalFormatting>
  <conditionalFormatting sqref="AU480">
    <cfRule type="expression" dxfId="2391" priority="1929">
      <formula>IF(RIGHT(TEXT(AU480,"0.#"),1)=".",FALSE,TRUE)</formula>
    </cfRule>
    <cfRule type="expression" dxfId="2390" priority="1930">
      <formula>IF(RIGHT(TEXT(AU480,"0.#"),1)=".",TRUE,FALSE)</formula>
    </cfRule>
  </conditionalFormatting>
  <conditionalFormatting sqref="AU478">
    <cfRule type="expression" dxfId="2389" priority="1933">
      <formula>IF(RIGHT(TEXT(AU478,"0.#"),1)=".",FALSE,TRUE)</formula>
    </cfRule>
    <cfRule type="expression" dxfId="2388" priority="1934">
      <formula>IF(RIGHT(TEXT(AU478,"0.#"),1)=".",TRUE,FALSE)</formula>
    </cfRule>
  </conditionalFormatting>
  <conditionalFormatting sqref="AU479">
    <cfRule type="expression" dxfId="2387" priority="1931">
      <formula>IF(RIGHT(TEXT(AU479,"0.#"),1)=".",FALSE,TRUE)</formula>
    </cfRule>
    <cfRule type="expression" dxfId="2386" priority="1932">
      <formula>IF(RIGHT(TEXT(AU479,"0.#"),1)=".",TRUE,FALSE)</formula>
    </cfRule>
  </conditionalFormatting>
  <conditionalFormatting sqref="AI480">
    <cfRule type="expression" dxfId="2385" priority="1923">
      <formula>IF(RIGHT(TEXT(AI480,"0.#"),1)=".",FALSE,TRUE)</formula>
    </cfRule>
    <cfRule type="expression" dxfId="2384" priority="1924">
      <formula>IF(RIGHT(TEXT(AI480,"0.#"),1)=".",TRUE,FALSE)</formula>
    </cfRule>
  </conditionalFormatting>
  <conditionalFormatting sqref="AI478">
    <cfRule type="expression" dxfId="2383" priority="1927">
      <formula>IF(RIGHT(TEXT(AI478,"0.#"),1)=".",FALSE,TRUE)</formula>
    </cfRule>
    <cfRule type="expression" dxfId="2382" priority="1928">
      <formula>IF(RIGHT(TEXT(AI478,"0.#"),1)=".",TRUE,FALSE)</formula>
    </cfRule>
  </conditionalFormatting>
  <conditionalFormatting sqref="AI479">
    <cfRule type="expression" dxfId="2381" priority="1925">
      <formula>IF(RIGHT(TEXT(AI479,"0.#"),1)=".",FALSE,TRUE)</formula>
    </cfRule>
    <cfRule type="expression" dxfId="2380" priority="1926">
      <formula>IF(RIGHT(TEXT(AI479,"0.#"),1)=".",TRUE,FALSE)</formula>
    </cfRule>
  </conditionalFormatting>
  <conditionalFormatting sqref="AQ478">
    <cfRule type="expression" dxfId="2379" priority="1917">
      <formula>IF(RIGHT(TEXT(AQ478,"0.#"),1)=".",FALSE,TRUE)</formula>
    </cfRule>
    <cfRule type="expression" dxfId="2378" priority="1918">
      <formula>IF(RIGHT(TEXT(AQ478,"0.#"),1)=".",TRUE,FALSE)</formula>
    </cfRule>
  </conditionalFormatting>
  <conditionalFormatting sqref="AQ479">
    <cfRule type="expression" dxfId="2377" priority="1921">
      <formula>IF(RIGHT(TEXT(AQ479,"0.#"),1)=".",FALSE,TRUE)</formula>
    </cfRule>
    <cfRule type="expression" dxfId="2376" priority="1922">
      <formula>IF(RIGHT(TEXT(AQ479,"0.#"),1)=".",TRUE,FALSE)</formula>
    </cfRule>
  </conditionalFormatting>
  <conditionalFormatting sqref="AQ480">
    <cfRule type="expression" dxfId="2375" priority="1919">
      <formula>IF(RIGHT(TEXT(AQ480,"0.#"),1)=".",FALSE,TRUE)</formula>
    </cfRule>
    <cfRule type="expression" dxfId="2374" priority="1920">
      <formula>IF(RIGHT(TEXT(AQ480,"0.#"),1)=".",TRUE,FALSE)</formula>
    </cfRule>
  </conditionalFormatting>
  <conditionalFormatting sqref="AM47">
    <cfRule type="expression" dxfId="2373" priority="2211">
      <formula>IF(RIGHT(TEXT(AM47,"0.#"),1)=".",FALSE,TRUE)</formula>
    </cfRule>
    <cfRule type="expression" dxfId="2372" priority="2212">
      <formula>IF(RIGHT(TEXT(AM47,"0.#"),1)=".",TRUE,FALSE)</formula>
    </cfRule>
  </conditionalFormatting>
  <conditionalFormatting sqref="AI46">
    <cfRule type="expression" dxfId="2371" priority="2215">
      <formula>IF(RIGHT(TEXT(AI46,"0.#"),1)=".",FALSE,TRUE)</formula>
    </cfRule>
    <cfRule type="expression" dxfId="2370" priority="2216">
      <formula>IF(RIGHT(TEXT(AI46,"0.#"),1)=".",TRUE,FALSE)</formula>
    </cfRule>
  </conditionalFormatting>
  <conditionalFormatting sqref="AM46">
    <cfRule type="expression" dxfId="2369" priority="2213">
      <formula>IF(RIGHT(TEXT(AM46,"0.#"),1)=".",FALSE,TRUE)</formula>
    </cfRule>
    <cfRule type="expression" dxfId="2368" priority="2214">
      <formula>IF(RIGHT(TEXT(AM46,"0.#"),1)=".",TRUE,FALSE)</formula>
    </cfRule>
  </conditionalFormatting>
  <conditionalFormatting sqref="AU46:AU48">
    <cfRule type="expression" dxfId="2367" priority="2205">
      <formula>IF(RIGHT(TEXT(AU46,"0.#"),1)=".",FALSE,TRUE)</formula>
    </cfRule>
    <cfRule type="expression" dxfId="2366" priority="2206">
      <formula>IF(RIGHT(TEXT(AU46,"0.#"),1)=".",TRUE,FALSE)</formula>
    </cfRule>
  </conditionalFormatting>
  <conditionalFormatting sqref="AM48">
    <cfRule type="expression" dxfId="2365" priority="2209">
      <formula>IF(RIGHT(TEXT(AM48,"0.#"),1)=".",FALSE,TRUE)</formula>
    </cfRule>
    <cfRule type="expression" dxfId="2364" priority="2210">
      <formula>IF(RIGHT(TEXT(AM48,"0.#"),1)=".",TRUE,FALSE)</formula>
    </cfRule>
  </conditionalFormatting>
  <conditionalFormatting sqref="AQ46:AQ48">
    <cfRule type="expression" dxfId="2363" priority="2207">
      <formula>IF(RIGHT(TEXT(AQ46,"0.#"),1)=".",FALSE,TRUE)</formula>
    </cfRule>
    <cfRule type="expression" dxfId="2362" priority="2208">
      <formula>IF(RIGHT(TEXT(AQ46,"0.#"),1)=".",TRUE,FALSE)</formula>
    </cfRule>
  </conditionalFormatting>
  <conditionalFormatting sqref="AE146:AE147 AI146:AI147 AM146:AM147 AQ146:AQ147 AU146:AU147">
    <cfRule type="expression" dxfId="2361" priority="2199">
      <formula>IF(RIGHT(TEXT(AE146,"0.#"),1)=".",FALSE,TRUE)</formula>
    </cfRule>
    <cfRule type="expression" dxfId="2360" priority="2200">
      <formula>IF(RIGHT(TEXT(AE146,"0.#"),1)=".",TRUE,FALSE)</formula>
    </cfRule>
  </conditionalFormatting>
  <conditionalFormatting sqref="AE138:AE139 AI138:AI139 AM138:AM139 AQ138:AQ139 AU138:AU139">
    <cfRule type="expression" dxfId="2359" priority="2203">
      <formula>IF(RIGHT(TEXT(AE138,"0.#"),1)=".",FALSE,TRUE)</formula>
    </cfRule>
    <cfRule type="expression" dxfId="2358" priority="2204">
      <formula>IF(RIGHT(TEXT(AE138,"0.#"),1)=".",TRUE,FALSE)</formula>
    </cfRule>
  </conditionalFormatting>
  <conditionalFormatting sqref="AE142:AE143 AI142:AI143 AM142:AM143 AQ142:AQ143 AU142:AU143">
    <cfRule type="expression" dxfId="2357" priority="2201">
      <formula>IF(RIGHT(TEXT(AE142,"0.#"),1)=".",FALSE,TRUE)</formula>
    </cfRule>
    <cfRule type="expression" dxfId="2356" priority="2202">
      <formula>IF(RIGHT(TEXT(AE142,"0.#"),1)=".",TRUE,FALSE)</formula>
    </cfRule>
  </conditionalFormatting>
  <conditionalFormatting sqref="AE198:AE199 AI198:AI199 AM198:AM199 AQ198:AQ199 AU198:AU199">
    <cfRule type="expression" dxfId="2355" priority="2193">
      <formula>IF(RIGHT(TEXT(AE198,"0.#"),1)=".",FALSE,TRUE)</formula>
    </cfRule>
    <cfRule type="expression" dxfId="2354" priority="2194">
      <formula>IF(RIGHT(TEXT(AE198,"0.#"),1)=".",TRUE,FALSE)</formula>
    </cfRule>
  </conditionalFormatting>
  <conditionalFormatting sqref="AE150:AE151 AI150:AI151 AM150:AM151 AQ150:AQ151 AU150:AU151">
    <cfRule type="expression" dxfId="2353" priority="2197">
      <formula>IF(RIGHT(TEXT(AE150,"0.#"),1)=".",FALSE,TRUE)</formula>
    </cfRule>
    <cfRule type="expression" dxfId="2352" priority="2198">
      <formula>IF(RIGHT(TEXT(AE150,"0.#"),1)=".",TRUE,FALSE)</formula>
    </cfRule>
  </conditionalFormatting>
  <conditionalFormatting sqref="AE194:AE195 AI194:AI195 AM194:AM195 AQ194:AQ195 AU194:AU195">
    <cfRule type="expression" dxfId="2351" priority="2195">
      <formula>IF(RIGHT(TEXT(AE194,"0.#"),1)=".",FALSE,TRUE)</formula>
    </cfRule>
    <cfRule type="expression" dxfId="2350" priority="2196">
      <formula>IF(RIGHT(TEXT(AE194,"0.#"),1)=".",TRUE,FALSE)</formula>
    </cfRule>
  </conditionalFormatting>
  <conditionalFormatting sqref="AE210:AE211 AI210:AI211 AM210:AM211 AQ210:AQ211 AU210:AU211">
    <cfRule type="expression" dxfId="2349" priority="2187">
      <formula>IF(RIGHT(TEXT(AE210,"0.#"),1)=".",FALSE,TRUE)</formula>
    </cfRule>
    <cfRule type="expression" dxfId="2348" priority="2188">
      <formula>IF(RIGHT(TEXT(AE210,"0.#"),1)=".",TRUE,FALSE)</formula>
    </cfRule>
  </conditionalFormatting>
  <conditionalFormatting sqref="AE202:AE203 AI202:AI203 AM202:AM203 AQ202:AQ203 AU202:AU203">
    <cfRule type="expression" dxfId="2347" priority="2191">
      <formula>IF(RIGHT(TEXT(AE202,"0.#"),1)=".",FALSE,TRUE)</formula>
    </cfRule>
    <cfRule type="expression" dxfId="2346" priority="2192">
      <formula>IF(RIGHT(TEXT(AE202,"0.#"),1)=".",TRUE,FALSE)</formula>
    </cfRule>
  </conditionalFormatting>
  <conditionalFormatting sqref="AE206:AE207 AI206:AI207 AM206:AM207 AQ206:AQ207 AU206:AU207">
    <cfRule type="expression" dxfId="2345" priority="2189">
      <formula>IF(RIGHT(TEXT(AE206,"0.#"),1)=".",FALSE,TRUE)</formula>
    </cfRule>
    <cfRule type="expression" dxfId="2344" priority="2190">
      <formula>IF(RIGHT(TEXT(AE206,"0.#"),1)=".",TRUE,FALSE)</formula>
    </cfRule>
  </conditionalFormatting>
  <conditionalFormatting sqref="AE262:AE263 AI262:AI263 AM262:AM263 AQ262:AQ263 AU262:AU263">
    <cfRule type="expression" dxfId="2343" priority="2181">
      <formula>IF(RIGHT(TEXT(AE262,"0.#"),1)=".",FALSE,TRUE)</formula>
    </cfRule>
    <cfRule type="expression" dxfId="2342" priority="2182">
      <formula>IF(RIGHT(TEXT(AE262,"0.#"),1)=".",TRUE,FALSE)</formula>
    </cfRule>
  </conditionalFormatting>
  <conditionalFormatting sqref="AE254:AE255 AI254:AI255 AM254:AM255 AQ254:AQ255 AU254:AU255">
    <cfRule type="expression" dxfId="2341" priority="2185">
      <formula>IF(RIGHT(TEXT(AE254,"0.#"),1)=".",FALSE,TRUE)</formula>
    </cfRule>
    <cfRule type="expression" dxfId="2340" priority="2186">
      <formula>IF(RIGHT(TEXT(AE254,"0.#"),1)=".",TRUE,FALSE)</formula>
    </cfRule>
  </conditionalFormatting>
  <conditionalFormatting sqref="AE258:AE259 AI258:AI259 AM258:AM259 AQ258:AQ259 AU258:AU259">
    <cfRule type="expression" dxfId="2339" priority="2183">
      <formula>IF(RIGHT(TEXT(AE258,"0.#"),1)=".",FALSE,TRUE)</formula>
    </cfRule>
    <cfRule type="expression" dxfId="2338" priority="2184">
      <formula>IF(RIGHT(TEXT(AE258,"0.#"),1)=".",TRUE,FALSE)</formula>
    </cfRule>
  </conditionalFormatting>
  <conditionalFormatting sqref="AE314:AE315 AI314:AI315 AM314:AM315 AQ314:AQ315 AU314:AU315">
    <cfRule type="expression" dxfId="2337" priority="2175">
      <formula>IF(RIGHT(TEXT(AE314,"0.#"),1)=".",FALSE,TRUE)</formula>
    </cfRule>
    <cfRule type="expression" dxfId="2336" priority="2176">
      <formula>IF(RIGHT(TEXT(AE314,"0.#"),1)=".",TRUE,FALSE)</formula>
    </cfRule>
  </conditionalFormatting>
  <conditionalFormatting sqref="AE266:AE267 AI266:AI267 AM266:AM267 AQ266:AQ267 AU266:AU267">
    <cfRule type="expression" dxfId="2335" priority="2179">
      <formula>IF(RIGHT(TEXT(AE266,"0.#"),1)=".",FALSE,TRUE)</formula>
    </cfRule>
    <cfRule type="expression" dxfId="2334" priority="2180">
      <formula>IF(RIGHT(TEXT(AE266,"0.#"),1)=".",TRUE,FALSE)</formula>
    </cfRule>
  </conditionalFormatting>
  <conditionalFormatting sqref="AE270:AE271 AI270:AI271 AM270:AM271 AQ270:AQ271 AU270:AU271">
    <cfRule type="expression" dxfId="2333" priority="2177">
      <formula>IF(RIGHT(TEXT(AE270,"0.#"),1)=".",FALSE,TRUE)</formula>
    </cfRule>
    <cfRule type="expression" dxfId="2332" priority="2178">
      <formula>IF(RIGHT(TEXT(AE270,"0.#"),1)=".",TRUE,FALSE)</formula>
    </cfRule>
  </conditionalFormatting>
  <conditionalFormatting sqref="AE326:AE327 AI326:AI327 AM326:AM327 AQ326:AQ327 AU326:AU327">
    <cfRule type="expression" dxfId="2331" priority="2169">
      <formula>IF(RIGHT(TEXT(AE326,"0.#"),1)=".",FALSE,TRUE)</formula>
    </cfRule>
    <cfRule type="expression" dxfId="2330" priority="2170">
      <formula>IF(RIGHT(TEXT(AE326,"0.#"),1)=".",TRUE,FALSE)</formula>
    </cfRule>
  </conditionalFormatting>
  <conditionalFormatting sqref="AE318:AE319 AI318:AI319 AM318:AM319 AQ318:AQ319 AU318:AU319">
    <cfRule type="expression" dxfId="2329" priority="2173">
      <formula>IF(RIGHT(TEXT(AE318,"0.#"),1)=".",FALSE,TRUE)</formula>
    </cfRule>
    <cfRule type="expression" dxfId="2328" priority="2174">
      <formula>IF(RIGHT(TEXT(AE318,"0.#"),1)=".",TRUE,FALSE)</formula>
    </cfRule>
  </conditionalFormatting>
  <conditionalFormatting sqref="AE322:AE323 AI322:AI323 AM322:AM323 AQ322:AQ323 AU322:AU323">
    <cfRule type="expression" dxfId="2327" priority="2171">
      <formula>IF(RIGHT(TEXT(AE322,"0.#"),1)=".",FALSE,TRUE)</formula>
    </cfRule>
    <cfRule type="expression" dxfId="2326" priority="2172">
      <formula>IF(RIGHT(TEXT(AE322,"0.#"),1)=".",TRUE,FALSE)</formula>
    </cfRule>
  </conditionalFormatting>
  <conditionalFormatting sqref="AE378:AE379 AI378:AI379 AM378:AM379 AQ378:AQ379 AU378:AU379">
    <cfRule type="expression" dxfId="2325" priority="2163">
      <formula>IF(RIGHT(TEXT(AE378,"0.#"),1)=".",FALSE,TRUE)</formula>
    </cfRule>
    <cfRule type="expression" dxfId="2324" priority="2164">
      <formula>IF(RIGHT(TEXT(AE378,"0.#"),1)=".",TRUE,FALSE)</formula>
    </cfRule>
  </conditionalFormatting>
  <conditionalFormatting sqref="AE330:AE331 AI330:AI331 AM330:AM331 AQ330:AQ331 AU330:AU331">
    <cfRule type="expression" dxfId="2323" priority="2167">
      <formula>IF(RIGHT(TEXT(AE330,"0.#"),1)=".",FALSE,TRUE)</formula>
    </cfRule>
    <cfRule type="expression" dxfId="2322" priority="2168">
      <formula>IF(RIGHT(TEXT(AE330,"0.#"),1)=".",TRUE,FALSE)</formula>
    </cfRule>
  </conditionalFormatting>
  <conditionalFormatting sqref="AE374:AE375 AI374:AI375 AM374:AM375 AQ374:AQ375 AU374:AU375">
    <cfRule type="expression" dxfId="2321" priority="2165">
      <formula>IF(RIGHT(TEXT(AE374,"0.#"),1)=".",FALSE,TRUE)</formula>
    </cfRule>
    <cfRule type="expression" dxfId="2320" priority="2166">
      <formula>IF(RIGHT(TEXT(AE374,"0.#"),1)=".",TRUE,FALSE)</formula>
    </cfRule>
  </conditionalFormatting>
  <conditionalFormatting sqref="AE390:AE391 AI390:AI391 AM390:AM391 AQ390:AQ391 AU390:AU391">
    <cfRule type="expression" dxfId="2319" priority="2157">
      <formula>IF(RIGHT(TEXT(AE390,"0.#"),1)=".",FALSE,TRUE)</formula>
    </cfRule>
    <cfRule type="expression" dxfId="2318" priority="2158">
      <formula>IF(RIGHT(TEXT(AE390,"0.#"),1)=".",TRUE,FALSE)</formula>
    </cfRule>
  </conditionalFormatting>
  <conditionalFormatting sqref="AE382:AE383 AI382:AI383 AM382:AM383 AQ382:AQ383 AU382:AU383">
    <cfRule type="expression" dxfId="2317" priority="2161">
      <formula>IF(RIGHT(TEXT(AE382,"0.#"),1)=".",FALSE,TRUE)</formula>
    </cfRule>
    <cfRule type="expression" dxfId="2316" priority="2162">
      <formula>IF(RIGHT(TEXT(AE382,"0.#"),1)=".",TRUE,FALSE)</formula>
    </cfRule>
  </conditionalFormatting>
  <conditionalFormatting sqref="AE386:AE387 AI386:AI387 AM386:AM387 AQ386:AQ387 AU386:AU387">
    <cfRule type="expression" dxfId="2315" priority="2159">
      <formula>IF(RIGHT(TEXT(AE386,"0.#"),1)=".",FALSE,TRUE)</formula>
    </cfRule>
    <cfRule type="expression" dxfId="2314" priority="2160">
      <formula>IF(RIGHT(TEXT(AE386,"0.#"),1)=".",TRUE,FALSE)</formula>
    </cfRule>
  </conditionalFormatting>
  <conditionalFormatting sqref="AE445">
    <cfRule type="expression" dxfId="2313" priority="2121">
      <formula>IF(RIGHT(TEXT(AE445,"0.#"),1)=".",FALSE,TRUE)</formula>
    </cfRule>
    <cfRule type="expression" dxfId="2312" priority="2122">
      <formula>IF(RIGHT(TEXT(AE445,"0.#"),1)=".",TRUE,FALSE)</formula>
    </cfRule>
  </conditionalFormatting>
  <conditionalFormatting sqref="AE443">
    <cfRule type="expression" dxfId="2311" priority="2125">
      <formula>IF(RIGHT(TEXT(AE443,"0.#"),1)=".",FALSE,TRUE)</formula>
    </cfRule>
    <cfRule type="expression" dxfId="2310" priority="2126">
      <formula>IF(RIGHT(TEXT(AE443,"0.#"),1)=".",TRUE,FALSE)</formula>
    </cfRule>
  </conditionalFormatting>
  <conditionalFormatting sqref="AE444">
    <cfRule type="expression" dxfId="2309" priority="2123">
      <formula>IF(RIGHT(TEXT(AE444,"0.#"),1)=".",FALSE,TRUE)</formula>
    </cfRule>
    <cfRule type="expression" dxfId="2308" priority="2124">
      <formula>IF(RIGHT(TEXT(AE444,"0.#"),1)=".",TRUE,FALSE)</formula>
    </cfRule>
  </conditionalFormatting>
  <conditionalFormatting sqref="AM445">
    <cfRule type="expression" dxfId="2307" priority="2115">
      <formula>IF(RIGHT(TEXT(AM445,"0.#"),1)=".",FALSE,TRUE)</formula>
    </cfRule>
    <cfRule type="expression" dxfId="2306" priority="2116">
      <formula>IF(RIGHT(TEXT(AM445,"0.#"),1)=".",TRUE,FALSE)</formula>
    </cfRule>
  </conditionalFormatting>
  <conditionalFormatting sqref="AM443">
    <cfRule type="expression" dxfId="2305" priority="2119">
      <formula>IF(RIGHT(TEXT(AM443,"0.#"),1)=".",FALSE,TRUE)</formula>
    </cfRule>
    <cfRule type="expression" dxfId="2304" priority="2120">
      <formula>IF(RIGHT(TEXT(AM443,"0.#"),1)=".",TRUE,FALSE)</formula>
    </cfRule>
  </conditionalFormatting>
  <conditionalFormatting sqref="AM444">
    <cfRule type="expression" dxfId="2303" priority="2117">
      <formula>IF(RIGHT(TEXT(AM444,"0.#"),1)=".",FALSE,TRUE)</formula>
    </cfRule>
    <cfRule type="expression" dxfId="2302" priority="2118">
      <formula>IF(RIGHT(TEXT(AM444,"0.#"),1)=".",TRUE,FALSE)</formula>
    </cfRule>
  </conditionalFormatting>
  <conditionalFormatting sqref="AU445">
    <cfRule type="expression" dxfId="2301" priority="2109">
      <formula>IF(RIGHT(TEXT(AU445,"0.#"),1)=".",FALSE,TRUE)</formula>
    </cfRule>
    <cfRule type="expression" dxfId="2300" priority="2110">
      <formula>IF(RIGHT(TEXT(AU445,"0.#"),1)=".",TRUE,FALSE)</formula>
    </cfRule>
  </conditionalFormatting>
  <conditionalFormatting sqref="AU443">
    <cfRule type="expression" dxfId="2299" priority="2113">
      <formula>IF(RIGHT(TEXT(AU443,"0.#"),1)=".",FALSE,TRUE)</formula>
    </cfRule>
    <cfRule type="expression" dxfId="2298" priority="2114">
      <formula>IF(RIGHT(TEXT(AU443,"0.#"),1)=".",TRUE,FALSE)</formula>
    </cfRule>
  </conditionalFormatting>
  <conditionalFormatting sqref="AU444">
    <cfRule type="expression" dxfId="2297" priority="2111">
      <formula>IF(RIGHT(TEXT(AU444,"0.#"),1)=".",FALSE,TRUE)</formula>
    </cfRule>
    <cfRule type="expression" dxfId="2296" priority="2112">
      <formula>IF(RIGHT(TEXT(AU444,"0.#"),1)=".",TRUE,FALSE)</formula>
    </cfRule>
  </conditionalFormatting>
  <conditionalFormatting sqref="AI445">
    <cfRule type="expression" dxfId="2295" priority="2103">
      <formula>IF(RIGHT(TEXT(AI445,"0.#"),1)=".",FALSE,TRUE)</formula>
    </cfRule>
    <cfRule type="expression" dxfId="2294" priority="2104">
      <formula>IF(RIGHT(TEXT(AI445,"0.#"),1)=".",TRUE,FALSE)</formula>
    </cfRule>
  </conditionalFormatting>
  <conditionalFormatting sqref="AI443">
    <cfRule type="expression" dxfId="2293" priority="2107">
      <formula>IF(RIGHT(TEXT(AI443,"0.#"),1)=".",FALSE,TRUE)</formula>
    </cfRule>
    <cfRule type="expression" dxfId="2292" priority="2108">
      <formula>IF(RIGHT(TEXT(AI443,"0.#"),1)=".",TRUE,FALSE)</formula>
    </cfRule>
  </conditionalFormatting>
  <conditionalFormatting sqref="AI444">
    <cfRule type="expression" dxfId="2291" priority="2105">
      <formula>IF(RIGHT(TEXT(AI444,"0.#"),1)=".",FALSE,TRUE)</formula>
    </cfRule>
    <cfRule type="expression" dxfId="2290" priority="2106">
      <formula>IF(RIGHT(TEXT(AI444,"0.#"),1)=".",TRUE,FALSE)</formula>
    </cfRule>
  </conditionalFormatting>
  <conditionalFormatting sqref="AQ443">
    <cfRule type="expression" dxfId="2289" priority="2097">
      <formula>IF(RIGHT(TEXT(AQ443,"0.#"),1)=".",FALSE,TRUE)</formula>
    </cfRule>
    <cfRule type="expression" dxfId="2288" priority="2098">
      <formula>IF(RIGHT(TEXT(AQ443,"0.#"),1)=".",TRUE,FALSE)</formula>
    </cfRule>
  </conditionalFormatting>
  <conditionalFormatting sqref="AQ444">
    <cfRule type="expression" dxfId="2287" priority="2101">
      <formula>IF(RIGHT(TEXT(AQ444,"0.#"),1)=".",FALSE,TRUE)</formula>
    </cfRule>
    <cfRule type="expression" dxfId="2286" priority="2102">
      <formula>IF(RIGHT(TEXT(AQ444,"0.#"),1)=".",TRUE,FALSE)</formula>
    </cfRule>
  </conditionalFormatting>
  <conditionalFormatting sqref="AQ445">
    <cfRule type="expression" dxfId="2285" priority="2099">
      <formula>IF(RIGHT(TEXT(AQ445,"0.#"),1)=".",FALSE,TRUE)</formula>
    </cfRule>
    <cfRule type="expression" dxfId="2284" priority="2100">
      <formula>IF(RIGHT(TEXT(AQ445,"0.#"),1)=".",TRUE,FALSE)</formula>
    </cfRule>
  </conditionalFormatting>
  <conditionalFormatting sqref="Y872:Y899">
    <cfRule type="expression" dxfId="2283" priority="2327">
      <formula>IF(RIGHT(TEXT(Y872,"0.#"),1)=".",FALSE,TRUE)</formula>
    </cfRule>
    <cfRule type="expression" dxfId="2282" priority="2328">
      <formula>IF(RIGHT(TEXT(Y872,"0.#"),1)=".",TRUE,FALSE)</formula>
    </cfRule>
  </conditionalFormatting>
  <conditionalFormatting sqref="Y871">
    <cfRule type="expression" dxfId="2281" priority="2321">
      <formula>IF(RIGHT(TEXT(Y871,"0.#"),1)=".",FALSE,TRUE)</formula>
    </cfRule>
    <cfRule type="expression" dxfId="2280" priority="2322">
      <formula>IF(RIGHT(TEXT(Y871,"0.#"),1)=".",TRUE,FALSE)</formula>
    </cfRule>
  </conditionalFormatting>
  <conditionalFormatting sqref="Y905:Y932">
    <cfRule type="expression" dxfId="2279" priority="2315">
      <formula>IF(RIGHT(TEXT(Y905,"0.#"),1)=".",FALSE,TRUE)</formula>
    </cfRule>
    <cfRule type="expression" dxfId="2278" priority="2316">
      <formula>IF(RIGHT(TEXT(Y905,"0.#"),1)=".",TRUE,FALSE)</formula>
    </cfRule>
  </conditionalFormatting>
  <conditionalFormatting sqref="Y904">
    <cfRule type="expression" dxfId="2277" priority="2309">
      <formula>IF(RIGHT(TEXT(Y904,"0.#"),1)=".",FALSE,TRUE)</formula>
    </cfRule>
    <cfRule type="expression" dxfId="2276" priority="2310">
      <formula>IF(RIGHT(TEXT(Y904,"0.#"),1)=".",TRUE,FALSE)</formula>
    </cfRule>
  </conditionalFormatting>
  <conditionalFormatting sqref="Y938:Y965">
    <cfRule type="expression" dxfId="2275" priority="2303">
      <formula>IF(RIGHT(TEXT(Y938,"0.#"),1)=".",FALSE,TRUE)</formula>
    </cfRule>
    <cfRule type="expression" dxfId="2274" priority="2304">
      <formula>IF(RIGHT(TEXT(Y938,"0.#"),1)=".",TRUE,FALSE)</formula>
    </cfRule>
  </conditionalFormatting>
  <conditionalFormatting sqref="Y937">
    <cfRule type="expression" dxfId="2273" priority="2297">
      <formula>IF(RIGHT(TEXT(Y937,"0.#"),1)=".",FALSE,TRUE)</formula>
    </cfRule>
    <cfRule type="expression" dxfId="2272" priority="2298">
      <formula>IF(RIGHT(TEXT(Y937,"0.#"),1)=".",TRUE,FALSE)</formula>
    </cfRule>
  </conditionalFormatting>
  <conditionalFormatting sqref="Y971:Y998">
    <cfRule type="expression" dxfId="2271" priority="2291">
      <formula>IF(RIGHT(TEXT(Y971,"0.#"),1)=".",FALSE,TRUE)</formula>
    </cfRule>
    <cfRule type="expression" dxfId="2270" priority="2292">
      <formula>IF(RIGHT(TEXT(Y971,"0.#"),1)=".",TRUE,FALSE)</formula>
    </cfRule>
  </conditionalFormatting>
  <conditionalFormatting sqref="Y969:Y970">
    <cfRule type="expression" dxfId="2269" priority="2285">
      <formula>IF(RIGHT(TEXT(Y969,"0.#"),1)=".",FALSE,TRUE)</formula>
    </cfRule>
    <cfRule type="expression" dxfId="2268" priority="2286">
      <formula>IF(RIGHT(TEXT(Y969,"0.#"),1)=".",TRUE,FALSE)</formula>
    </cfRule>
  </conditionalFormatting>
  <conditionalFormatting sqref="Y1004:Y1031">
    <cfRule type="expression" dxfId="2267" priority="2279">
      <formula>IF(RIGHT(TEXT(Y1004,"0.#"),1)=".",FALSE,TRUE)</formula>
    </cfRule>
    <cfRule type="expression" dxfId="2266" priority="2280">
      <formula>IF(RIGHT(TEXT(Y1004,"0.#"),1)=".",TRUE,FALSE)</formula>
    </cfRule>
  </conditionalFormatting>
  <conditionalFormatting sqref="W23">
    <cfRule type="expression" dxfId="2265" priority="2563">
      <formula>IF(RIGHT(TEXT(W23,"0.#"),1)=".",FALSE,TRUE)</formula>
    </cfRule>
    <cfRule type="expression" dxfId="2264" priority="2564">
      <formula>IF(RIGHT(TEXT(W23,"0.#"),1)=".",TRUE,FALSE)</formula>
    </cfRule>
  </conditionalFormatting>
  <conditionalFormatting sqref="W24:W27">
    <cfRule type="expression" dxfId="2263" priority="2561">
      <formula>IF(RIGHT(TEXT(W24,"0.#"),1)=".",FALSE,TRUE)</formula>
    </cfRule>
    <cfRule type="expression" dxfId="2262" priority="2562">
      <formula>IF(RIGHT(TEXT(W24,"0.#"),1)=".",TRUE,FALSE)</formula>
    </cfRule>
  </conditionalFormatting>
  <conditionalFormatting sqref="W28">
    <cfRule type="expression" dxfId="2261" priority="2553">
      <formula>IF(RIGHT(TEXT(W28,"0.#"),1)=".",FALSE,TRUE)</formula>
    </cfRule>
    <cfRule type="expression" dxfId="2260" priority="2554">
      <formula>IF(RIGHT(TEXT(W28,"0.#"),1)=".",TRUE,FALSE)</formula>
    </cfRule>
  </conditionalFormatting>
  <conditionalFormatting sqref="P23">
    <cfRule type="expression" dxfId="2259" priority="2551">
      <formula>IF(RIGHT(TEXT(P23,"0.#"),1)=".",FALSE,TRUE)</formula>
    </cfRule>
    <cfRule type="expression" dxfId="2258" priority="2552">
      <formula>IF(RIGHT(TEXT(P23,"0.#"),1)=".",TRUE,FALSE)</formula>
    </cfRule>
  </conditionalFormatting>
  <conditionalFormatting sqref="P24:P27">
    <cfRule type="expression" dxfId="2257" priority="2549">
      <formula>IF(RIGHT(TEXT(P24,"0.#"),1)=".",FALSE,TRUE)</formula>
    </cfRule>
    <cfRule type="expression" dxfId="2256" priority="2550">
      <formula>IF(RIGHT(TEXT(P24,"0.#"),1)=".",TRUE,FALSE)</formula>
    </cfRule>
  </conditionalFormatting>
  <conditionalFormatting sqref="P28">
    <cfRule type="expression" dxfId="2255" priority="2547">
      <formula>IF(RIGHT(TEXT(P28,"0.#"),1)=".",FALSE,TRUE)</formula>
    </cfRule>
    <cfRule type="expression" dxfId="2254" priority="2548">
      <formula>IF(RIGHT(TEXT(P28,"0.#"),1)=".",TRUE,FALSE)</formula>
    </cfRule>
  </conditionalFormatting>
  <conditionalFormatting sqref="AQ114">
    <cfRule type="expression" dxfId="2253" priority="2531">
      <formula>IF(RIGHT(TEXT(AQ114,"0.#"),1)=".",FALSE,TRUE)</formula>
    </cfRule>
    <cfRule type="expression" dxfId="2252" priority="2532">
      <formula>IF(RIGHT(TEXT(AQ114,"0.#"),1)=".",TRUE,FALSE)</formula>
    </cfRule>
  </conditionalFormatting>
  <conditionalFormatting sqref="AQ107">
    <cfRule type="expression" dxfId="2251" priority="2541">
      <formula>IF(RIGHT(TEXT(AQ107,"0.#"),1)=".",FALSE,TRUE)</formula>
    </cfRule>
    <cfRule type="expression" dxfId="2250" priority="2542">
      <formula>IF(RIGHT(TEXT(AQ107,"0.#"),1)=".",TRUE,FALSE)</formula>
    </cfRule>
  </conditionalFormatting>
  <conditionalFormatting sqref="AQ108">
    <cfRule type="expression" dxfId="2249" priority="2539">
      <formula>IF(RIGHT(TEXT(AQ108,"0.#"),1)=".",FALSE,TRUE)</formula>
    </cfRule>
    <cfRule type="expression" dxfId="2248" priority="2540">
      <formula>IF(RIGHT(TEXT(AQ108,"0.#"),1)=".",TRUE,FALSE)</formula>
    </cfRule>
  </conditionalFormatting>
  <conditionalFormatting sqref="AQ110">
    <cfRule type="expression" dxfId="2247" priority="2537">
      <formula>IF(RIGHT(TEXT(AQ110,"0.#"),1)=".",FALSE,TRUE)</formula>
    </cfRule>
    <cfRule type="expression" dxfId="2246" priority="2538">
      <formula>IF(RIGHT(TEXT(AQ110,"0.#"),1)=".",TRUE,FALSE)</formula>
    </cfRule>
  </conditionalFormatting>
  <conditionalFormatting sqref="AQ111">
    <cfRule type="expression" dxfId="2245" priority="2535">
      <formula>IF(RIGHT(TEXT(AQ111,"0.#"),1)=".",FALSE,TRUE)</formula>
    </cfRule>
    <cfRule type="expression" dxfId="2244" priority="2536">
      <formula>IF(RIGHT(TEXT(AQ111,"0.#"),1)=".",TRUE,FALSE)</formula>
    </cfRule>
  </conditionalFormatting>
  <conditionalFormatting sqref="AQ113">
    <cfRule type="expression" dxfId="2243" priority="2533">
      <formula>IF(RIGHT(TEXT(AQ113,"0.#"),1)=".",FALSE,TRUE)</formula>
    </cfRule>
    <cfRule type="expression" dxfId="2242" priority="2534">
      <formula>IF(RIGHT(TEXT(AQ113,"0.#"),1)=".",TRUE,FALSE)</formula>
    </cfRule>
  </conditionalFormatting>
  <conditionalFormatting sqref="AE67">
    <cfRule type="expression" dxfId="2241" priority="2463">
      <formula>IF(RIGHT(TEXT(AE67,"0.#"),1)=".",FALSE,TRUE)</formula>
    </cfRule>
    <cfRule type="expression" dxfId="2240" priority="2464">
      <formula>IF(RIGHT(TEXT(AE67,"0.#"),1)=".",TRUE,FALSE)</formula>
    </cfRule>
  </conditionalFormatting>
  <conditionalFormatting sqref="AE68">
    <cfRule type="expression" dxfId="2239" priority="2461">
      <formula>IF(RIGHT(TEXT(AE68,"0.#"),1)=".",FALSE,TRUE)</formula>
    </cfRule>
    <cfRule type="expression" dxfId="2238" priority="2462">
      <formula>IF(RIGHT(TEXT(AE68,"0.#"),1)=".",TRUE,FALSE)</formula>
    </cfRule>
  </conditionalFormatting>
  <conditionalFormatting sqref="AE69">
    <cfRule type="expression" dxfId="2237" priority="2459">
      <formula>IF(RIGHT(TEXT(AE69,"0.#"),1)=".",FALSE,TRUE)</formula>
    </cfRule>
    <cfRule type="expression" dxfId="2236" priority="2460">
      <formula>IF(RIGHT(TEXT(AE69,"0.#"),1)=".",TRUE,FALSE)</formula>
    </cfRule>
  </conditionalFormatting>
  <conditionalFormatting sqref="AI69">
    <cfRule type="expression" dxfId="2235" priority="2457">
      <formula>IF(RIGHT(TEXT(AI69,"0.#"),1)=".",FALSE,TRUE)</formula>
    </cfRule>
    <cfRule type="expression" dxfId="2234" priority="2458">
      <formula>IF(RIGHT(TEXT(AI69,"0.#"),1)=".",TRUE,FALSE)</formula>
    </cfRule>
  </conditionalFormatting>
  <conditionalFormatting sqref="AI68">
    <cfRule type="expression" dxfId="2233" priority="2455">
      <formula>IF(RIGHT(TEXT(AI68,"0.#"),1)=".",FALSE,TRUE)</formula>
    </cfRule>
    <cfRule type="expression" dxfId="2232" priority="2456">
      <formula>IF(RIGHT(TEXT(AI68,"0.#"),1)=".",TRUE,FALSE)</formula>
    </cfRule>
  </conditionalFormatting>
  <conditionalFormatting sqref="AI67">
    <cfRule type="expression" dxfId="2231" priority="2453">
      <formula>IF(RIGHT(TEXT(AI67,"0.#"),1)=".",FALSE,TRUE)</formula>
    </cfRule>
    <cfRule type="expression" dxfId="2230" priority="2454">
      <formula>IF(RIGHT(TEXT(AI67,"0.#"),1)=".",TRUE,FALSE)</formula>
    </cfRule>
  </conditionalFormatting>
  <conditionalFormatting sqref="AM67">
    <cfRule type="expression" dxfId="2229" priority="2451">
      <formula>IF(RIGHT(TEXT(AM67,"0.#"),1)=".",FALSE,TRUE)</formula>
    </cfRule>
    <cfRule type="expression" dxfId="2228" priority="2452">
      <formula>IF(RIGHT(TEXT(AM67,"0.#"),1)=".",TRUE,FALSE)</formula>
    </cfRule>
  </conditionalFormatting>
  <conditionalFormatting sqref="AM68">
    <cfRule type="expression" dxfId="2227" priority="2449">
      <formula>IF(RIGHT(TEXT(AM68,"0.#"),1)=".",FALSE,TRUE)</formula>
    </cfRule>
    <cfRule type="expression" dxfId="2226" priority="2450">
      <formula>IF(RIGHT(TEXT(AM68,"0.#"),1)=".",TRUE,FALSE)</formula>
    </cfRule>
  </conditionalFormatting>
  <conditionalFormatting sqref="AM69">
    <cfRule type="expression" dxfId="2225" priority="2447">
      <formula>IF(RIGHT(TEXT(AM69,"0.#"),1)=".",FALSE,TRUE)</formula>
    </cfRule>
    <cfRule type="expression" dxfId="2224" priority="2448">
      <formula>IF(RIGHT(TEXT(AM69,"0.#"),1)=".",TRUE,FALSE)</formula>
    </cfRule>
  </conditionalFormatting>
  <conditionalFormatting sqref="AQ67:AQ69">
    <cfRule type="expression" dxfId="2223" priority="2445">
      <formula>IF(RIGHT(TEXT(AQ67,"0.#"),1)=".",FALSE,TRUE)</formula>
    </cfRule>
    <cfRule type="expression" dxfId="2222" priority="2446">
      <formula>IF(RIGHT(TEXT(AQ67,"0.#"),1)=".",TRUE,FALSE)</formula>
    </cfRule>
  </conditionalFormatting>
  <conditionalFormatting sqref="AU67:AU69">
    <cfRule type="expression" dxfId="2221" priority="2443">
      <formula>IF(RIGHT(TEXT(AU67,"0.#"),1)=".",FALSE,TRUE)</formula>
    </cfRule>
    <cfRule type="expression" dxfId="2220" priority="2444">
      <formula>IF(RIGHT(TEXT(AU67,"0.#"),1)=".",TRUE,FALSE)</formula>
    </cfRule>
  </conditionalFormatting>
  <conditionalFormatting sqref="AE70">
    <cfRule type="expression" dxfId="2219" priority="2441">
      <formula>IF(RIGHT(TEXT(AE70,"0.#"),1)=".",FALSE,TRUE)</formula>
    </cfRule>
    <cfRule type="expression" dxfId="2218" priority="2442">
      <formula>IF(RIGHT(TEXT(AE70,"0.#"),1)=".",TRUE,FALSE)</formula>
    </cfRule>
  </conditionalFormatting>
  <conditionalFormatting sqref="AE71">
    <cfRule type="expression" dxfId="2217" priority="2439">
      <formula>IF(RIGHT(TEXT(AE71,"0.#"),1)=".",FALSE,TRUE)</formula>
    </cfRule>
    <cfRule type="expression" dxfId="2216" priority="2440">
      <formula>IF(RIGHT(TEXT(AE71,"0.#"),1)=".",TRUE,FALSE)</formula>
    </cfRule>
  </conditionalFormatting>
  <conditionalFormatting sqref="AE72">
    <cfRule type="expression" dxfId="2215" priority="2437">
      <formula>IF(RIGHT(TEXT(AE72,"0.#"),1)=".",FALSE,TRUE)</formula>
    </cfRule>
    <cfRule type="expression" dxfId="2214" priority="2438">
      <formula>IF(RIGHT(TEXT(AE72,"0.#"),1)=".",TRUE,FALSE)</formula>
    </cfRule>
  </conditionalFormatting>
  <conditionalFormatting sqref="AI72">
    <cfRule type="expression" dxfId="2213" priority="2435">
      <formula>IF(RIGHT(TEXT(AI72,"0.#"),1)=".",FALSE,TRUE)</formula>
    </cfRule>
    <cfRule type="expression" dxfId="2212" priority="2436">
      <formula>IF(RIGHT(TEXT(AI72,"0.#"),1)=".",TRUE,FALSE)</formula>
    </cfRule>
  </conditionalFormatting>
  <conditionalFormatting sqref="AI71">
    <cfRule type="expression" dxfId="2211" priority="2433">
      <formula>IF(RIGHT(TEXT(AI71,"0.#"),1)=".",FALSE,TRUE)</formula>
    </cfRule>
    <cfRule type="expression" dxfId="2210" priority="2434">
      <formula>IF(RIGHT(TEXT(AI71,"0.#"),1)=".",TRUE,FALSE)</formula>
    </cfRule>
  </conditionalFormatting>
  <conditionalFormatting sqref="AI70">
    <cfRule type="expression" dxfId="2209" priority="2431">
      <formula>IF(RIGHT(TEXT(AI70,"0.#"),1)=".",FALSE,TRUE)</formula>
    </cfRule>
    <cfRule type="expression" dxfId="2208" priority="2432">
      <formula>IF(RIGHT(TEXT(AI70,"0.#"),1)=".",TRUE,FALSE)</formula>
    </cfRule>
  </conditionalFormatting>
  <conditionalFormatting sqref="AM70">
    <cfRule type="expression" dxfId="2207" priority="2429">
      <formula>IF(RIGHT(TEXT(AM70,"0.#"),1)=".",FALSE,TRUE)</formula>
    </cfRule>
    <cfRule type="expression" dxfId="2206" priority="2430">
      <formula>IF(RIGHT(TEXT(AM70,"0.#"),1)=".",TRUE,FALSE)</formula>
    </cfRule>
  </conditionalFormatting>
  <conditionalFormatting sqref="AM71">
    <cfRule type="expression" dxfId="2205" priority="2427">
      <formula>IF(RIGHT(TEXT(AM71,"0.#"),1)=".",FALSE,TRUE)</formula>
    </cfRule>
    <cfRule type="expression" dxfId="2204" priority="2428">
      <formula>IF(RIGHT(TEXT(AM71,"0.#"),1)=".",TRUE,FALSE)</formula>
    </cfRule>
  </conditionalFormatting>
  <conditionalFormatting sqref="AM72">
    <cfRule type="expression" dxfId="2203" priority="2425">
      <formula>IF(RIGHT(TEXT(AM72,"0.#"),1)=".",FALSE,TRUE)</formula>
    </cfRule>
    <cfRule type="expression" dxfId="2202" priority="2426">
      <formula>IF(RIGHT(TEXT(AM72,"0.#"),1)=".",TRUE,FALSE)</formula>
    </cfRule>
  </conditionalFormatting>
  <conditionalFormatting sqref="AQ70:AQ72">
    <cfRule type="expression" dxfId="2201" priority="2423">
      <formula>IF(RIGHT(TEXT(AQ70,"0.#"),1)=".",FALSE,TRUE)</formula>
    </cfRule>
    <cfRule type="expression" dxfId="2200" priority="2424">
      <formula>IF(RIGHT(TEXT(AQ70,"0.#"),1)=".",TRUE,FALSE)</formula>
    </cfRule>
  </conditionalFormatting>
  <conditionalFormatting sqref="AU70:AU72">
    <cfRule type="expression" dxfId="2199" priority="2421">
      <formula>IF(RIGHT(TEXT(AU70,"0.#"),1)=".",FALSE,TRUE)</formula>
    </cfRule>
    <cfRule type="expression" dxfId="2198" priority="2422">
      <formula>IF(RIGHT(TEXT(AU70,"0.#"),1)=".",TRUE,FALSE)</formula>
    </cfRule>
  </conditionalFormatting>
  <conditionalFormatting sqref="AU656">
    <cfRule type="expression" dxfId="2197" priority="939">
      <formula>IF(RIGHT(TEXT(AU656,"0.#"),1)=".",FALSE,TRUE)</formula>
    </cfRule>
    <cfRule type="expression" dxfId="2196" priority="940">
      <formula>IF(RIGHT(TEXT(AU656,"0.#"),1)=".",TRUE,FALSE)</formula>
    </cfRule>
  </conditionalFormatting>
  <conditionalFormatting sqref="AQ655">
    <cfRule type="expression" dxfId="2195" priority="931">
      <formula>IF(RIGHT(TEXT(AQ655,"0.#"),1)=".",FALSE,TRUE)</formula>
    </cfRule>
    <cfRule type="expression" dxfId="2194" priority="932">
      <formula>IF(RIGHT(TEXT(AQ655,"0.#"),1)=".",TRUE,FALSE)</formula>
    </cfRule>
  </conditionalFormatting>
  <conditionalFormatting sqref="AI696">
    <cfRule type="expression" dxfId="2193" priority="723">
      <formula>IF(RIGHT(TEXT(AI696,"0.#"),1)=".",FALSE,TRUE)</formula>
    </cfRule>
    <cfRule type="expression" dxfId="2192" priority="724">
      <formula>IF(RIGHT(TEXT(AI696,"0.#"),1)=".",TRUE,FALSE)</formula>
    </cfRule>
  </conditionalFormatting>
  <conditionalFormatting sqref="AQ694">
    <cfRule type="expression" dxfId="2191" priority="717">
      <formula>IF(RIGHT(TEXT(AQ694,"0.#"),1)=".",FALSE,TRUE)</formula>
    </cfRule>
    <cfRule type="expression" dxfId="2190" priority="718">
      <formula>IF(RIGHT(TEXT(AQ694,"0.#"),1)=".",TRUE,FALSE)</formula>
    </cfRule>
  </conditionalFormatting>
  <conditionalFormatting sqref="AL872:AO899">
    <cfRule type="expression" dxfId="2189" priority="2329">
      <formula>IF(AND(AL872&gt;=0, RIGHT(TEXT(AL872,"0.#"),1)&lt;&gt;"."),TRUE,FALSE)</formula>
    </cfRule>
    <cfRule type="expression" dxfId="2188" priority="2330">
      <formula>IF(AND(AL872&gt;=0, RIGHT(TEXT(AL872,"0.#"),1)="."),TRUE,FALSE)</formula>
    </cfRule>
    <cfRule type="expression" dxfId="2187" priority="2331">
      <formula>IF(AND(AL872&lt;0, RIGHT(TEXT(AL872,"0.#"),1)&lt;&gt;"."),TRUE,FALSE)</formula>
    </cfRule>
    <cfRule type="expression" dxfId="2186" priority="2332">
      <formula>IF(AND(AL872&lt;0, RIGHT(TEXT(AL872,"0.#"),1)="."),TRUE,FALSE)</formula>
    </cfRule>
  </conditionalFormatting>
  <conditionalFormatting sqref="AL871:AO871">
    <cfRule type="expression" dxfId="2185" priority="2323">
      <formula>IF(AND(AL871&gt;=0, RIGHT(TEXT(AL871,"0.#"),1)&lt;&gt;"."),TRUE,FALSE)</formula>
    </cfRule>
    <cfRule type="expression" dxfId="2184" priority="2324">
      <formula>IF(AND(AL871&gt;=0, RIGHT(TEXT(AL871,"0.#"),1)="."),TRUE,FALSE)</formula>
    </cfRule>
    <cfRule type="expression" dxfId="2183" priority="2325">
      <formula>IF(AND(AL871&lt;0, RIGHT(TEXT(AL871,"0.#"),1)&lt;&gt;"."),TRUE,FALSE)</formula>
    </cfRule>
    <cfRule type="expression" dxfId="2182" priority="2326">
      <formula>IF(AND(AL871&lt;0, RIGHT(TEXT(AL871,"0.#"),1)="."),TRUE,FALSE)</formula>
    </cfRule>
  </conditionalFormatting>
  <conditionalFormatting sqref="AL905:AO932">
    <cfRule type="expression" dxfId="2181" priority="2317">
      <formula>IF(AND(AL905&gt;=0, RIGHT(TEXT(AL905,"0.#"),1)&lt;&gt;"."),TRUE,FALSE)</formula>
    </cfRule>
    <cfRule type="expression" dxfId="2180" priority="2318">
      <formula>IF(AND(AL905&gt;=0, RIGHT(TEXT(AL905,"0.#"),1)="."),TRUE,FALSE)</formula>
    </cfRule>
    <cfRule type="expression" dxfId="2179" priority="2319">
      <formula>IF(AND(AL905&lt;0, RIGHT(TEXT(AL905,"0.#"),1)&lt;&gt;"."),TRUE,FALSE)</formula>
    </cfRule>
    <cfRule type="expression" dxfId="2178" priority="2320">
      <formula>IF(AND(AL905&lt;0, RIGHT(TEXT(AL905,"0.#"),1)="."),TRUE,FALSE)</formula>
    </cfRule>
  </conditionalFormatting>
  <conditionalFormatting sqref="AL904:AO904">
    <cfRule type="expression" dxfId="2177" priority="2311">
      <formula>IF(AND(AL904&gt;=0, RIGHT(TEXT(AL904,"0.#"),1)&lt;&gt;"."),TRUE,FALSE)</formula>
    </cfRule>
    <cfRule type="expression" dxfId="2176" priority="2312">
      <formula>IF(AND(AL904&gt;=0, RIGHT(TEXT(AL904,"0.#"),1)="."),TRUE,FALSE)</formula>
    </cfRule>
    <cfRule type="expression" dxfId="2175" priority="2313">
      <formula>IF(AND(AL904&lt;0, RIGHT(TEXT(AL904,"0.#"),1)&lt;&gt;"."),TRUE,FALSE)</formula>
    </cfRule>
    <cfRule type="expression" dxfId="2174" priority="2314">
      <formula>IF(AND(AL904&lt;0, RIGHT(TEXT(AL904,"0.#"),1)="."),TRUE,FALSE)</formula>
    </cfRule>
  </conditionalFormatting>
  <conditionalFormatting sqref="AL938:AO965">
    <cfRule type="expression" dxfId="2173" priority="2305">
      <formula>IF(AND(AL938&gt;=0, RIGHT(TEXT(AL938,"0.#"),1)&lt;&gt;"."),TRUE,FALSE)</formula>
    </cfRule>
    <cfRule type="expression" dxfId="2172" priority="2306">
      <formula>IF(AND(AL938&gt;=0, RIGHT(TEXT(AL938,"0.#"),1)="."),TRUE,FALSE)</formula>
    </cfRule>
    <cfRule type="expression" dxfId="2171" priority="2307">
      <formula>IF(AND(AL938&lt;0, RIGHT(TEXT(AL938,"0.#"),1)&lt;&gt;"."),TRUE,FALSE)</formula>
    </cfRule>
    <cfRule type="expression" dxfId="2170" priority="2308">
      <formula>IF(AND(AL938&lt;0, RIGHT(TEXT(AL938,"0.#"),1)="."),TRUE,FALSE)</formula>
    </cfRule>
  </conditionalFormatting>
  <conditionalFormatting sqref="AL937:AO937">
    <cfRule type="expression" dxfId="2169" priority="2299">
      <formula>IF(AND(AL937&gt;=0, RIGHT(TEXT(AL937,"0.#"),1)&lt;&gt;"."),TRUE,FALSE)</formula>
    </cfRule>
    <cfRule type="expression" dxfId="2168" priority="2300">
      <formula>IF(AND(AL937&gt;=0, RIGHT(TEXT(AL937,"0.#"),1)="."),TRUE,FALSE)</formula>
    </cfRule>
    <cfRule type="expression" dxfId="2167" priority="2301">
      <formula>IF(AND(AL937&lt;0, RIGHT(TEXT(AL937,"0.#"),1)&lt;&gt;"."),TRUE,FALSE)</formula>
    </cfRule>
    <cfRule type="expression" dxfId="2166" priority="2302">
      <formula>IF(AND(AL937&lt;0, RIGHT(TEXT(AL937,"0.#"),1)="."),TRUE,FALSE)</formula>
    </cfRule>
  </conditionalFormatting>
  <conditionalFormatting sqref="AL971:AO998">
    <cfRule type="expression" dxfId="2165" priority="2293">
      <formula>IF(AND(AL971&gt;=0, RIGHT(TEXT(AL971,"0.#"),1)&lt;&gt;"."),TRUE,FALSE)</formula>
    </cfRule>
    <cfRule type="expression" dxfId="2164" priority="2294">
      <formula>IF(AND(AL971&gt;=0, RIGHT(TEXT(AL971,"0.#"),1)="."),TRUE,FALSE)</formula>
    </cfRule>
    <cfRule type="expression" dxfId="2163" priority="2295">
      <formula>IF(AND(AL971&lt;0, RIGHT(TEXT(AL971,"0.#"),1)&lt;&gt;"."),TRUE,FALSE)</formula>
    </cfRule>
    <cfRule type="expression" dxfId="2162" priority="2296">
      <formula>IF(AND(AL971&lt;0, RIGHT(TEXT(AL971,"0.#"),1)="."),TRUE,FALSE)</formula>
    </cfRule>
  </conditionalFormatting>
  <conditionalFormatting sqref="AL969:AO970">
    <cfRule type="expression" dxfId="2161" priority="2287">
      <formula>IF(AND(AL969&gt;=0, RIGHT(TEXT(AL969,"0.#"),1)&lt;&gt;"."),TRUE,FALSE)</formula>
    </cfRule>
    <cfRule type="expression" dxfId="2160" priority="2288">
      <formula>IF(AND(AL969&gt;=0, RIGHT(TEXT(AL969,"0.#"),1)="."),TRUE,FALSE)</formula>
    </cfRule>
    <cfRule type="expression" dxfId="2159" priority="2289">
      <formula>IF(AND(AL969&lt;0, RIGHT(TEXT(AL969,"0.#"),1)&lt;&gt;"."),TRUE,FALSE)</formula>
    </cfRule>
    <cfRule type="expression" dxfId="2158" priority="2290">
      <formula>IF(AND(AL969&lt;0, RIGHT(TEXT(AL969,"0.#"),1)="."),TRUE,FALSE)</formula>
    </cfRule>
  </conditionalFormatting>
  <conditionalFormatting sqref="AL1004:AO1031">
    <cfRule type="expression" dxfId="2157" priority="2281">
      <formula>IF(AND(AL1004&gt;=0, RIGHT(TEXT(AL1004,"0.#"),1)&lt;&gt;"."),TRUE,FALSE)</formula>
    </cfRule>
    <cfRule type="expression" dxfId="2156" priority="2282">
      <formula>IF(AND(AL1004&gt;=0, RIGHT(TEXT(AL1004,"0.#"),1)="."),TRUE,FALSE)</formula>
    </cfRule>
    <cfRule type="expression" dxfId="2155" priority="2283">
      <formula>IF(AND(AL1004&lt;0, RIGHT(TEXT(AL1004,"0.#"),1)&lt;&gt;"."),TRUE,FALSE)</formula>
    </cfRule>
    <cfRule type="expression" dxfId="2154" priority="2284">
      <formula>IF(AND(AL1004&lt;0, RIGHT(TEXT(AL1004,"0.#"),1)="."),TRUE,FALSE)</formula>
    </cfRule>
  </conditionalFormatting>
  <conditionalFormatting sqref="AL1003:AO1003">
    <cfRule type="expression" dxfId="2153" priority="2275">
      <formula>IF(AND(AL1003&gt;=0, RIGHT(TEXT(AL1003,"0.#"),1)&lt;&gt;"."),TRUE,FALSE)</formula>
    </cfRule>
    <cfRule type="expression" dxfId="2152" priority="2276">
      <formula>IF(AND(AL1003&gt;=0, RIGHT(TEXT(AL1003,"0.#"),1)="."),TRUE,FALSE)</formula>
    </cfRule>
    <cfRule type="expression" dxfId="2151" priority="2277">
      <formula>IF(AND(AL1003&lt;0, RIGHT(TEXT(AL1003,"0.#"),1)&lt;&gt;"."),TRUE,FALSE)</formula>
    </cfRule>
    <cfRule type="expression" dxfId="2150" priority="2278">
      <formula>IF(AND(AL1003&lt;0, RIGHT(TEXT(AL1003,"0.#"),1)="."),TRUE,FALSE)</formula>
    </cfRule>
  </conditionalFormatting>
  <conditionalFormatting sqref="Y1003">
    <cfRule type="expression" dxfId="2149" priority="2273">
      <formula>IF(RIGHT(TEXT(Y1003,"0.#"),1)=".",FALSE,TRUE)</formula>
    </cfRule>
    <cfRule type="expression" dxfId="2148" priority="2274">
      <formula>IF(RIGHT(TEXT(Y1003,"0.#"),1)=".",TRUE,FALSE)</formula>
    </cfRule>
  </conditionalFormatting>
  <conditionalFormatting sqref="AL1037:AO1064">
    <cfRule type="expression" dxfId="2147" priority="2269">
      <formula>IF(AND(AL1037&gt;=0, RIGHT(TEXT(AL1037,"0.#"),1)&lt;&gt;"."),TRUE,FALSE)</formula>
    </cfRule>
    <cfRule type="expression" dxfId="2146" priority="2270">
      <formula>IF(AND(AL1037&gt;=0, RIGHT(TEXT(AL1037,"0.#"),1)="."),TRUE,FALSE)</formula>
    </cfRule>
    <cfRule type="expression" dxfId="2145" priority="2271">
      <formula>IF(AND(AL1037&lt;0, RIGHT(TEXT(AL1037,"0.#"),1)&lt;&gt;"."),TRUE,FALSE)</formula>
    </cfRule>
    <cfRule type="expression" dxfId="2144" priority="2272">
      <formula>IF(AND(AL1037&lt;0, RIGHT(TEXT(AL1037,"0.#"),1)="."),TRUE,FALSE)</formula>
    </cfRule>
  </conditionalFormatting>
  <conditionalFormatting sqref="Y1037:Y1064">
    <cfRule type="expression" dxfId="2143" priority="2267">
      <formula>IF(RIGHT(TEXT(Y1037,"0.#"),1)=".",FALSE,TRUE)</formula>
    </cfRule>
    <cfRule type="expression" dxfId="2142" priority="2268">
      <formula>IF(RIGHT(TEXT(Y1037,"0.#"),1)=".",TRUE,FALSE)</formula>
    </cfRule>
  </conditionalFormatting>
  <conditionalFormatting sqref="AL1036:AO1036">
    <cfRule type="expression" dxfId="2141" priority="2263">
      <formula>IF(AND(AL1036&gt;=0, RIGHT(TEXT(AL1036,"0.#"),1)&lt;&gt;"."),TRUE,FALSE)</formula>
    </cfRule>
    <cfRule type="expression" dxfId="2140" priority="2264">
      <formula>IF(AND(AL1036&gt;=0, RIGHT(TEXT(AL1036,"0.#"),1)="."),TRUE,FALSE)</formula>
    </cfRule>
    <cfRule type="expression" dxfId="2139" priority="2265">
      <formula>IF(AND(AL1036&lt;0, RIGHT(TEXT(AL1036,"0.#"),1)&lt;&gt;"."),TRUE,FALSE)</formula>
    </cfRule>
    <cfRule type="expression" dxfId="2138" priority="2266">
      <formula>IF(AND(AL1036&lt;0, RIGHT(TEXT(AL1036,"0.#"),1)="."),TRUE,FALSE)</formula>
    </cfRule>
  </conditionalFormatting>
  <conditionalFormatting sqref="Y1036">
    <cfRule type="expression" dxfId="2137" priority="2261">
      <formula>IF(RIGHT(TEXT(Y1036,"0.#"),1)=".",FALSE,TRUE)</formula>
    </cfRule>
    <cfRule type="expression" dxfId="2136" priority="2262">
      <formula>IF(RIGHT(TEXT(Y1036,"0.#"),1)=".",TRUE,FALSE)</formula>
    </cfRule>
  </conditionalFormatting>
  <conditionalFormatting sqref="AL1070:AO1097">
    <cfRule type="expression" dxfId="2135" priority="2257">
      <formula>IF(AND(AL1070&gt;=0, RIGHT(TEXT(AL1070,"0.#"),1)&lt;&gt;"."),TRUE,FALSE)</formula>
    </cfRule>
    <cfRule type="expression" dxfId="2134" priority="2258">
      <formula>IF(AND(AL1070&gt;=0, RIGHT(TEXT(AL1070,"0.#"),1)="."),TRUE,FALSE)</formula>
    </cfRule>
    <cfRule type="expression" dxfId="2133" priority="2259">
      <formula>IF(AND(AL1070&lt;0, RIGHT(TEXT(AL1070,"0.#"),1)&lt;&gt;"."),TRUE,FALSE)</formula>
    </cfRule>
    <cfRule type="expression" dxfId="2132" priority="2260">
      <formula>IF(AND(AL1070&lt;0, RIGHT(TEXT(AL1070,"0.#"),1)="."),TRUE,FALSE)</formula>
    </cfRule>
  </conditionalFormatting>
  <conditionalFormatting sqref="Y1070:Y1097">
    <cfRule type="expression" dxfId="2131" priority="2255">
      <formula>IF(RIGHT(TEXT(Y1070,"0.#"),1)=".",FALSE,TRUE)</formula>
    </cfRule>
    <cfRule type="expression" dxfId="2130" priority="2256">
      <formula>IF(RIGHT(TEXT(Y1070,"0.#"),1)=".",TRUE,FALSE)</formula>
    </cfRule>
  </conditionalFormatting>
  <conditionalFormatting sqref="AL1069:AO1069">
    <cfRule type="expression" dxfId="2129" priority="2251">
      <formula>IF(AND(AL1069&gt;=0, RIGHT(TEXT(AL1069,"0.#"),1)&lt;&gt;"."),TRUE,FALSE)</formula>
    </cfRule>
    <cfRule type="expression" dxfId="2128" priority="2252">
      <formula>IF(AND(AL1069&gt;=0, RIGHT(TEXT(AL1069,"0.#"),1)="."),TRUE,FALSE)</formula>
    </cfRule>
    <cfRule type="expression" dxfId="2127" priority="2253">
      <formula>IF(AND(AL1069&lt;0, RIGHT(TEXT(AL1069,"0.#"),1)&lt;&gt;"."),TRUE,FALSE)</formula>
    </cfRule>
    <cfRule type="expression" dxfId="2126" priority="2254">
      <formula>IF(AND(AL1069&lt;0, RIGHT(TEXT(AL1069,"0.#"),1)="."),TRUE,FALSE)</formula>
    </cfRule>
  </conditionalFormatting>
  <conditionalFormatting sqref="Y1069">
    <cfRule type="expression" dxfId="2125" priority="2249">
      <formula>IF(RIGHT(TEXT(Y1069,"0.#"),1)=".",FALSE,TRUE)</formula>
    </cfRule>
    <cfRule type="expression" dxfId="2124" priority="2250">
      <formula>IF(RIGHT(TEXT(Y1069,"0.#"),1)=".",TRUE,FALSE)</formula>
    </cfRule>
  </conditionalFormatting>
  <conditionalFormatting sqref="AM40">
    <cfRule type="expression" dxfId="2123" priority="2233">
      <formula>IF(RIGHT(TEXT(AM40,"0.#"),1)=".",FALSE,TRUE)</formula>
    </cfRule>
    <cfRule type="expression" dxfId="2122" priority="2234">
      <formula>IF(RIGHT(TEXT(AM40,"0.#"),1)=".",TRUE,FALSE)</formula>
    </cfRule>
  </conditionalFormatting>
  <conditionalFormatting sqref="AE46">
    <cfRule type="expression" dxfId="2121" priority="2225">
      <formula>IF(RIGHT(TEXT(AE46,"0.#"),1)=".",FALSE,TRUE)</formula>
    </cfRule>
    <cfRule type="expression" dxfId="2120" priority="2226">
      <formula>IF(RIGHT(TEXT(AE46,"0.#"),1)=".",TRUE,FALSE)</formula>
    </cfRule>
  </conditionalFormatting>
  <conditionalFormatting sqref="AE47">
    <cfRule type="expression" dxfId="2119" priority="2223">
      <formula>IF(RIGHT(TEXT(AE47,"0.#"),1)=".",FALSE,TRUE)</formula>
    </cfRule>
    <cfRule type="expression" dxfId="2118" priority="2224">
      <formula>IF(RIGHT(TEXT(AE47,"0.#"),1)=".",TRUE,FALSE)</formula>
    </cfRule>
  </conditionalFormatting>
  <conditionalFormatting sqref="AE48">
    <cfRule type="expression" dxfId="2117" priority="2221">
      <formula>IF(RIGHT(TEXT(AE48,"0.#"),1)=".",FALSE,TRUE)</formula>
    </cfRule>
    <cfRule type="expression" dxfId="2116" priority="2222">
      <formula>IF(RIGHT(TEXT(AE48,"0.#"),1)=".",TRUE,FALSE)</formula>
    </cfRule>
  </conditionalFormatting>
  <conditionalFormatting sqref="AI48">
    <cfRule type="expression" dxfId="2115" priority="2219">
      <formula>IF(RIGHT(TEXT(AI48,"0.#"),1)=".",FALSE,TRUE)</formula>
    </cfRule>
    <cfRule type="expression" dxfId="2114" priority="2220">
      <formula>IF(RIGHT(TEXT(AI48,"0.#"),1)=".",TRUE,FALSE)</formula>
    </cfRule>
  </conditionalFormatting>
  <conditionalFormatting sqref="AI47">
    <cfRule type="expression" dxfId="2113" priority="2217">
      <formula>IF(RIGHT(TEXT(AI47,"0.#"),1)=".",FALSE,TRUE)</formula>
    </cfRule>
    <cfRule type="expression" dxfId="2112" priority="2218">
      <formula>IF(RIGHT(TEXT(AI47,"0.#"),1)=".",TRUE,FALSE)</formula>
    </cfRule>
  </conditionalFormatting>
  <conditionalFormatting sqref="AE448">
    <cfRule type="expression" dxfId="2111" priority="2095">
      <formula>IF(RIGHT(TEXT(AE448,"0.#"),1)=".",FALSE,TRUE)</formula>
    </cfRule>
    <cfRule type="expression" dxfId="2110" priority="2096">
      <formula>IF(RIGHT(TEXT(AE448,"0.#"),1)=".",TRUE,FALSE)</formula>
    </cfRule>
  </conditionalFormatting>
  <conditionalFormatting sqref="AM450">
    <cfRule type="expression" dxfId="2109" priority="2085">
      <formula>IF(RIGHT(TEXT(AM450,"0.#"),1)=".",FALSE,TRUE)</formula>
    </cfRule>
    <cfRule type="expression" dxfId="2108" priority="2086">
      <formula>IF(RIGHT(TEXT(AM450,"0.#"),1)=".",TRUE,FALSE)</formula>
    </cfRule>
  </conditionalFormatting>
  <conditionalFormatting sqref="AE449">
    <cfRule type="expression" dxfId="2107" priority="2093">
      <formula>IF(RIGHT(TEXT(AE449,"0.#"),1)=".",FALSE,TRUE)</formula>
    </cfRule>
    <cfRule type="expression" dxfId="2106" priority="2094">
      <formula>IF(RIGHT(TEXT(AE449,"0.#"),1)=".",TRUE,FALSE)</formula>
    </cfRule>
  </conditionalFormatting>
  <conditionalFormatting sqref="AE450">
    <cfRule type="expression" dxfId="2105" priority="2091">
      <formula>IF(RIGHT(TEXT(AE450,"0.#"),1)=".",FALSE,TRUE)</formula>
    </cfRule>
    <cfRule type="expression" dxfId="2104" priority="2092">
      <formula>IF(RIGHT(TEXT(AE450,"0.#"),1)=".",TRUE,FALSE)</formula>
    </cfRule>
  </conditionalFormatting>
  <conditionalFormatting sqref="AM448">
    <cfRule type="expression" dxfId="2103" priority="2089">
      <formula>IF(RIGHT(TEXT(AM448,"0.#"),1)=".",FALSE,TRUE)</formula>
    </cfRule>
    <cfRule type="expression" dxfId="2102" priority="2090">
      <formula>IF(RIGHT(TEXT(AM448,"0.#"),1)=".",TRUE,FALSE)</formula>
    </cfRule>
  </conditionalFormatting>
  <conditionalFormatting sqref="AM449">
    <cfRule type="expression" dxfId="2101" priority="2087">
      <formula>IF(RIGHT(TEXT(AM449,"0.#"),1)=".",FALSE,TRUE)</formula>
    </cfRule>
    <cfRule type="expression" dxfId="2100" priority="2088">
      <formula>IF(RIGHT(TEXT(AM449,"0.#"),1)=".",TRUE,FALSE)</formula>
    </cfRule>
  </conditionalFormatting>
  <conditionalFormatting sqref="AU448">
    <cfRule type="expression" dxfId="2099" priority="2083">
      <formula>IF(RIGHT(TEXT(AU448,"0.#"),1)=".",FALSE,TRUE)</formula>
    </cfRule>
    <cfRule type="expression" dxfId="2098" priority="2084">
      <formula>IF(RIGHT(TEXT(AU448,"0.#"),1)=".",TRUE,FALSE)</formula>
    </cfRule>
  </conditionalFormatting>
  <conditionalFormatting sqref="AU449">
    <cfRule type="expression" dxfId="2097" priority="2081">
      <formula>IF(RIGHT(TEXT(AU449,"0.#"),1)=".",FALSE,TRUE)</formula>
    </cfRule>
    <cfRule type="expression" dxfId="2096" priority="2082">
      <formula>IF(RIGHT(TEXT(AU449,"0.#"),1)=".",TRUE,FALSE)</formula>
    </cfRule>
  </conditionalFormatting>
  <conditionalFormatting sqref="AU450">
    <cfRule type="expression" dxfId="2095" priority="2079">
      <formula>IF(RIGHT(TEXT(AU450,"0.#"),1)=".",FALSE,TRUE)</formula>
    </cfRule>
    <cfRule type="expression" dxfId="2094" priority="2080">
      <formula>IF(RIGHT(TEXT(AU450,"0.#"),1)=".",TRUE,FALSE)</formula>
    </cfRule>
  </conditionalFormatting>
  <conditionalFormatting sqref="AI450">
    <cfRule type="expression" dxfId="2093" priority="2073">
      <formula>IF(RIGHT(TEXT(AI450,"0.#"),1)=".",FALSE,TRUE)</formula>
    </cfRule>
    <cfRule type="expression" dxfId="2092" priority="2074">
      <formula>IF(RIGHT(TEXT(AI450,"0.#"),1)=".",TRUE,FALSE)</formula>
    </cfRule>
  </conditionalFormatting>
  <conditionalFormatting sqref="AI448">
    <cfRule type="expression" dxfId="2091" priority="2077">
      <formula>IF(RIGHT(TEXT(AI448,"0.#"),1)=".",FALSE,TRUE)</formula>
    </cfRule>
    <cfRule type="expression" dxfId="2090" priority="2078">
      <formula>IF(RIGHT(TEXT(AI448,"0.#"),1)=".",TRUE,FALSE)</formula>
    </cfRule>
  </conditionalFormatting>
  <conditionalFormatting sqref="AI449">
    <cfRule type="expression" dxfId="2089" priority="2075">
      <formula>IF(RIGHT(TEXT(AI449,"0.#"),1)=".",FALSE,TRUE)</formula>
    </cfRule>
    <cfRule type="expression" dxfId="2088" priority="2076">
      <formula>IF(RIGHT(TEXT(AI449,"0.#"),1)=".",TRUE,FALSE)</formula>
    </cfRule>
  </conditionalFormatting>
  <conditionalFormatting sqref="AQ449">
    <cfRule type="expression" dxfId="2087" priority="2071">
      <formula>IF(RIGHT(TEXT(AQ449,"0.#"),1)=".",FALSE,TRUE)</formula>
    </cfRule>
    <cfRule type="expression" dxfId="2086" priority="2072">
      <formula>IF(RIGHT(TEXT(AQ449,"0.#"),1)=".",TRUE,FALSE)</formula>
    </cfRule>
  </conditionalFormatting>
  <conditionalFormatting sqref="AQ450">
    <cfRule type="expression" dxfId="2085" priority="2069">
      <formula>IF(RIGHT(TEXT(AQ450,"0.#"),1)=".",FALSE,TRUE)</formula>
    </cfRule>
    <cfRule type="expression" dxfId="2084" priority="2070">
      <formula>IF(RIGHT(TEXT(AQ450,"0.#"),1)=".",TRUE,FALSE)</formula>
    </cfRule>
  </conditionalFormatting>
  <conditionalFormatting sqref="AQ448">
    <cfRule type="expression" dxfId="2083" priority="2067">
      <formula>IF(RIGHT(TEXT(AQ448,"0.#"),1)=".",FALSE,TRUE)</formula>
    </cfRule>
    <cfRule type="expression" dxfId="2082" priority="2068">
      <formula>IF(RIGHT(TEXT(AQ448,"0.#"),1)=".",TRUE,FALSE)</formula>
    </cfRule>
  </conditionalFormatting>
  <conditionalFormatting sqref="AE453">
    <cfRule type="expression" dxfId="2081" priority="2065">
      <formula>IF(RIGHT(TEXT(AE453,"0.#"),1)=".",FALSE,TRUE)</formula>
    </cfRule>
    <cfRule type="expression" dxfId="2080" priority="2066">
      <formula>IF(RIGHT(TEXT(AE453,"0.#"),1)=".",TRUE,FALSE)</formula>
    </cfRule>
  </conditionalFormatting>
  <conditionalFormatting sqref="AM455">
    <cfRule type="expression" dxfId="2079" priority="2055">
      <formula>IF(RIGHT(TEXT(AM455,"0.#"),1)=".",FALSE,TRUE)</formula>
    </cfRule>
    <cfRule type="expression" dxfId="2078" priority="2056">
      <formula>IF(RIGHT(TEXT(AM455,"0.#"),1)=".",TRUE,FALSE)</formula>
    </cfRule>
  </conditionalFormatting>
  <conditionalFormatting sqref="AE454">
    <cfRule type="expression" dxfId="2077" priority="2063">
      <formula>IF(RIGHT(TEXT(AE454,"0.#"),1)=".",FALSE,TRUE)</formula>
    </cfRule>
    <cfRule type="expression" dxfId="2076" priority="2064">
      <formula>IF(RIGHT(TEXT(AE454,"0.#"),1)=".",TRUE,FALSE)</formula>
    </cfRule>
  </conditionalFormatting>
  <conditionalFormatting sqref="AE455">
    <cfRule type="expression" dxfId="2075" priority="2061">
      <formula>IF(RIGHT(TEXT(AE455,"0.#"),1)=".",FALSE,TRUE)</formula>
    </cfRule>
    <cfRule type="expression" dxfId="2074" priority="2062">
      <formula>IF(RIGHT(TEXT(AE455,"0.#"),1)=".",TRUE,FALSE)</formula>
    </cfRule>
  </conditionalFormatting>
  <conditionalFormatting sqref="AM453">
    <cfRule type="expression" dxfId="2073" priority="2059">
      <formula>IF(RIGHT(TEXT(AM453,"0.#"),1)=".",FALSE,TRUE)</formula>
    </cfRule>
    <cfRule type="expression" dxfId="2072" priority="2060">
      <formula>IF(RIGHT(TEXT(AM453,"0.#"),1)=".",TRUE,FALSE)</formula>
    </cfRule>
  </conditionalFormatting>
  <conditionalFormatting sqref="AM454">
    <cfRule type="expression" dxfId="2071" priority="2057">
      <formula>IF(RIGHT(TEXT(AM454,"0.#"),1)=".",FALSE,TRUE)</formula>
    </cfRule>
    <cfRule type="expression" dxfId="2070" priority="2058">
      <formula>IF(RIGHT(TEXT(AM454,"0.#"),1)=".",TRUE,FALSE)</formula>
    </cfRule>
  </conditionalFormatting>
  <conditionalFormatting sqref="AU453">
    <cfRule type="expression" dxfId="2069" priority="2053">
      <formula>IF(RIGHT(TEXT(AU453,"0.#"),1)=".",FALSE,TRUE)</formula>
    </cfRule>
    <cfRule type="expression" dxfId="2068" priority="2054">
      <formula>IF(RIGHT(TEXT(AU453,"0.#"),1)=".",TRUE,FALSE)</formula>
    </cfRule>
  </conditionalFormatting>
  <conditionalFormatting sqref="AU454">
    <cfRule type="expression" dxfId="2067" priority="2051">
      <formula>IF(RIGHT(TEXT(AU454,"0.#"),1)=".",FALSE,TRUE)</formula>
    </cfRule>
    <cfRule type="expression" dxfId="2066" priority="2052">
      <formula>IF(RIGHT(TEXT(AU454,"0.#"),1)=".",TRUE,FALSE)</formula>
    </cfRule>
  </conditionalFormatting>
  <conditionalFormatting sqref="AU455">
    <cfRule type="expression" dxfId="2065" priority="2049">
      <formula>IF(RIGHT(TEXT(AU455,"0.#"),1)=".",FALSE,TRUE)</formula>
    </cfRule>
    <cfRule type="expression" dxfId="2064" priority="2050">
      <formula>IF(RIGHT(TEXT(AU455,"0.#"),1)=".",TRUE,FALSE)</formula>
    </cfRule>
  </conditionalFormatting>
  <conditionalFormatting sqref="AI455">
    <cfRule type="expression" dxfId="2063" priority="2043">
      <formula>IF(RIGHT(TEXT(AI455,"0.#"),1)=".",FALSE,TRUE)</formula>
    </cfRule>
    <cfRule type="expression" dxfId="2062" priority="2044">
      <formula>IF(RIGHT(TEXT(AI455,"0.#"),1)=".",TRUE,FALSE)</formula>
    </cfRule>
  </conditionalFormatting>
  <conditionalFormatting sqref="AI453">
    <cfRule type="expression" dxfId="2061" priority="2047">
      <formula>IF(RIGHT(TEXT(AI453,"0.#"),1)=".",FALSE,TRUE)</formula>
    </cfRule>
    <cfRule type="expression" dxfId="2060" priority="2048">
      <formula>IF(RIGHT(TEXT(AI453,"0.#"),1)=".",TRUE,FALSE)</formula>
    </cfRule>
  </conditionalFormatting>
  <conditionalFormatting sqref="AI454">
    <cfRule type="expression" dxfId="2059" priority="2045">
      <formula>IF(RIGHT(TEXT(AI454,"0.#"),1)=".",FALSE,TRUE)</formula>
    </cfRule>
    <cfRule type="expression" dxfId="2058" priority="2046">
      <formula>IF(RIGHT(TEXT(AI454,"0.#"),1)=".",TRUE,FALSE)</formula>
    </cfRule>
  </conditionalFormatting>
  <conditionalFormatting sqref="AQ454">
    <cfRule type="expression" dxfId="2057" priority="2041">
      <formula>IF(RIGHT(TEXT(AQ454,"0.#"),1)=".",FALSE,TRUE)</formula>
    </cfRule>
    <cfRule type="expression" dxfId="2056" priority="2042">
      <formula>IF(RIGHT(TEXT(AQ454,"0.#"),1)=".",TRUE,FALSE)</formula>
    </cfRule>
  </conditionalFormatting>
  <conditionalFormatting sqref="AQ455">
    <cfRule type="expression" dxfId="2055" priority="2039">
      <formula>IF(RIGHT(TEXT(AQ455,"0.#"),1)=".",FALSE,TRUE)</formula>
    </cfRule>
    <cfRule type="expression" dxfId="2054" priority="2040">
      <formula>IF(RIGHT(TEXT(AQ455,"0.#"),1)=".",TRUE,FALSE)</formula>
    </cfRule>
  </conditionalFormatting>
  <conditionalFormatting sqref="AQ453">
    <cfRule type="expression" dxfId="2053" priority="2037">
      <formula>IF(RIGHT(TEXT(AQ453,"0.#"),1)=".",FALSE,TRUE)</formula>
    </cfRule>
    <cfRule type="expression" dxfId="2052" priority="2038">
      <formula>IF(RIGHT(TEXT(AQ453,"0.#"),1)=".",TRUE,FALSE)</formula>
    </cfRule>
  </conditionalFormatting>
  <conditionalFormatting sqref="AE487">
    <cfRule type="expression" dxfId="2051" priority="1915">
      <formula>IF(RIGHT(TEXT(AE487,"0.#"),1)=".",FALSE,TRUE)</formula>
    </cfRule>
    <cfRule type="expression" dxfId="2050" priority="1916">
      <formula>IF(RIGHT(TEXT(AE487,"0.#"),1)=".",TRUE,FALSE)</formula>
    </cfRule>
  </conditionalFormatting>
  <conditionalFormatting sqref="AE488">
    <cfRule type="expression" dxfId="2049" priority="1913">
      <formula>IF(RIGHT(TEXT(AE488,"0.#"),1)=".",FALSE,TRUE)</formula>
    </cfRule>
    <cfRule type="expression" dxfId="2048" priority="1914">
      <formula>IF(RIGHT(TEXT(AE488,"0.#"),1)=".",TRUE,FALSE)</formula>
    </cfRule>
  </conditionalFormatting>
  <conditionalFormatting sqref="AE489">
    <cfRule type="expression" dxfId="2047" priority="1911">
      <formula>IF(RIGHT(TEXT(AE489,"0.#"),1)=".",FALSE,TRUE)</formula>
    </cfRule>
    <cfRule type="expression" dxfId="2046" priority="1912">
      <formula>IF(RIGHT(TEXT(AE489,"0.#"),1)=".",TRUE,FALSE)</formula>
    </cfRule>
  </conditionalFormatting>
  <conditionalFormatting sqref="AU487">
    <cfRule type="expression" dxfId="2045" priority="1903">
      <formula>IF(RIGHT(TEXT(AU487,"0.#"),1)=".",FALSE,TRUE)</formula>
    </cfRule>
    <cfRule type="expression" dxfId="2044" priority="1904">
      <formula>IF(RIGHT(TEXT(AU487,"0.#"),1)=".",TRUE,FALSE)</formula>
    </cfRule>
  </conditionalFormatting>
  <conditionalFormatting sqref="AU488">
    <cfRule type="expression" dxfId="2043" priority="1901">
      <formula>IF(RIGHT(TEXT(AU488,"0.#"),1)=".",FALSE,TRUE)</formula>
    </cfRule>
    <cfRule type="expression" dxfId="2042" priority="1902">
      <formula>IF(RIGHT(TEXT(AU488,"0.#"),1)=".",TRUE,FALSE)</formula>
    </cfRule>
  </conditionalFormatting>
  <conditionalFormatting sqref="AU489">
    <cfRule type="expression" dxfId="2041" priority="1899">
      <formula>IF(RIGHT(TEXT(AU489,"0.#"),1)=".",FALSE,TRUE)</formula>
    </cfRule>
    <cfRule type="expression" dxfId="2040" priority="1900">
      <formula>IF(RIGHT(TEXT(AU489,"0.#"),1)=".",TRUE,FALSE)</formula>
    </cfRule>
  </conditionalFormatting>
  <conditionalFormatting sqref="AQ488">
    <cfRule type="expression" dxfId="2039" priority="1891">
      <formula>IF(RIGHT(TEXT(AQ488,"0.#"),1)=".",FALSE,TRUE)</formula>
    </cfRule>
    <cfRule type="expression" dxfId="2038" priority="1892">
      <formula>IF(RIGHT(TEXT(AQ488,"0.#"),1)=".",TRUE,FALSE)</formula>
    </cfRule>
  </conditionalFormatting>
  <conditionalFormatting sqref="AQ489">
    <cfRule type="expression" dxfId="2037" priority="1889">
      <formula>IF(RIGHT(TEXT(AQ489,"0.#"),1)=".",FALSE,TRUE)</formula>
    </cfRule>
    <cfRule type="expression" dxfId="2036" priority="1890">
      <formula>IF(RIGHT(TEXT(AQ489,"0.#"),1)=".",TRUE,FALSE)</formula>
    </cfRule>
  </conditionalFormatting>
  <conditionalFormatting sqref="AQ487">
    <cfRule type="expression" dxfId="2035" priority="1887">
      <formula>IF(RIGHT(TEXT(AQ487,"0.#"),1)=".",FALSE,TRUE)</formula>
    </cfRule>
    <cfRule type="expression" dxfId="2034" priority="1888">
      <formula>IF(RIGHT(TEXT(AQ487,"0.#"),1)=".",TRUE,FALSE)</formula>
    </cfRule>
  </conditionalFormatting>
  <conditionalFormatting sqref="AE512">
    <cfRule type="expression" dxfId="2033" priority="1885">
      <formula>IF(RIGHT(TEXT(AE512,"0.#"),1)=".",FALSE,TRUE)</formula>
    </cfRule>
    <cfRule type="expression" dxfId="2032" priority="1886">
      <formula>IF(RIGHT(TEXT(AE512,"0.#"),1)=".",TRUE,FALSE)</formula>
    </cfRule>
  </conditionalFormatting>
  <conditionalFormatting sqref="AE513">
    <cfRule type="expression" dxfId="2031" priority="1883">
      <formula>IF(RIGHT(TEXT(AE513,"0.#"),1)=".",FALSE,TRUE)</formula>
    </cfRule>
    <cfRule type="expression" dxfId="2030" priority="1884">
      <formula>IF(RIGHT(TEXT(AE513,"0.#"),1)=".",TRUE,FALSE)</formula>
    </cfRule>
  </conditionalFormatting>
  <conditionalFormatting sqref="AE514">
    <cfRule type="expression" dxfId="2029" priority="1881">
      <formula>IF(RIGHT(TEXT(AE514,"0.#"),1)=".",FALSE,TRUE)</formula>
    </cfRule>
    <cfRule type="expression" dxfId="2028" priority="1882">
      <formula>IF(RIGHT(TEXT(AE514,"0.#"),1)=".",TRUE,FALSE)</formula>
    </cfRule>
  </conditionalFormatting>
  <conditionalFormatting sqref="AU512">
    <cfRule type="expression" dxfId="2027" priority="1873">
      <formula>IF(RIGHT(TEXT(AU512,"0.#"),1)=".",FALSE,TRUE)</formula>
    </cfRule>
    <cfRule type="expression" dxfId="2026" priority="1874">
      <formula>IF(RIGHT(TEXT(AU512,"0.#"),1)=".",TRUE,FALSE)</formula>
    </cfRule>
  </conditionalFormatting>
  <conditionalFormatting sqref="AU513">
    <cfRule type="expression" dxfId="2025" priority="1871">
      <formula>IF(RIGHT(TEXT(AU513,"0.#"),1)=".",FALSE,TRUE)</formula>
    </cfRule>
    <cfRule type="expression" dxfId="2024" priority="1872">
      <formula>IF(RIGHT(TEXT(AU513,"0.#"),1)=".",TRUE,FALSE)</formula>
    </cfRule>
  </conditionalFormatting>
  <conditionalFormatting sqref="AU514">
    <cfRule type="expression" dxfId="2023" priority="1869">
      <formula>IF(RIGHT(TEXT(AU514,"0.#"),1)=".",FALSE,TRUE)</formula>
    </cfRule>
    <cfRule type="expression" dxfId="2022" priority="1870">
      <formula>IF(RIGHT(TEXT(AU514,"0.#"),1)=".",TRUE,FALSE)</formula>
    </cfRule>
  </conditionalFormatting>
  <conditionalFormatting sqref="AQ513">
    <cfRule type="expression" dxfId="2021" priority="1861">
      <formula>IF(RIGHT(TEXT(AQ513,"0.#"),1)=".",FALSE,TRUE)</formula>
    </cfRule>
    <cfRule type="expression" dxfId="2020" priority="1862">
      <formula>IF(RIGHT(TEXT(AQ513,"0.#"),1)=".",TRUE,FALSE)</formula>
    </cfRule>
  </conditionalFormatting>
  <conditionalFormatting sqref="AQ514">
    <cfRule type="expression" dxfId="2019" priority="1859">
      <formula>IF(RIGHT(TEXT(AQ514,"0.#"),1)=".",FALSE,TRUE)</formula>
    </cfRule>
    <cfRule type="expression" dxfId="2018" priority="1860">
      <formula>IF(RIGHT(TEXT(AQ514,"0.#"),1)=".",TRUE,FALSE)</formula>
    </cfRule>
  </conditionalFormatting>
  <conditionalFormatting sqref="AQ512">
    <cfRule type="expression" dxfId="2017" priority="1857">
      <formula>IF(RIGHT(TEXT(AQ512,"0.#"),1)=".",FALSE,TRUE)</formula>
    </cfRule>
    <cfRule type="expression" dxfId="2016" priority="1858">
      <formula>IF(RIGHT(TEXT(AQ512,"0.#"),1)=".",TRUE,FALSE)</formula>
    </cfRule>
  </conditionalFormatting>
  <conditionalFormatting sqref="AE517">
    <cfRule type="expression" dxfId="2015" priority="1735">
      <formula>IF(RIGHT(TEXT(AE517,"0.#"),1)=".",FALSE,TRUE)</formula>
    </cfRule>
    <cfRule type="expression" dxfId="2014" priority="1736">
      <formula>IF(RIGHT(TEXT(AE517,"0.#"),1)=".",TRUE,FALSE)</formula>
    </cfRule>
  </conditionalFormatting>
  <conditionalFormatting sqref="AE518">
    <cfRule type="expression" dxfId="2013" priority="1733">
      <formula>IF(RIGHT(TEXT(AE518,"0.#"),1)=".",FALSE,TRUE)</formula>
    </cfRule>
    <cfRule type="expression" dxfId="2012" priority="1734">
      <formula>IF(RIGHT(TEXT(AE518,"0.#"),1)=".",TRUE,FALSE)</formula>
    </cfRule>
  </conditionalFormatting>
  <conditionalFormatting sqref="AE519">
    <cfRule type="expression" dxfId="2011" priority="1731">
      <formula>IF(RIGHT(TEXT(AE519,"0.#"),1)=".",FALSE,TRUE)</formula>
    </cfRule>
    <cfRule type="expression" dxfId="2010" priority="1732">
      <formula>IF(RIGHT(TEXT(AE519,"0.#"),1)=".",TRUE,FALSE)</formula>
    </cfRule>
  </conditionalFormatting>
  <conditionalFormatting sqref="AU517">
    <cfRule type="expression" dxfId="2009" priority="1723">
      <formula>IF(RIGHT(TEXT(AU517,"0.#"),1)=".",FALSE,TRUE)</formula>
    </cfRule>
    <cfRule type="expression" dxfId="2008" priority="1724">
      <formula>IF(RIGHT(TEXT(AU517,"0.#"),1)=".",TRUE,FALSE)</formula>
    </cfRule>
  </conditionalFormatting>
  <conditionalFormatting sqref="AU519">
    <cfRule type="expression" dxfId="2007" priority="1719">
      <formula>IF(RIGHT(TEXT(AU519,"0.#"),1)=".",FALSE,TRUE)</formula>
    </cfRule>
    <cfRule type="expression" dxfId="2006" priority="1720">
      <formula>IF(RIGHT(TEXT(AU519,"0.#"),1)=".",TRUE,FALSE)</formula>
    </cfRule>
  </conditionalFormatting>
  <conditionalFormatting sqref="AQ518">
    <cfRule type="expression" dxfId="2005" priority="1711">
      <formula>IF(RIGHT(TEXT(AQ518,"0.#"),1)=".",FALSE,TRUE)</formula>
    </cfRule>
    <cfRule type="expression" dxfId="2004" priority="1712">
      <formula>IF(RIGHT(TEXT(AQ518,"0.#"),1)=".",TRUE,FALSE)</formula>
    </cfRule>
  </conditionalFormatting>
  <conditionalFormatting sqref="AQ519">
    <cfRule type="expression" dxfId="2003" priority="1709">
      <formula>IF(RIGHT(TEXT(AQ519,"0.#"),1)=".",FALSE,TRUE)</formula>
    </cfRule>
    <cfRule type="expression" dxfId="2002" priority="1710">
      <formula>IF(RIGHT(TEXT(AQ519,"0.#"),1)=".",TRUE,FALSE)</formula>
    </cfRule>
  </conditionalFormatting>
  <conditionalFormatting sqref="AQ517">
    <cfRule type="expression" dxfId="2001" priority="1707">
      <formula>IF(RIGHT(TEXT(AQ517,"0.#"),1)=".",FALSE,TRUE)</formula>
    </cfRule>
    <cfRule type="expression" dxfId="2000" priority="1708">
      <formula>IF(RIGHT(TEXT(AQ517,"0.#"),1)=".",TRUE,FALSE)</formula>
    </cfRule>
  </conditionalFormatting>
  <conditionalFormatting sqref="AE522">
    <cfRule type="expression" dxfId="1999" priority="1705">
      <formula>IF(RIGHT(TEXT(AE522,"0.#"),1)=".",FALSE,TRUE)</formula>
    </cfRule>
    <cfRule type="expression" dxfId="1998" priority="1706">
      <formula>IF(RIGHT(TEXT(AE522,"0.#"),1)=".",TRUE,FALSE)</formula>
    </cfRule>
  </conditionalFormatting>
  <conditionalFormatting sqref="AE523">
    <cfRule type="expression" dxfId="1997" priority="1703">
      <formula>IF(RIGHT(TEXT(AE523,"0.#"),1)=".",FALSE,TRUE)</formula>
    </cfRule>
    <cfRule type="expression" dxfId="1996" priority="1704">
      <formula>IF(RIGHT(TEXT(AE523,"0.#"),1)=".",TRUE,FALSE)</formula>
    </cfRule>
  </conditionalFormatting>
  <conditionalFormatting sqref="AE524">
    <cfRule type="expression" dxfId="1995" priority="1701">
      <formula>IF(RIGHT(TEXT(AE524,"0.#"),1)=".",FALSE,TRUE)</formula>
    </cfRule>
    <cfRule type="expression" dxfId="1994" priority="1702">
      <formula>IF(RIGHT(TEXT(AE524,"0.#"),1)=".",TRUE,FALSE)</formula>
    </cfRule>
  </conditionalFormatting>
  <conditionalFormatting sqref="AU522">
    <cfRule type="expression" dxfId="1993" priority="1693">
      <formula>IF(RIGHT(TEXT(AU522,"0.#"),1)=".",FALSE,TRUE)</formula>
    </cfRule>
    <cfRule type="expression" dxfId="1992" priority="1694">
      <formula>IF(RIGHT(TEXT(AU522,"0.#"),1)=".",TRUE,FALSE)</formula>
    </cfRule>
  </conditionalFormatting>
  <conditionalFormatting sqref="AU523">
    <cfRule type="expression" dxfId="1991" priority="1691">
      <formula>IF(RIGHT(TEXT(AU523,"0.#"),1)=".",FALSE,TRUE)</formula>
    </cfRule>
    <cfRule type="expression" dxfId="1990" priority="1692">
      <formula>IF(RIGHT(TEXT(AU523,"0.#"),1)=".",TRUE,FALSE)</formula>
    </cfRule>
  </conditionalFormatting>
  <conditionalFormatting sqref="AU524">
    <cfRule type="expression" dxfId="1989" priority="1689">
      <formula>IF(RIGHT(TEXT(AU524,"0.#"),1)=".",FALSE,TRUE)</formula>
    </cfRule>
    <cfRule type="expression" dxfId="1988" priority="1690">
      <formula>IF(RIGHT(TEXT(AU524,"0.#"),1)=".",TRUE,FALSE)</formula>
    </cfRule>
  </conditionalFormatting>
  <conditionalFormatting sqref="AQ523">
    <cfRule type="expression" dxfId="1987" priority="1681">
      <formula>IF(RIGHT(TEXT(AQ523,"0.#"),1)=".",FALSE,TRUE)</formula>
    </cfRule>
    <cfRule type="expression" dxfId="1986" priority="1682">
      <formula>IF(RIGHT(TEXT(AQ523,"0.#"),1)=".",TRUE,FALSE)</formula>
    </cfRule>
  </conditionalFormatting>
  <conditionalFormatting sqref="AQ524">
    <cfRule type="expression" dxfId="1985" priority="1679">
      <formula>IF(RIGHT(TEXT(AQ524,"0.#"),1)=".",FALSE,TRUE)</formula>
    </cfRule>
    <cfRule type="expression" dxfId="1984" priority="1680">
      <formula>IF(RIGHT(TEXT(AQ524,"0.#"),1)=".",TRUE,FALSE)</formula>
    </cfRule>
  </conditionalFormatting>
  <conditionalFormatting sqref="AQ522">
    <cfRule type="expression" dxfId="1983" priority="1677">
      <formula>IF(RIGHT(TEXT(AQ522,"0.#"),1)=".",FALSE,TRUE)</formula>
    </cfRule>
    <cfRule type="expression" dxfId="1982" priority="1678">
      <formula>IF(RIGHT(TEXT(AQ522,"0.#"),1)=".",TRUE,FALSE)</formula>
    </cfRule>
  </conditionalFormatting>
  <conditionalFormatting sqref="AE527">
    <cfRule type="expression" dxfId="1981" priority="1675">
      <formula>IF(RIGHT(TEXT(AE527,"0.#"),1)=".",FALSE,TRUE)</formula>
    </cfRule>
    <cfRule type="expression" dxfId="1980" priority="1676">
      <formula>IF(RIGHT(TEXT(AE527,"0.#"),1)=".",TRUE,FALSE)</formula>
    </cfRule>
  </conditionalFormatting>
  <conditionalFormatting sqref="AE528">
    <cfRule type="expression" dxfId="1979" priority="1673">
      <formula>IF(RIGHT(TEXT(AE528,"0.#"),1)=".",FALSE,TRUE)</formula>
    </cfRule>
    <cfRule type="expression" dxfId="1978" priority="1674">
      <formula>IF(RIGHT(TEXT(AE528,"0.#"),1)=".",TRUE,FALSE)</formula>
    </cfRule>
  </conditionalFormatting>
  <conditionalFormatting sqref="AE529">
    <cfRule type="expression" dxfId="1977" priority="1671">
      <formula>IF(RIGHT(TEXT(AE529,"0.#"),1)=".",FALSE,TRUE)</formula>
    </cfRule>
    <cfRule type="expression" dxfId="1976" priority="1672">
      <formula>IF(RIGHT(TEXT(AE529,"0.#"),1)=".",TRUE,FALSE)</formula>
    </cfRule>
  </conditionalFormatting>
  <conditionalFormatting sqref="AU527">
    <cfRule type="expression" dxfId="1975" priority="1663">
      <formula>IF(RIGHT(TEXT(AU527,"0.#"),1)=".",FALSE,TRUE)</formula>
    </cfRule>
    <cfRule type="expression" dxfId="1974" priority="1664">
      <formula>IF(RIGHT(TEXT(AU527,"0.#"),1)=".",TRUE,FALSE)</formula>
    </cfRule>
  </conditionalFormatting>
  <conditionalFormatting sqref="AU528">
    <cfRule type="expression" dxfId="1973" priority="1661">
      <formula>IF(RIGHT(TEXT(AU528,"0.#"),1)=".",FALSE,TRUE)</formula>
    </cfRule>
    <cfRule type="expression" dxfId="1972" priority="1662">
      <formula>IF(RIGHT(TEXT(AU528,"0.#"),1)=".",TRUE,FALSE)</formula>
    </cfRule>
  </conditionalFormatting>
  <conditionalFormatting sqref="AU529">
    <cfRule type="expression" dxfId="1971" priority="1659">
      <formula>IF(RIGHT(TEXT(AU529,"0.#"),1)=".",FALSE,TRUE)</formula>
    </cfRule>
    <cfRule type="expression" dxfId="1970" priority="1660">
      <formula>IF(RIGHT(TEXT(AU529,"0.#"),1)=".",TRUE,FALSE)</formula>
    </cfRule>
  </conditionalFormatting>
  <conditionalFormatting sqref="AQ528">
    <cfRule type="expression" dxfId="1969" priority="1651">
      <formula>IF(RIGHT(TEXT(AQ528,"0.#"),1)=".",FALSE,TRUE)</formula>
    </cfRule>
    <cfRule type="expression" dxfId="1968" priority="1652">
      <formula>IF(RIGHT(TEXT(AQ528,"0.#"),1)=".",TRUE,FALSE)</formula>
    </cfRule>
  </conditionalFormatting>
  <conditionalFormatting sqref="AQ529">
    <cfRule type="expression" dxfId="1967" priority="1649">
      <formula>IF(RIGHT(TEXT(AQ529,"0.#"),1)=".",FALSE,TRUE)</formula>
    </cfRule>
    <cfRule type="expression" dxfId="1966" priority="1650">
      <formula>IF(RIGHT(TEXT(AQ529,"0.#"),1)=".",TRUE,FALSE)</formula>
    </cfRule>
  </conditionalFormatting>
  <conditionalFormatting sqref="AQ527">
    <cfRule type="expression" dxfId="1965" priority="1647">
      <formula>IF(RIGHT(TEXT(AQ527,"0.#"),1)=".",FALSE,TRUE)</formula>
    </cfRule>
    <cfRule type="expression" dxfId="1964" priority="1648">
      <formula>IF(RIGHT(TEXT(AQ527,"0.#"),1)=".",TRUE,FALSE)</formula>
    </cfRule>
  </conditionalFormatting>
  <conditionalFormatting sqref="AE532">
    <cfRule type="expression" dxfId="1963" priority="1645">
      <formula>IF(RIGHT(TEXT(AE532,"0.#"),1)=".",FALSE,TRUE)</formula>
    </cfRule>
    <cfRule type="expression" dxfId="1962" priority="1646">
      <formula>IF(RIGHT(TEXT(AE532,"0.#"),1)=".",TRUE,FALSE)</formula>
    </cfRule>
  </conditionalFormatting>
  <conditionalFormatting sqref="AM534">
    <cfRule type="expression" dxfId="1961" priority="1635">
      <formula>IF(RIGHT(TEXT(AM534,"0.#"),1)=".",FALSE,TRUE)</formula>
    </cfRule>
    <cfRule type="expression" dxfId="1960" priority="1636">
      <formula>IF(RIGHT(TEXT(AM534,"0.#"),1)=".",TRUE,FALSE)</formula>
    </cfRule>
  </conditionalFormatting>
  <conditionalFormatting sqref="AE533">
    <cfRule type="expression" dxfId="1959" priority="1643">
      <formula>IF(RIGHT(TEXT(AE533,"0.#"),1)=".",FALSE,TRUE)</formula>
    </cfRule>
    <cfRule type="expression" dxfId="1958" priority="1644">
      <formula>IF(RIGHT(TEXT(AE533,"0.#"),1)=".",TRUE,FALSE)</formula>
    </cfRule>
  </conditionalFormatting>
  <conditionalFormatting sqref="AE534">
    <cfRule type="expression" dxfId="1957" priority="1641">
      <formula>IF(RIGHT(TEXT(AE534,"0.#"),1)=".",FALSE,TRUE)</formula>
    </cfRule>
    <cfRule type="expression" dxfId="1956" priority="1642">
      <formula>IF(RIGHT(TEXT(AE534,"0.#"),1)=".",TRUE,FALSE)</formula>
    </cfRule>
  </conditionalFormatting>
  <conditionalFormatting sqref="AM532">
    <cfRule type="expression" dxfId="1955" priority="1639">
      <formula>IF(RIGHT(TEXT(AM532,"0.#"),1)=".",FALSE,TRUE)</formula>
    </cfRule>
    <cfRule type="expression" dxfId="1954" priority="1640">
      <formula>IF(RIGHT(TEXT(AM532,"0.#"),1)=".",TRUE,FALSE)</formula>
    </cfRule>
  </conditionalFormatting>
  <conditionalFormatting sqref="AM533">
    <cfRule type="expression" dxfId="1953" priority="1637">
      <formula>IF(RIGHT(TEXT(AM533,"0.#"),1)=".",FALSE,TRUE)</formula>
    </cfRule>
    <cfRule type="expression" dxfId="1952" priority="1638">
      <formula>IF(RIGHT(TEXT(AM533,"0.#"),1)=".",TRUE,FALSE)</formula>
    </cfRule>
  </conditionalFormatting>
  <conditionalFormatting sqref="AU532">
    <cfRule type="expression" dxfId="1951" priority="1633">
      <formula>IF(RIGHT(TEXT(AU532,"0.#"),1)=".",FALSE,TRUE)</formula>
    </cfRule>
    <cfRule type="expression" dxfId="1950" priority="1634">
      <formula>IF(RIGHT(TEXT(AU532,"0.#"),1)=".",TRUE,FALSE)</formula>
    </cfRule>
  </conditionalFormatting>
  <conditionalFormatting sqref="AU533">
    <cfRule type="expression" dxfId="1949" priority="1631">
      <formula>IF(RIGHT(TEXT(AU533,"0.#"),1)=".",FALSE,TRUE)</formula>
    </cfRule>
    <cfRule type="expression" dxfId="1948" priority="1632">
      <formula>IF(RIGHT(TEXT(AU533,"0.#"),1)=".",TRUE,FALSE)</formula>
    </cfRule>
  </conditionalFormatting>
  <conditionalFormatting sqref="AU534">
    <cfRule type="expression" dxfId="1947" priority="1629">
      <formula>IF(RIGHT(TEXT(AU534,"0.#"),1)=".",FALSE,TRUE)</formula>
    </cfRule>
    <cfRule type="expression" dxfId="1946" priority="1630">
      <formula>IF(RIGHT(TEXT(AU534,"0.#"),1)=".",TRUE,FALSE)</formula>
    </cfRule>
  </conditionalFormatting>
  <conditionalFormatting sqref="AI534">
    <cfRule type="expression" dxfId="1945" priority="1623">
      <formula>IF(RIGHT(TEXT(AI534,"0.#"),1)=".",FALSE,TRUE)</formula>
    </cfRule>
    <cfRule type="expression" dxfId="1944" priority="1624">
      <formula>IF(RIGHT(TEXT(AI534,"0.#"),1)=".",TRUE,FALSE)</formula>
    </cfRule>
  </conditionalFormatting>
  <conditionalFormatting sqref="AI532">
    <cfRule type="expression" dxfId="1943" priority="1627">
      <formula>IF(RIGHT(TEXT(AI532,"0.#"),1)=".",FALSE,TRUE)</formula>
    </cfRule>
    <cfRule type="expression" dxfId="1942" priority="1628">
      <formula>IF(RIGHT(TEXT(AI532,"0.#"),1)=".",TRUE,FALSE)</formula>
    </cfRule>
  </conditionalFormatting>
  <conditionalFormatting sqref="AI533">
    <cfRule type="expression" dxfId="1941" priority="1625">
      <formula>IF(RIGHT(TEXT(AI533,"0.#"),1)=".",FALSE,TRUE)</formula>
    </cfRule>
    <cfRule type="expression" dxfId="1940" priority="1626">
      <formula>IF(RIGHT(TEXT(AI533,"0.#"),1)=".",TRUE,FALSE)</formula>
    </cfRule>
  </conditionalFormatting>
  <conditionalFormatting sqref="AQ533">
    <cfRule type="expression" dxfId="1939" priority="1621">
      <formula>IF(RIGHT(TEXT(AQ533,"0.#"),1)=".",FALSE,TRUE)</formula>
    </cfRule>
    <cfRule type="expression" dxfId="1938" priority="1622">
      <formula>IF(RIGHT(TEXT(AQ533,"0.#"),1)=".",TRUE,FALSE)</formula>
    </cfRule>
  </conditionalFormatting>
  <conditionalFormatting sqref="AQ534">
    <cfRule type="expression" dxfId="1937" priority="1619">
      <formula>IF(RIGHT(TEXT(AQ534,"0.#"),1)=".",FALSE,TRUE)</formula>
    </cfRule>
    <cfRule type="expression" dxfId="1936" priority="1620">
      <formula>IF(RIGHT(TEXT(AQ534,"0.#"),1)=".",TRUE,FALSE)</formula>
    </cfRule>
  </conditionalFormatting>
  <conditionalFormatting sqref="AQ532">
    <cfRule type="expression" dxfId="1935" priority="1617">
      <formula>IF(RIGHT(TEXT(AQ532,"0.#"),1)=".",FALSE,TRUE)</formula>
    </cfRule>
    <cfRule type="expression" dxfId="1934" priority="1618">
      <formula>IF(RIGHT(TEXT(AQ532,"0.#"),1)=".",TRUE,FALSE)</formula>
    </cfRule>
  </conditionalFormatting>
  <conditionalFormatting sqref="AE541">
    <cfRule type="expression" dxfId="1933" priority="1615">
      <formula>IF(RIGHT(TEXT(AE541,"0.#"),1)=".",FALSE,TRUE)</formula>
    </cfRule>
    <cfRule type="expression" dxfId="1932" priority="1616">
      <formula>IF(RIGHT(TEXT(AE541,"0.#"),1)=".",TRUE,FALSE)</formula>
    </cfRule>
  </conditionalFormatting>
  <conditionalFormatting sqref="AE542">
    <cfRule type="expression" dxfId="1931" priority="1613">
      <formula>IF(RIGHT(TEXT(AE542,"0.#"),1)=".",FALSE,TRUE)</formula>
    </cfRule>
    <cfRule type="expression" dxfId="1930" priority="1614">
      <formula>IF(RIGHT(TEXT(AE542,"0.#"),1)=".",TRUE,FALSE)</formula>
    </cfRule>
  </conditionalFormatting>
  <conditionalFormatting sqref="AE543">
    <cfRule type="expression" dxfId="1929" priority="1611">
      <formula>IF(RIGHT(TEXT(AE543,"0.#"),1)=".",FALSE,TRUE)</formula>
    </cfRule>
    <cfRule type="expression" dxfId="1928" priority="1612">
      <formula>IF(RIGHT(TEXT(AE543,"0.#"),1)=".",TRUE,FALSE)</formula>
    </cfRule>
  </conditionalFormatting>
  <conditionalFormatting sqref="AU541">
    <cfRule type="expression" dxfId="1927" priority="1603">
      <formula>IF(RIGHT(TEXT(AU541,"0.#"),1)=".",FALSE,TRUE)</formula>
    </cfRule>
    <cfRule type="expression" dxfId="1926" priority="1604">
      <formula>IF(RIGHT(TEXT(AU541,"0.#"),1)=".",TRUE,FALSE)</formula>
    </cfRule>
  </conditionalFormatting>
  <conditionalFormatting sqref="AU542">
    <cfRule type="expression" dxfId="1925" priority="1601">
      <formula>IF(RIGHT(TEXT(AU542,"0.#"),1)=".",FALSE,TRUE)</formula>
    </cfRule>
    <cfRule type="expression" dxfId="1924" priority="1602">
      <formula>IF(RIGHT(TEXT(AU542,"0.#"),1)=".",TRUE,FALSE)</formula>
    </cfRule>
  </conditionalFormatting>
  <conditionalFormatting sqref="AU543">
    <cfRule type="expression" dxfId="1923" priority="1599">
      <formula>IF(RIGHT(TEXT(AU543,"0.#"),1)=".",FALSE,TRUE)</formula>
    </cfRule>
    <cfRule type="expression" dxfId="1922" priority="1600">
      <formula>IF(RIGHT(TEXT(AU543,"0.#"),1)=".",TRUE,FALSE)</formula>
    </cfRule>
  </conditionalFormatting>
  <conditionalFormatting sqref="AQ542">
    <cfRule type="expression" dxfId="1921" priority="1591">
      <formula>IF(RIGHT(TEXT(AQ542,"0.#"),1)=".",FALSE,TRUE)</formula>
    </cfRule>
    <cfRule type="expression" dxfId="1920" priority="1592">
      <formula>IF(RIGHT(TEXT(AQ542,"0.#"),1)=".",TRUE,FALSE)</formula>
    </cfRule>
  </conditionalFormatting>
  <conditionalFormatting sqref="AQ543">
    <cfRule type="expression" dxfId="1919" priority="1589">
      <formula>IF(RIGHT(TEXT(AQ543,"0.#"),1)=".",FALSE,TRUE)</formula>
    </cfRule>
    <cfRule type="expression" dxfId="1918" priority="1590">
      <formula>IF(RIGHT(TEXT(AQ543,"0.#"),1)=".",TRUE,FALSE)</formula>
    </cfRule>
  </conditionalFormatting>
  <conditionalFormatting sqref="AQ541">
    <cfRule type="expression" dxfId="1917" priority="1587">
      <formula>IF(RIGHT(TEXT(AQ541,"0.#"),1)=".",FALSE,TRUE)</formula>
    </cfRule>
    <cfRule type="expression" dxfId="1916" priority="1588">
      <formula>IF(RIGHT(TEXT(AQ541,"0.#"),1)=".",TRUE,FALSE)</formula>
    </cfRule>
  </conditionalFormatting>
  <conditionalFormatting sqref="AE566">
    <cfRule type="expression" dxfId="1915" priority="1585">
      <formula>IF(RIGHT(TEXT(AE566,"0.#"),1)=".",FALSE,TRUE)</formula>
    </cfRule>
    <cfRule type="expression" dxfId="1914" priority="1586">
      <formula>IF(RIGHT(TEXT(AE566,"0.#"),1)=".",TRUE,FALSE)</formula>
    </cfRule>
  </conditionalFormatting>
  <conditionalFormatting sqref="AE567">
    <cfRule type="expression" dxfId="1913" priority="1583">
      <formula>IF(RIGHT(TEXT(AE567,"0.#"),1)=".",FALSE,TRUE)</formula>
    </cfRule>
    <cfRule type="expression" dxfId="1912" priority="1584">
      <formula>IF(RIGHT(TEXT(AE567,"0.#"),1)=".",TRUE,FALSE)</formula>
    </cfRule>
  </conditionalFormatting>
  <conditionalFormatting sqref="AE568">
    <cfRule type="expression" dxfId="1911" priority="1581">
      <formula>IF(RIGHT(TEXT(AE568,"0.#"),1)=".",FALSE,TRUE)</formula>
    </cfRule>
    <cfRule type="expression" dxfId="1910" priority="1582">
      <formula>IF(RIGHT(TEXT(AE568,"0.#"),1)=".",TRUE,FALSE)</formula>
    </cfRule>
  </conditionalFormatting>
  <conditionalFormatting sqref="AU566">
    <cfRule type="expression" dxfId="1909" priority="1573">
      <formula>IF(RIGHT(TEXT(AU566,"0.#"),1)=".",FALSE,TRUE)</formula>
    </cfRule>
    <cfRule type="expression" dxfId="1908" priority="1574">
      <formula>IF(RIGHT(TEXT(AU566,"0.#"),1)=".",TRUE,FALSE)</formula>
    </cfRule>
  </conditionalFormatting>
  <conditionalFormatting sqref="AU567">
    <cfRule type="expression" dxfId="1907" priority="1571">
      <formula>IF(RIGHT(TEXT(AU567,"0.#"),1)=".",FALSE,TRUE)</formula>
    </cfRule>
    <cfRule type="expression" dxfId="1906" priority="1572">
      <formula>IF(RIGHT(TEXT(AU567,"0.#"),1)=".",TRUE,FALSE)</formula>
    </cfRule>
  </conditionalFormatting>
  <conditionalFormatting sqref="AU568">
    <cfRule type="expression" dxfId="1905" priority="1569">
      <formula>IF(RIGHT(TEXT(AU568,"0.#"),1)=".",FALSE,TRUE)</formula>
    </cfRule>
    <cfRule type="expression" dxfId="1904" priority="1570">
      <formula>IF(RIGHT(TEXT(AU568,"0.#"),1)=".",TRUE,FALSE)</formula>
    </cfRule>
  </conditionalFormatting>
  <conditionalFormatting sqref="AQ567">
    <cfRule type="expression" dxfId="1903" priority="1561">
      <formula>IF(RIGHT(TEXT(AQ567,"0.#"),1)=".",FALSE,TRUE)</formula>
    </cfRule>
    <cfRule type="expression" dxfId="1902" priority="1562">
      <formula>IF(RIGHT(TEXT(AQ567,"0.#"),1)=".",TRUE,FALSE)</formula>
    </cfRule>
  </conditionalFormatting>
  <conditionalFormatting sqref="AQ568">
    <cfRule type="expression" dxfId="1901" priority="1559">
      <formula>IF(RIGHT(TEXT(AQ568,"0.#"),1)=".",FALSE,TRUE)</formula>
    </cfRule>
    <cfRule type="expression" dxfId="1900" priority="1560">
      <formula>IF(RIGHT(TEXT(AQ568,"0.#"),1)=".",TRUE,FALSE)</formula>
    </cfRule>
  </conditionalFormatting>
  <conditionalFormatting sqref="AQ566">
    <cfRule type="expression" dxfId="1899" priority="1557">
      <formula>IF(RIGHT(TEXT(AQ566,"0.#"),1)=".",FALSE,TRUE)</formula>
    </cfRule>
    <cfRule type="expression" dxfId="1898" priority="1558">
      <formula>IF(RIGHT(TEXT(AQ566,"0.#"),1)=".",TRUE,FALSE)</formula>
    </cfRule>
  </conditionalFormatting>
  <conditionalFormatting sqref="AE546">
    <cfRule type="expression" dxfId="1897" priority="1555">
      <formula>IF(RIGHT(TEXT(AE546,"0.#"),1)=".",FALSE,TRUE)</formula>
    </cfRule>
    <cfRule type="expression" dxfId="1896" priority="1556">
      <formula>IF(RIGHT(TEXT(AE546,"0.#"),1)=".",TRUE,FALSE)</formula>
    </cfRule>
  </conditionalFormatting>
  <conditionalFormatting sqref="AE547">
    <cfRule type="expression" dxfId="1895" priority="1553">
      <formula>IF(RIGHT(TEXT(AE547,"0.#"),1)=".",FALSE,TRUE)</formula>
    </cfRule>
    <cfRule type="expression" dxfId="1894" priority="1554">
      <formula>IF(RIGHT(TEXT(AE547,"0.#"),1)=".",TRUE,FALSE)</formula>
    </cfRule>
  </conditionalFormatting>
  <conditionalFormatting sqref="AE548">
    <cfRule type="expression" dxfId="1893" priority="1551">
      <formula>IF(RIGHT(TEXT(AE548,"0.#"),1)=".",FALSE,TRUE)</formula>
    </cfRule>
    <cfRule type="expression" dxfId="1892" priority="1552">
      <formula>IF(RIGHT(TEXT(AE548,"0.#"),1)=".",TRUE,FALSE)</formula>
    </cfRule>
  </conditionalFormatting>
  <conditionalFormatting sqref="AU546">
    <cfRule type="expression" dxfId="1891" priority="1543">
      <formula>IF(RIGHT(TEXT(AU546,"0.#"),1)=".",FALSE,TRUE)</formula>
    </cfRule>
    <cfRule type="expression" dxfId="1890" priority="1544">
      <formula>IF(RIGHT(TEXT(AU546,"0.#"),1)=".",TRUE,FALSE)</formula>
    </cfRule>
  </conditionalFormatting>
  <conditionalFormatting sqref="AU547">
    <cfRule type="expression" dxfId="1889" priority="1541">
      <formula>IF(RIGHT(TEXT(AU547,"0.#"),1)=".",FALSE,TRUE)</formula>
    </cfRule>
    <cfRule type="expression" dxfId="1888" priority="1542">
      <formula>IF(RIGHT(TEXT(AU547,"0.#"),1)=".",TRUE,FALSE)</formula>
    </cfRule>
  </conditionalFormatting>
  <conditionalFormatting sqref="AU548">
    <cfRule type="expression" dxfId="1887" priority="1539">
      <formula>IF(RIGHT(TEXT(AU548,"0.#"),1)=".",FALSE,TRUE)</formula>
    </cfRule>
    <cfRule type="expression" dxfId="1886" priority="1540">
      <formula>IF(RIGHT(TEXT(AU548,"0.#"),1)=".",TRUE,FALSE)</formula>
    </cfRule>
  </conditionalFormatting>
  <conditionalFormatting sqref="AQ547">
    <cfRule type="expression" dxfId="1885" priority="1531">
      <formula>IF(RIGHT(TEXT(AQ547,"0.#"),1)=".",FALSE,TRUE)</formula>
    </cfRule>
    <cfRule type="expression" dxfId="1884" priority="1532">
      <formula>IF(RIGHT(TEXT(AQ547,"0.#"),1)=".",TRUE,FALSE)</formula>
    </cfRule>
  </conditionalFormatting>
  <conditionalFormatting sqref="AQ546">
    <cfRule type="expression" dxfId="1883" priority="1527">
      <formula>IF(RIGHT(TEXT(AQ546,"0.#"),1)=".",FALSE,TRUE)</formula>
    </cfRule>
    <cfRule type="expression" dxfId="1882" priority="1528">
      <formula>IF(RIGHT(TEXT(AQ546,"0.#"),1)=".",TRUE,FALSE)</formula>
    </cfRule>
  </conditionalFormatting>
  <conditionalFormatting sqref="AE551">
    <cfRule type="expression" dxfId="1881" priority="1525">
      <formula>IF(RIGHT(TEXT(AE551,"0.#"),1)=".",FALSE,TRUE)</formula>
    </cfRule>
    <cfRule type="expression" dxfId="1880" priority="1526">
      <formula>IF(RIGHT(TEXT(AE551,"0.#"),1)=".",TRUE,FALSE)</formula>
    </cfRule>
  </conditionalFormatting>
  <conditionalFormatting sqref="AE553">
    <cfRule type="expression" dxfId="1879" priority="1521">
      <formula>IF(RIGHT(TEXT(AE553,"0.#"),1)=".",FALSE,TRUE)</formula>
    </cfRule>
    <cfRule type="expression" dxfId="1878" priority="1522">
      <formula>IF(RIGHT(TEXT(AE553,"0.#"),1)=".",TRUE,FALSE)</formula>
    </cfRule>
  </conditionalFormatting>
  <conditionalFormatting sqref="AU551">
    <cfRule type="expression" dxfId="1877" priority="1513">
      <formula>IF(RIGHT(TEXT(AU551,"0.#"),1)=".",FALSE,TRUE)</formula>
    </cfRule>
    <cfRule type="expression" dxfId="1876" priority="1514">
      <formula>IF(RIGHT(TEXT(AU551,"0.#"),1)=".",TRUE,FALSE)</formula>
    </cfRule>
  </conditionalFormatting>
  <conditionalFormatting sqref="AU553">
    <cfRule type="expression" dxfId="1875" priority="1509">
      <formula>IF(RIGHT(TEXT(AU553,"0.#"),1)=".",FALSE,TRUE)</formula>
    </cfRule>
    <cfRule type="expression" dxfId="1874" priority="1510">
      <formula>IF(RIGHT(TEXT(AU553,"0.#"),1)=".",TRUE,FALSE)</formula>
    </cfRule>
  </conditionalFormatting>
  <conditionalFormatting sqref="AQ552">
    <cfRule type="expression" dxfId="1873" priority="1501">
      <formula>IF(RIGHT(TEXT(AQ552,"0.#"),1)=".",FALSE,TRUE)</formula>
    </cfRule>
    <cfRule type="expression" dxfId="1872" priority="1502">
      <formula>IF(RIGHT(TEXT(AQ552,"0.#"),1)=".",TRUE,FALSE)</formula>
    </cfRule>
  </conditionalFormatting>
  <conditionalFormatting sqref="AU561">
    <cfRule type="expression" dxfId="1871" priority="1453">
      <formula>IF(RIGHT(TEXT(AU561,"0.#"),1)=".",FALSE,TRUE)</formula>
    </cfRule>
    <cfRule type="expression" dxfId="1870" priority="1454">
      <formula>IF(RIGHT(TEXT(AU561,"0.#"),1)=".",TRUE,FALSE)</formula>
    </cfRule>
  </conditionalFormatting>
  <conditionalFormatting sqref="AU562">
    <cfRule type="expression" dxfId="1869" priority="1451">
      <formula>IF(RIGHT(TEXT(AU562,"0.#"),1)=".",FALSE,TRUE)</formula>
    </cfRule>
    <cfRule type="expression" dxfId="1868" priority="1452">
      <formula>IF(RIGHT(TEXT(AU562,"0.#"),1)=".",TRUE,FALSE)</formula>
    </cfRule>
  </conditionalFormatting>
  <conditionalFormatting sqref="AU563">
    <cfRule type="expression" dxfId="1867" priority="1449">
      <formula>IF(RIGHT(TEXT(AU563,"0.#"),1)=".",FALSE,TRUE)</formula>
    </cfRule>
    <cfRule type="expression" dxfId="1866" priority="1450">
      <formula>IF(RIGHT(TEXT(AU563,"0.#"),1)=".",TRUE,FALSE)</formula>
    </cfRule>
  </conditionalFormatting>
  <conditionalFormatting sqref="AQ562">
    <cfRule type="expression" dxfId="1865" priority="1441">
      <formula>IF(RIGHT(TEXT(AQ562,"0.#"),1)=".",FALSE,TRUE)</formula>
    </cfRule>
    <cfRule type="expression" dxfId="1864" priority="1442">
      <formula>IF(RIGHT(TEXT(AQ562,"0.#"),1)=".",TRUE,FALSE)</formula>
    </cfRule>
  </conditionalFormatting>
  <conditionalFormatting sqref="AQ563">
    <cfRule type="expression" dxfId="1863" priority="1439">
      <formula>IF(RIGHT(TEXT(AQ563,"0.#"),1)=".",FALSE,TRUE)</formula>
    </cfRule>
    <cfRule type="expression" dxfId="1862" priority="1440">
      <formula>IF(RIGHT(TEXT(AQ563,"0.#"),1)=".",TRUE,FALSE)</formula>
    </cfRule>
  </conditionalFormatting>
  <conditionalFormatting sqref="AQ561">
    <cfRule type="expression" dxfId="1861" priority="1437">
      <formula>IF(RIGHT(TEXT(AQ561,"0.#"),1)=".",FALSE,TRUE)</formula>
    </cfRule>
    <cfRule type="expression" dxfId="1860" priority="1438">
      <formula>IF(RIGHT(TEXT(AQ561,"0.#"),1)=".",TRUE,FALSE)</formula>
    </cfRule>
  </conditionalFormatting>
  <conditionalFormatting sqref="AE571">
    <cfRule type="expression" dxfId="1859" priority="1435">
      <formula>IF(RIGHT(TEXT(AE571,"0.#"),1)=".",FALSE,TRUE)</formula>
    </cfRule>
    <cfRule type="expression" dxfId="1858" priority="1436">
      <formula>IF(RIGHT(TEXT(AE571,"0.#"),1)=".",TRUE,FALSE)</formula>
    </cfRule>
  </conditionalFormatting>
  <conditionalFormatting sqref="AE572">
    <cfRule type="expression" dxfId="1857" priority="1433">
      <formula>IF(RIGHT(TEXT(AE572,"0.#"),1)=".",FALSE,TRUE)</formula>
    </cfRule>
    <cfRule type="expression" dxfId="1856" priority="1434">
      <formula>IF(RIGHT(TEXT(AE572,"0.#"),1)=".",TRUE,FALSE)</formula>
    </cfRule>
  </conditionalFormatting>
  <conditionalFormatting sqref="AE573">
    <cfRule type="expression" dxfId="1855" priority="1431">
      <formula>IF(RIGHT(TEXT(AE573,"0.#"),1)=".",FALSE,TRUE)</formula>
    </cfRule>
    <cfRule type="expression" dxfId="1854" priority="1432">
      <formula>IF(RIGHT(TEXT(AE573,"0.#"),1)=".",TRUE,FALSE)</formula>
    </cfRule>
  </conditionalFormatting>
  <conditionalFormatting sqref="AU571">
    <cfRule type="expression" dxfId="1853" priority="1423">
      <formula>IF(RIGHT(TEXT(AU571,"0.#"),1)=".",FALSE,TRUE)</formula>
    </cfRule>
    <cfRule type="expression" dxfId="1852" priority="1424">
      <formula>IF(RIGHT(TEXT(AU571,"0.#"),1)=".",TRUE,FALSE)</formula>
    </cfRule>
  </conditionalFormatting>
  <conditionalFormatting sqref="AU572">
    <cfRule type="expression" dxfId="1851" priority="1421">
      <formula>IF(RIGHT(TEXT(AU572,"0.#"),1)=".",FALSE,TRUE)</formula>
    </cfRule>
    <cfRule type="expression" dxfId="1850" priority="1422">
      <formula>IF(RIGHT(TEXT(AU572,"0.#"),1)=".",TRUE,FALSE)</formula>
    </cfRule>
  </conditionalFormatting>
  <conditionalFormatting sqref="AU573">
    <cfRule type="expression" dxfId="1849" priority="1419">
      <formula>IF(RIGHT(TEXT(AU573,"0.#"),1)=".",FALSE,TRUE)</formula>
    </cfRule>
    <cfRule type="expression" dxfId="1848" priority="1420">
      <formula>IF(RIGHT(TEXT(AU573,"0.#"),1)=".",TRUE,FALSE)</formula>
    </cfRule>
  </conditionalFormatting>
  <conditionalFormatting sqref="AQ572">
    <cfRule type="expression" dxfId="1847" priority="1411">
      <formula>IF(RIGHT(TEXT(AQ572,"0.#"),1)=".",FALSE,TRUE)</formula>
    </cfRule>
    <cfRule type="expression" dxfId="1846" priority="1412">
      <formula>IF(RIGHT(TEXT(AQ572,"0.#"),1)=".",TRUE,FALSE)</formula>
    </cfRule>
  </conditionalFormatting>
  <conditionalFormatting sqref="AQ573">
    <cfRule type="expression" dxfId="1845" priority="1409">
      <formula>IF(RIGHT(TEXT(AQ573,"0.#"),1)=".",FALSE,TRUE)</formula>
    </cfRule>
    <cfRule type="expression" dxfId="1844" priority="1410">
      <formula>IF(RIGHT(TEXT(AQ573,"0.#"),1)=".",TRUE,FALSE)</formula>
    </cfRule>
  </conditionalFormatting>
  <conditionalFormatting sqref="AQ571">
    <cfRule type="expression" dxfId="1843" priority="1407">
      <formula>IF(RIGHT(TEXT(AQ571,"0.#"),1)=".",FALSE,TRUE)</formula>
    </cfRule>
    <cfRule type="expression" dxfId="1842" priority="1408">
      <formula>IF(RIGHT(TEXT(AQ571,"0.#"),1)=".",TRUE,FALSE)</formula>
    </cfRule>
  </conditionalFormatting>
  <conditionalFormatting sqref="AE576">
    <cfRule type="expression" dxfId="1841" priority="1405">
      <formula>IF(RIGHT(TEXT(AE576,"0.#"),1)=".",FALSE,TRUE)</formula>
    </cfRule>
    <cfRule type="expression" dxfId="1840" priority="1406">
      <formula>IF(RIGHT(TEXT(AE576,"0.#"),1)=".",TRUE,FALSE)</formula>
    </cfRule>
  </conditionalFormatting>
  <conditionalFormatting sqref="AE577">
    <cfRule type="expression" dxfId="1839" priority="1403">
      <formula>IF(RIGHT(TEXT(AE577,"0.#"),1)=".",FALSE,TRUE)</formula>
    </cfRule>
    <cfRule type="expression" dxfId="1838" priority="1404">
      <formula>IF(RIGHT(TEXT(AE577,"0.#"),1)=".",TRUE,FALSE)</formula>
    </cfRule>
  </conditionalFormatting>
  <conditionalFormatting sqref="AE578">
    <cfRule type="expression" dxfId="1837" priority="1401">
      <formula>IF(RIGHT(TEXT(AE578,"0.#"),1)=".",FALSE,TRUE)</formula>
    </cfRule>
    <cfRule type="expression" dxfId="1836" priority="1402">
      <formula>IF(RIGHT(TEXT(AE578,"0.#"),1)=".",TRUE,FALSE)</formula>
    </cfRule>
  </conditionalFormatting>
  <conditionalFormatting sqref="AU576">
    <cfRule type="expression" dxfId="1835" priority="1393">
      <formula>IF(RIGHT(TEXT(AU576,"0.#"),1)=".",FALSE,TRUE)</formula>
    </cfRule>
    <cfRule type="expression" dxfId="1834" priority="1394">
      <formula>IF(RIGHT(TEXT(AU576,"0.#"),1)=".",TRUE,FALSE)</formula>
    </cfRule>
  </conditionalFormatting>
  <conditionalFormatting sqref="AU577">
    <cfRule type="expression" dxfId="1833" priority="1391">
      <formula>IF(RIGHT(TEXT(AU577,"0.#"),1)=".",FALSE,TRUE)</formula>
    </cfRule>
    <cfRule type="expression" dxfId="1832" priority="1392">
      <formula>IF(RIGHT(TEXT(AU577,"0.#"),1)=".",TRUE,FALSE)</formula>
    </cfRule>
  </conditionalFormatting>
  <conditionalFormatting sqref="AU578">
    <cfRule type="expression" dxfId="1831" priority="1389">
      <formula>IF(RIGHT(TEXT(AU578,"0.#"),1)=".",FALSE,TRUE)</formula>
    </cfRule>
    <cfRule type="expression" dxfId="1830" priority="1390">
      <formula>IF(RIGHT(TEXT(AU578,"0.#"),1)=".",TRUE,FALSE)</formula>
    </cfRule>
  </conditionalFormatting>
  <conditionalFormatting sqref="AQ577">
    <cfRule type="expression" dxfId="1829" priority="1381">
      <formula>IF(RIGHT(TEXT(AQ577,"0.#"),1)=".",FALSE,TRUE)</formula>
    </cfRule>
    <cfRule type="expression" dxfId="1828" priority="1382">
      <formula>IF(RIGHT(TEXT(AQ577,"0.#"),1)=".",TRUE,FALSE)</formula>
    </cfRule>
  </conditionalFormatting>
  <conditionalFormatting sqref="AQ578">
    <cfRule type="expression" dxfId="1827" priority="1379">
      <formula>IF(RIGHT(TEXT(AQ578,"0.#"),1)=".",FALSE,TRUE)</formula>
    </cfRule>
    <cfRule type="expression" dxfId="1826" priority="1380">
      <formula>IF(RIGHT(TEXT(AQ578,"0.#"),1)=".",TRUE,FALSE)</formula>
    </cfRule>
  </conditionalFormatting>
  <conditionalFormatting sqref="AQ576">
    <cfRule type="expression" dxfId="1825" priority="1377">
      <formula>IF(RIGHT(TEXT(AQ576,"0.#"),1)=".",FALSE,TRUE)</formula>
    </cfRule>
    <cfRule type="expression" dxfId="1824" priority="1378">
      <formula>IF(RIGHT(TEXT(AQ576,"0.#"),1)=".",TRUE,FALSE)</formula>
    </cfRule>
  </conditionalFormatting>
  <conditionalFormatting sqref="AE581">
    <cfRule type="expression" dxfId="1823" priority="1375">
      <formula>IF(RIGHT(TEXT(AE581,"0.#"),1)=".",FALSE,TRUE)</formula>
    </cfRule>
    <cfRule type="expression" dxfId="1822" priority="1376">
      <formula>IF(RIGHT(TEXT(AE581,"0.#"),1)=".",TRUE,FALSE)</formula>
    </cfRule>
  </conditionalFormatting>
  <conditionalFormatting sqref="AE582">
    <cfRule type="expression" dxfId="1821" priority="1373">
      <formula>IF(RIGHT(TEXT(AE582,"0.#"),1)=".",FALSE,TRUE)</formula>
    </cfRule>
    <cfRule type="expression" dxfId="1820" priority="1374">
      <formula>IF(RIGHT(TEXT(AE582,"0.#"),1)=".",TRUE,FALSE)</formula>
    </cfRule>
  </conditionalFormatting>
  <conditionalFormatting sqref="AE583">
    <cfRule type="expression" dxfId="1819" priority="1371">
      <formula>IF(RIGHT(TEXT(AE583,"0.#"),1)=".",FALSE,TRUE)</formula>
    </cfRule>
    <cfRule type="expression" dxfId="1818" priority="1372">
      <formula>IF(RIGHT(TEXT(AE583,"0.#"),1)=".",TRUE,FALSE)</formula>
    </cfRule>
  </conditionalFormatting>
  <conditionalFormatting sqref="AU581">
    <cfRule type="expression" dxfId="1817" priority="1363">
      <formula>IF(RIGHT(TEXT(AU581,"0.#"),1)=".",FALSE,TRUE)</formula>
    </cfRule>
    <cfRule type="expression" dxfId="1816" priority="1364">
      <formula>IF(RIGHT(TEXT(AU581,"0.#"),1)=".",TRUE,FALSE)</formula>
    </cfRule>
  </conditionalFormatting>
  <conditionalFormatting sqref="AQ582">
    <cfRule type="expression" dxfId="1815" priority="1351">
      <formula>IF(RIGHT(TEXT(AQ582,"0.#"),1)=".",FALSE,TRUE)</formula>
    </cfRule>
    <cfRule type="expression" dxfId="1814" priority="1352">
      <formula>IF(RIGHT(TEXT(AQ582,"0.#"),1)=".",TRUE,FALSE)</formula>
    </cfRule>
  </conditionalFormatting>
  <conditionalFormatting sqref="AQ583">
    <cfRule type="expression" dxfId="1813" priority="1349">
      <formula>IF(RIGHT(TEXT(AQ583,"0.#"),1)=".",FALSE,TRUE)</formula>
    </cfRule>
    <cfRule type="expression" dxfId="1812" priority="1350">
      <formula>IF(RIGHT(TEXT(AQ583,"0.#"),1)=".",TRUE,FALSE)</formula>
    </cfRule>
  </conditionalFormatting>
  <conditionalFormatting sqref="AQ581">
    <cfRule type="expression" dxfId="1811" priority="1347">
      <formula>IF(RIGHT(TEXT(AQ581,"0.#"),1)=".",FALSE,TRUE)</formula>
    </cfRule>
    <cfRule type="expression" dxfId="1810" priority="1348">
      <formula>IF(RIGHT(TEXT(AQ581,"0.#"),1)=".",TRUE,FALSE)</formula>
    </cfRule>
  </conditionalFormatting>
  <conditionalFormatting sqref="AE586">
    <cfRule type="expression" dxfId="1809" priority="1345">
      <formula>IF(RIGHT(TEXT(AE586,"0.#"),1)=".",FALSE,TRUE)</formula>
    </cfRule>
    <cfRule type="expression" dxfId="1808" priority="1346">
      <formula>IF(RIGHT(TEXT(AE586,"0.#"),1)=".",TRUE,FALSE)</formula>
    </cfRule>
  </conditionalFormatting>
  <conditionalFormatting sqref="AM588">
    <cfRule type="expression" dxfId="1807" priority="1335">
      <formula>IF(RIGHT(TEXT(AM588,"0.#"),1)=".",FALSE,TRUE)</formula>
    </cfRule>
    <cfRule type="expression" dxfId="1806" priority="1336">
      <formula>IF(RIGHT(TEXT(AM588,"0.#"),1)=".",TRUE,FALSE)</formula>
    </cfRule>
  </conditionalFormatting>
  <conditionalFormatting sqref="AE587">
    <cfRule type="expression" dxfId="1805" priority="1343">
      <formula>IF(RIGHT(TEXT(AE587,"0.#"),1)=".",FALSE,TRUE)</formula>
    </cfRule>
    <cfRule type="expression" dxfId="1804" priority="1344">
      <formula>IF(RIGHT(TEXT(AE587,"0.#"),1)=".",TRUE,FALSE)</formula>
    </cfRule>
  </conditionalFormatting>
  <conditionalFormatting sqref="AE588">
    <cfRule type="expression" dxfId="1803" priority="1341">
      <formula>IF(RIGHT(TEXT(AE588,"0.#"),1)=".",FALSE,TRUE)</formula>
    </cfRule>
    <cfRule type="expression" dxfId="1802" priority="1342">
      <formula>IF(RIGHT(TEXT(AE588,"0.#"),1)=".",TRUE,FALSE)</formula>
    </cfRule>
  </conditionalFormatting>
  <conditionalFormatting sqref="AM586">
    <cfRule type="expression" dxfId="1801" priority="1339">
      <formula>IF(RIGHT(TEXT(AM586,"0.#"),1)=".",FALSE,TRUE)</formula>
    </cfRule>
    <cfRule type="expression" dxfId="1800" priority="1340">
      <formula>IF(RIGHT(TEXT(AM586,"0.#"),1)=".",TRUE,FALSE)</formula>
    </cfRule>
  </conditionalFormatting>
  <conditionalFormatting sqref="AM587">
    <cfRule type="expression" dxfId="1799" priority="1337">
      <formula>IF(RIGHT(TEXT(AM587,"0.#"),1)=".",FALSE,TRUE)</formula>
    </cfRule>
    <cfRule type="expression" dxfId="1798" priority="1338">
      <formula>IF(RIGHT(TEXT(AM587,"0.#"),1)=".",TRUE,FALSE)</formula>
    </cfRule>
  </conditionalFormatting>
  <conditionalFormatting sqref="AU586">
    <cfRule type="expression" dxfId="1797" priority="1333">
      <formula>IF(RIGHT(TEXT(AU586,"0.#"),1)=".",FALSE,TRUE)</formula>
    </cfRule>
    <cfRule type="expression" dxfId="1796" priority="1334">
      <formula>IF(RIGHT(TEXT(AU586,"0.#"),1)=".",TRUE,FALSE)</formula>
    </cfRule>
  </conditionalFormatting>
  <conditionalFormatting sqref="AU587">
    <cfRule type="expression" dxfId="1795" priority="1331">
      <formula>IF(RIGHT(TEXT(AU587,"0.#"),1)=".",FALSE,TRUE)</formula>
    </cfRule>
    <cfRule type="expression" dxfId="1794" priority="1332">
      <formula>IF(RIGHT(TEXT(AU587,"0.#"),1)=".",TRUE,FALSE)</formula>
    </cfRule>
  </conditionalFormatting>
  <conditionalFormatting sqref="AU588">
    <cfRule type="expression" dxfId="1793" priority="1329">
      <formula>IF(RIGHT(TEXT(AU588,"0.#"),1)=".",FALSE,TRUE)</formula>
    </cfRule>
    <cfRule type="expression" dxfId="1792" priority="1330">
      <formula>IF(RIGHT(TEXT(AU588,"0.#"),1)=".",TRUE,FALSE)</formula>
    </cfRule>
  </conditionalFormatting>
  <conditionalFormatting sqref="AI588">
    <cfRule type="expression" dxfId="1791" priority="1323">
      <formula>IF(RIGHT(TEXT(AI588,"0.#"),1)=".",FALSE,TRUE)</formula>
    </cfRule>
    <cfRule type="expression" dxfId="1790" priority="1324">
      <formula>IF(RIGHT(TEXT(AI588,"0.#"),1)=".",TRUE,FALSE)</formula>
    </cfRule>
  </conditionalFormatting>
  <conditionalFormatting sqref="AI586">
    <cfRule type="expression" dxfId="1789" priority="1327">
      <formula>IF(RIGHT(TEXT(AI586,"0.#"),1)=".",FALSE,TRUE)</formula>
    </cfRule>
    <cfRule type="expression" dxfId="1788" priority="1328">
      <formula>IF(RIGHT(TEXT(AI586,"0.#"),1)=".",TRUE,FALSE)</formula>
    </cfRule>
  </conditionalFormatting>
  <conditionalFormatting sqref="AI587">
    <cfRule type="expression" dxfId="1787" priority="1325">
      <formula>IF(RIGHT(TEXT(AI587,"0.#"),1)=".",FALSE,TRUE)</formula>
    </cfRule>
    <cfRule type="expression" dxfId="1786" priority="1326">
      <formula>IF(RIGHT(TEXT(AI587,"0.#"),1)=".",TRUE,FALSE)</formula>
    </cfRule>
  </conditionalFormatting>
  <conditionalFormatting sqref="AQ587">
    <cfRule type="expression" dxfId="1785" priority="1321">
      <formula>IF(RIGHT(TEXT(AQ587,"0.#"),1)=".",FALSE,TRUE)</formula>
    </cfRule>
    <cfRule type="expression" dxfId="1784" priority="1322">
      <formula>IF(RIGHT(TEXT(AQ587,"0.#"),1)=".",TRUE,FALSE)</formula>
    </cfRule>
  </conditionalFormatting>
  <conditionalFormatting sqref="AQ588">
    <cfRule type="expression" dxfId="1783" priority="1319">
      <formula>IF(RIGHT(TEXT(AQ588,"0.#"),1)=".",FALSE,TRUE)</formula>
    </cfRule>
    <cfRule type="expression" dxfId="1782" priority="1320">
      <formula>IF(RIGHT(TEXT(AQ588,"0.#"),1)=".",TRUE,FALSE)</formula>
    </cfRule>
  </conditionalFormatting>
  <conditionalFormatting sqref="AQ586">
    <cfRule type="expression" dxfId="1781" priority="1317">
      <formula>IF(RIGHT(TEXT(AQ586,"0.#"),1)=".",FALSE,TRUE)</formula>
    </cfRule>
    <cfRule type="expression" dxfId="1780" priority="1318">
      <formula>IF(RIGHT(TEXT(AQ586,"0.#"),1)=".",TRUE,FALSE)</formula>
    </cfRule>
  </conditionalFormatting>
  <conditionalFormatting sqref="AE595">
    <cfRule type="expression" dxfId="1779" priority="1315">
      <formula>IF(RIGHT(TEXT(AE595,"0.#"),1)=".",FALSE,TRUE)</formula>
    </cfRule>
    <cfRule type="expression" dxfId="1778" priority="1316">
      <formula>IF(RIGHT(TEXT(AE595,"0.#"),1)=".",TRUE,FALSE)</formula>
    </cfRule>
  </conditionalFormatting>
  <conditionalFormatting sqref="AE596">
    <cfRule type="expression" dxfId="1777" priority="1313">
      <formula>IF(RIGHT(TEXT(AE596,"0.#"),1)=".",FALSE,TRUE)</formula>
    </cfRule>
    <cfRule type="expression" dxfId="1776" priority="1314">
      <formula>IF(RIGHT(TEXT(AE596,"0.#"),1)=".",TRUE,FALSE)</formula>
    </cfRule>
  </conditionalFormatting>
  <conditionalFormatting sqref="AE597">
    <cfRule type="expression" dxfId="1775" priority="1311">
      <formula>IF(RIGHT(TEXT(AE597,"0.#"),1)=".",FALSE,TRUE)</formula>
    </cfRule>
    <cfRule type="expression" dxfId="1774" priority="1312">
      <formula>IF(RIGHT(TEXT(AE597,"0.#"),1)=".",TRUE,FALSE)</formula>
    </cfRule>
  </conditionalFormatting>
  <conditionalFormatting sqref="AU595">
    <cfRule type="expression" dxfId="1773" priority="1303">
      <formula>IF(RIGHT(TEXT(AU595,"0.#"),1)=".",FALSE,TRUE)</formula>
    </cfRule>
    <cfRule type="expression" dxfId="1772" priority="1304">
      <formula>IF(RIGHT(TEXT(AU595,"0.#"),1)=".",TRUE,FALSE)</formula>
    </cfRule>
  </conditionalFormatting>
  <conditionalFormatting sqref="AU596">
    <cfRule type="expression" dxfId="1771" priority="1301">
      <formula>IF(RIGHT(TEXT(AU596,"0.#"),1)=".",FALSE,TRUE)</formula>
    </cfRule>
    <cfRule type="expression" dxfId="1770" priority="1302">
      <formula>IF(RIGHT(TEXT(AU596,"0.#"),1)=".",TRUE,FALSE)</formula>
    </cfRule>
  </conditionalFormatting>
  <conditionalFormatting sqref="AU597">
    <cfRule type="expression" dxfId="1769" priority="1299">
      <formula>IF(RIGHT(TEXT(AU597,"0.#"),1)=".",FALSE,TRUE)</formula>
    </cfRule>
    <cfRule type="expression" dxfId="1768" priority="1300">
      <formula>IF(RIGHT(TEXT(AU597,"0.#"),1)=".",TRUE,FALSE)</formula>
    </cfRule>
  </conditionalFormatting>
  <conditionalFormatting sqref="AQ596">
    <cfRule type="expression" dxfId="1767" priority="1291">
      <formula>IF(RIGHT(TEXT(AQ596,"0.#"),1)=".",FALSE,TRUE)</formula>
    </cfRule>
    <cfRule type="expression" dxfId="1766" priority="1292">
      <formula>IF(RIGHT(TEXT(AQ596,"0.#"),1)=".",TRUE,FALSE)</formula>
    </cfRule>
  </conditionalFormatting>
  <conditionalFormatting sqref="AQ597">
    <cfRule type="expression" dxfId="1765" priority="1289">
      <formula>IF(RIGHT(TEXT(AQ597,"0.#"),1)=".",FALSE,TRUE)</formula>
    </cfRule>
    <cfRule type="expression" dxfId="1764" priority="1290">
      <formula>IF(RIGHT(TEXT(AQ597,"0.#"),1)=".",TRUE,FALSE)</formula>
    </cfRule>
  </conditionalFormatting>
  <conditionalFormatting sqref="AQ595">
    <cfRule type="expression" dxfId="1763" priority="1287">
      <formula>IF(RIGHT(TEXT(AQ595,"0.#"),1)=".",FALSE,TRUE)</formula>
    </cfRule>
    <cfRule type="expression" dxfId="1762" priority="1288">
      <formula>IF(RIGHT(TEXT(AQ595,"0.#"),1)=".",TRUE,FALSE)</formula>
    </cfRule>
  </conditionalFormatting>
  <conditionalFormatting sqref="AE620">
    <cfRule type="expression" dxfId="1761" priority="1285">
      <formula>IF(RIGHT(TEXT(AE620,"0.#"),1)=".",FALSE,TRUE)</formula>
    </cfRule>
    <cfRule type="expression" dxfId="1760" priority="1286">
      <formula>IF(RIGHT(TEXT(AE620,"0.#"),1)=".",TRUE,FALSE)</formula>
    </cfRule>
  </conditionalFormatting>
  <conditionalFormatting sqref="AE621">
    <cfRule type="expression" dxfId="1759" priority="1283">
      <formula>IF(RIGHT(TEXT(AE621,"0.#"),1)=".",FALSE,TRUE)</formula>
    </cfRule>
    <cfRule type="expression" dxfId="1758" priority="1284">
      <formula>IF(RIGHT(TEXT(AE621,"0.#"),1)=".",TRUE,FALSE)</formula>
    </cfRule>
  </conditionalFormatting>
  <conditionalFormatting sqref="AE622">
    <cfRule type="expression" dxfId="1757" priority="1281">
      <formula>IF(RIGHT(TEXT(AE622,"0.#"),1)=".",FALSE,TRUE)</formula>
    </cfRule>
    <cfRule type="expression" dxfId="1756" priority="1282">
      <formula>IF(RIGHT(TEXT(AE622,"0.#"),1)=".",TRUE,FALSE)</formula>
    </cfRule>
  </conditionalFormatting>
  <conditionalFormatting sqref="AU620">
    <cfRule type="expression" dxfId="1755" priority="1273">
      <formula>IF(RIGHT(TEXT(AU620,"0.#"),1)=".",FALSE,TRUE)</formula>
    </cfRule>
    <cfRule type="expression" dxfId="1754" priority="1274">
      <formula>IF(RIGHT(TEXT(AU620,"0.#"),1)=".",TRUE,FALSE)</formula>
    </cfRule>
  </conditionalFormatting>
  <conditionalFormatting sqref="AU621">
    <cfRule type="expression" dxfId="1753" priority="1271">
      <formula>IF(RIGHT(TEXT(AU621,"0.#"),1)=".",FALSE,TRUE)</formula>
    </cfRule>
    <cfRule type="expression" dxfId="1752" priority="1272">
      <formula>IF(RIGHT(TEXT(AU621,"0.#"),1)=".",TRUE,FALSE)</formula>
    </cfRule>
  </conditionalFormatting>
  <conditionalFormatting sqref="AU622">
    <cfRule type="expression" dxfId="1751" priority="1269">
      <formula>IF(RIGHT(TEXT(AU622,"0.#"),1)=".",FALSE,TRUE)</formula>
    </cfRule>
    <cfRule type="expression" dxfId="1750" priority="1270">
      <formula>IF(RIGHT(TEXT(AU622,"0.#"),1)=".",TRUE,FALSE)</formula>
    </cfRule>
  </conditionalFormatting>
  <conditionalFormatting sqref="AQ621">
    <cfRule type="expression" dxfId="1749" priority="1261">
      <formula>IF(RIGHT(TEXT(AQ621,"0.#"),1)=".",FALSE,TRUE)</formula>
    </cfRule>
    <cfRule type="expression" dxfId="1748" priority="1262">
      <formula>IF(RIGHT(TEXT(AQ621,"0.#"),1)=".",TRUE,FALSE)</formula>
    </cfRule>
  </conditionalFormatting>
  <conditionalFormatting sqref="AQ622">
    <cfRule type="expression" dxfId="1747" priority="1259">
      <formula>IF(RIGHT(TEXT(AQ622,"0.#"),1)=".",FALSE,TRUE)</formula>
    </cfRule>
    <cfRule type="expression" dxfId="1746" priority="1260">
      <formula>IF(RIGHT(TEXT(AQ622,"0.#"),1)=".",TRUE,FALSE)</formula>
    </cfRule>
  </conditionalFormatting>
  <conditionalFormatting sqref="AQ620">
    <cfRule type="expression" dxfId="1745" priority="1257">
      <formula>IF(RIGHT(TEXT(AQ620,"0.#"),1)=".",FALSE,TRUE)</formula>
    </cfRule>
    <cfRule type="expression" dxfId="1744" priority="1258">
      <formula>IF(RIGHT(TEXT(AQ620,"0.#"),1)=".",TRUE,FALSE)</formula>
    </cfRule>
  </conditionalFormatting>
  <conditionalFormatting sqref="AE600">
    <cfRule type="expression" dxfId="1743" priority="1255">
      <formula>IF(RIGHT(TEXT(AE600,"0.#"),1)=".",FALSE,TRUE)</formula>
    </cfRule>
    <cfRule type="expression" dxfId="1742" priority="1256">
      <formula>IF(RIGHT(TEXT(AE600,"0.#"),1)=".",TRUE,FALSE)</formula>
    </cfRule>
  </conditionalFormatting>
  <conditionalFormatting sqref="AE601">
    <cfRule type="expression" dxfId="1741" priority="1253">
      <formula>IF(RIGHT(TEXT(AE601,"0.#"),1)=".",FALSE,TRUE)</formula>
    </cfRule>
    <cfRule type="expression" dxfId="1740" priority="1254">
      <formula>IF(RIGHT(TEXT(AE601,"0.#"),1)=".",TRUE,FALSE)</formula>
    </cfRule>
  </conditionalFormatting>
  <conditionalFormatting sqref="AE602">
    <cfRule type="expression" dxfId="1739" priority="1251">
      <formula>IF(RIGHT(TEXT(AE602,"0.#"),1)=".",FALSE,TRUE)</formula>
    </cfRule>
    <cfRule type="expression" dxfId="1738" priority="1252">
      <formula>IF(RIGHT(TEXT(AE602,"0.#"),1)=".",TRUE,FALSE)</formula>
    </cfRule>
  </conditionalFormatting>
  <conditionalFormatting sqref="AU600">
    <cfRule type="expression" dxfId="1737" priority="1243">
      <formula>IF(RIGHT(TEXT(AU600,"0.#"),1)=".",FALSE,TRUE)</formula>
    </cfRule>
    <cfRule type="expression" dxfId="1736" priority="1244">
      <formula>IF(RIGHT(TEXT(AU600,"0.#"),1)=".",TRUE,FALSE)</formula>
    </cfRule>
  </conditionalFormatting>
  <conditionalFormatting sqref="AU601">
    <cfRule type="expression" dxfId="1735" priority="1241">
      <formula>IF(RIGHT(TEXT(AU601,"0.#"),1)=".",FALSE,TRUE)</formula>
    </cfRule>
    <cfRule type="expression" dxfId="1734" priority="1242">
      <formula>IF(RIGHT(TEXT(AU601,"0.#"),1)=".",TRUE,FALSE)</formula>
    </cfRule>
  </conditionalFormatting>
  <conditionalFormatting sqref="AU602">
    <cfRule type="expression" dxfId="1733" priority="1239">
      <formula>IF(RIGHT(TEXT(AU602,"0.#"),1)=".",FALSE,TRUE)</formula>
    </cfRule>
    <cfRule type="expression" dxfId="1732" priority="1240">
      <formula>IF(RIGHT(TEXT(AU602,"0.#"),1)=".",TRUE,FALSE)</formula>
    </cfRule>
  </conditionalFormatting>
  <conditionalFormatting sqref="AQ601">
    <cfRule type="expression" dxfId="1731" priority="1231">
      <formula>IF(RIGHT(TEXT(AQ601,"0.#"),1)=".",FALSE,TRUE)</formula>
    </cfRule>
    <cfRule type="expression" dxfId="1730" priority="1232">
      <formula>IF(RIGHT(TEXT(AQ601,"0.#"),1)=".",TRUE,FALSE)</formula>
    </cfRule>
  </conditionalFormatting>
  <conditionalFormatting sqref="AQ602">
    <cfRule type="expression" dxfId="1729" priority="1229">
      <formula>IF(RIGHT(TEXT(AQ602,"0.#"),1)=".",FALSE,TRUE)</formula>
    </cfRule>
    <cfRule type="expression" dxfId="1728" priority="1230">
      <formula>IF(RIGHT(TEXT(AQ602,"0.#"),1)=".",TRUE,FALSE)</formula>
    </cfRule>
  </conditionalFormatting>
  <conditionalFormatting sqref="AQ600">
    <cfRule type="expression" dxfId="1727" priority="1227">
      <formula>IF(RIGHT(TEXT(AQ600,"0.#"),1)=".",FALSE,TRUE)</formula>
    </cfRule>
    <cfRule type="expression" dxfId="1726" priority="1228">
      <formula>IF(RIGHT(TEXT(AQ600,"0.#"),1)=".",TRUE,FALSE)</formula>
    </cfRule>
  </conditionalFormatting>
  <conditionalFormatting sqref="AE605">
    <cfRule type="expression" dxfId="1725" priority="1225">
      <formula>IF(RIGHT(TEXT(AE605,"0.#"),1)=".",FALSE,TRUE)</formula>
    </cfRule>
    <cfRule type="expression" dxfId="1724" priority="1226">
      <formula>IF(RIGHT(TEXT(AE605,"0.#"),1)=".",TRUE,FALSE)</formula>
    </cfRule>
  </conditionalFormatting>
  <conditionalFormatting sqref="AE606">
    <cfRule type="expression" dxfId="1723" priority="1223">
      <formula>IF(RIGHT(TEXT(AE606,"0.#"),1)=".",FALSE,TRUE)</formula>
    </cfRule>
    <cfRule type="expression" dxfId="1722" priority="1224">
      <formula>IF(RIGHT(TEXT(AE606,"0.#"),1)=".",TRUE,FALSE)</formula>
    </cfRule>
  </conditionalFormatting>
  <conditionalFormatting sqref="AE607">
    <cfRule type="expression" dxfId="1721" priority="1221">
      <formula>IF(RIGHT(TEXT(AE607,"0.#"),1)=".",FALSE,TRUE)</formula>
    </cfRule>
    <cfRule type="expression" dxfId="1720" priority="1222">
      <formula>IF(RIGHT(TEXT(AE607,"0.#"),1)=".",TRUE,FALSE)</formula>
    </cfRule>
  </conditionalFormatting>
  <conditionalFormatting sqref="AU605">
    <cfRule type="expression" dxfId="1719" priority="1213">
      <formula>IF(RIGHT(TEXT(AU605,"0.#"),1)=".",FALSE,TRUE)</formula>
    </cfRule>
    <cfRule type="expression" dxfId="1718" priority="1214">
      <formula>IF(RIGHT(TEXT(AU605,"0.#"),1)=".",TRUE,FALSE)</formula>
    </cfRule>
  </conditionalFormatting>
  <conditionalFormatting sqref="AU606">
    <cfRule type="expression" dxfId="1717" priority="1211">
      <formula>IF(RIGHT(TEXT(AU606,"0.#"),1)=".",FALSE,TRUE)</formula>
    </cfRule>
    <cfRule type="expression" dxfId="1716" priority="1212">
      <formula>IF(RIGHT(TEXT(AU606,"0.#"),1)=".",TRUE,FALSE)</formula>
    </cfRule>
  </conditionalFormatting>
  <conditionalFormatting sqref="AU607">
    <cfRule type="expression" dxfId="1715" priority="1209">
      <formula>IF(RIGHT(TEXT(AU607,"0.#"),1)=".",FALSE,TRUE)</formula>
    </cfRule>
    <cfRule type="expression" dxfId="1714" priority="1210">
      <formula>IF(RIGHT(TEXT(AU607,"0.#"),1)=".",TRUE,FALSE)</formula>
    </cfRule>
  </conditionalFormatting>
  <conditionalFormatting sqref="AQ606">
    <cfRule type="expression" dxfId="1713" priority="1201">
      <formula>IF(RIGHT(TEXT(AQ606,"0.#"),1)=".",FALSE,TRUE)</formula>
    </cfRule>
    <cfRule type="expression" dxfId="1712" priority="1202">
      <formula>IF(RIGHT(TEXT(AQ606,"0.#"),1)=".",TRUE,FALSE)</formula>
    </cfRule>
  </conditionalFormatting>
  <conditionalFormatting sqref="AQ607">
    <cfRule type="expression" dxfId="1711" priority="1199">
      <formula>IF(RIGHT(TEXT(AQ607,"0.#"),1)=".",FALSE,TRUE)</formula>
    </cfRule>
    <cfRule type="expression" dxfId="1710" priority="1200">
      <formula>IF(RIGHT(TEXT(AQ607,"0.#"),1)=".",TRUE,FALSE)</formula>
    </cfRule>
  </conditionalFormatting>
  <conditionalFormatting sqref="AQ605">
    <cfRule type="expression" dxfId="1709" priority="1197">
      <formula>IF(RIGHT(TEXT(AQ605,"0.#"),1)=".",FALSE,TRUE)</formula>
    </cfRule>
    <cfRule type="expression" dxfId="1708" priority="1198">
      <formula>IF(RIGHT(TEXT(AQ605,"0.#"),1)=".",TRUE,FALSE)</formula>
    </cfRule>
  </conditionalFormatting>
  <conditionalFormatting sqref="AE610">
    <cfRule type="expression" dxfId="1707" priority="1195">
      <formula>IF(RIGHT(TEXT(AE610,"0.#"),1)=".",FALSE,TRUE)</formula>
    </cfRule>
    <cfRule type="expression" dxfId="1706" priority="1196">
      <formula>IF(RIGHT(TEXT(AE610,"0.#"),1)=".",TRUE,FALSE)</formula>
    </cfRule>
  </conditionalFormatting>
  <conditionalFormatting sqref="AE611">
    <cfRule type="expression" dxfId="1705" priority="1193">
      <formula>IF(RIGHT(TEXT(AE611,"0.#"),1)=".",FALSE,TRUE)</formula>
    </cfRule>
    <cfRule type="expression" dxfId="1704" priority="1194">
      <formula>IF(RIGHT(TEXT(AE611,"0.#"),1)=".",TRUE,FALSE)</formula>
    </cfRule>
  </conditionalFormatting>
  <conditionalFormatting sqref="AE612">
    <cfRule type="expression" dxfId="1703" priority="1191">
      <formula>IF(RIGHT(TEXT(AE612,"0.#"),1)=".",FALSE,TRUE)</formula>
    </cfRule>
    <cfRule type="expression" dxfId="1702" priority="1192">
      <formula>IF(RIGHT(TEXT(AE612,"0.#"),1)=".",TRUE,FALSE)</formula>
    </cfRule>
  </conditionalFormatting>
  <conditionalFormatting sqref="AU610">
    <cfRule type="expression" dxfId="1701" priority="1183">
      <formula>IF(RIGHT(TEXT(AU610,"0.#"),1)=".",FALSE,TRUE)</formula>
    </cfRule>
    <cfRule type="expression" dxfId="1700" priority="1184">
      <formula>IF(RIGHT(TEXT(AU610,"0.#"),1)=".",TRUE,FALSE)</formula>
    </cfRule>
  </conditionalFormatting>
  <conditionalFormatting sqref="AU611">
    <cfRule type="expression" dxfId="1699" priority="1181">
      <formula>IF(RIGHT(TEXT(AU611,"0.#"),1)=".",FALSE,TRUE)</formula>
    </cfRule>
    <cfRule type="expression" dxfId="1698" priority="1182">
      <formula>IF(RIGHT(TEXT(AU611,"0.#"),1)=".",TRUE,FALSE)</formula>
    </cfRule>
  </conditionalFormatting>
  <conditionalFormatting sqref="AU612">
    <cfRule type="expression" dxfId="1697" priority="1179">
      <formula>IF(RIGHT(TEXT(AU612,"0.#"),1)=".",FALSE,TRUE)</formula>
    </cfRule>
    <cfRule type="expression" dxfId="1696" priority="1180">
      <formula>IF(RIGHT(TEXT(AU612,"0.#"),1)=".",TRUE,FALSE)</formula>
    </cfRule>
  </conditionalFormatting>
  <conditionalFormatting sqref="AQ611">
    <cfRule type="expression" dxfId="1695" priority="1171">
      <formula>IF(RIGHT(TEXT(AQ611,"0.#"),1)=".",FALSE,TRUE)</formula>
    </cfRule>
    <cfRule type="expression" dxfId="1694" priority="1172">
      <formula>IF(RIGHT(TEXT(AQ611,"0.#"),1)=".",TRUE,FALSE)</formula>
    </cfRule>
  </conditionalFormatting>
  <conditionalFormatting sqref="AQ612">
    <cfRule type="expression" dxfId="1693" priority="1169">
      <formula>IF(RIGHT(TEXT(AQ612,"0.#"),1)=".",FALSE,TRUE)</formula>
    </cfRule>
    <cfRule type="expression" dxfId="1692" priority="1170">
      <formula>IF(RIGHT(TEXT(AQ612,"0.#"),1)=".",TRUE,FALSE)</formula>
    </cfRule>
  </conditionalFormatting>
  <conditionalFormatting sqref="AQ610">
    <cfRule type="expression" dxfId="1691" priority="1167">
      <formula>IF(RIGHT(TEXT(AQ610,"0.#"),1)=".",FALSE,TRUE)</formula>
    </cfRule>
    <cfRule type="expression" dxfId="1690" priority="1168">
      <formula>IF(RIGHT(TEXT(AQ610,"0.#"),1)=".",TRUE,FALSE)</formula>
    </cfRule>
  </conditionalFormatting>
  <conditionalFormatting sqref="AE615">
    <cfRule type="expression" dxfId="1689" priority="1165">
      <formula>IF(RIGHT(TEXT(AE615,"0.#"),1)=".",FALSE,TRUE)</formula>
    </cfRule>
    <cfRule type="expression" dxfId="1688" priority="1166">
      <formula>IF(RIGHT(TEXT(AE615,"0.#"),1)=".",TRUE,FALSE)</formula>
    </cfRule>
  </conditionalFormatting>
  <conditionalFormatting sqref="AE616">
    <cfRule type="expression" dxfId="1687" priority="1163">
      <formula>IF(RIGHT(TEXT(AE616,"0.#"),1)=".",FALSE,TRUE)</formula>
    </cfRule>
    <cfRule type="expression" dxfId="1686" priority="1164">
      <formula>IF(RIGHT(TEXT(AE616,"0.#"),1)=".",TRUE,FALSE)</formula>
    </cfRule>
  </conditionalFormatting>
  <conditionalFormatting sqref="AE617">
    <cfRule type="expression" dxfId="1685" priority="1161">
      <formula>IF(RIGHT(TEXT(AE617,"0.#"),1)=".",FALSE,TRUE)</formula>
    </cfRule>
    <cfRule type="expression" dxfId="1684" priority="1162">
      <formula>IF(RIGHT(TEXT(AE617,"0.#"),1)=".",TRUE,FALSE)</formula>
    </cfRule>
  </conditionalFormatting>
  <conditionalFormatting sqref="AU615">
    <cfRule type="expression" dxfId="1683" priority="1153">
      <formula>IF(RIGHT(TEXT(AU615,"0.#"),1)=".",FALSE,TRUE)</formula>
    </cfRule>
    <cfRule type="expression" dxfId="1682" priority="1154">
      <formula>IF(RIGHT(TEXT(AU615,"0.#"),1)=".",TRUE,FALSE)</formula>
    </cfRule>
  </conditionalFormatting>
  <conditionalFormatting sqref="AU616">
    <cfRule type="expression" dxfId="1681" priority="1151">
      <formula>IF(RIGHT(TEXT(AU616,"0.#"),1)=".",FALSE,TRUE)</formula>
    </cfRule>
    <cfRule type="expression" dxfId="1680" priority="1152">
      <formula>IF(RIGHT(TEXT(AU616,"0.#"),1)=".",TRUE,FALSE)</formula>
    </cfRule>
  </conditionalFormatting>
  <conditionalFormatting sqref="AU617">
    <cfRule type="expression" dxfId="1679" priority="1149">
      <formula>IF(RIGHT(TEXT(AU617,"0.#"),1)=".",FALSE,TRUE)</formula>
    </cfRule>
    <cfRule type="expression" dxfId="1678" priority="1150">
      <formula>IF(RIGHT(TEXT(AU617,"0.#"),1)=".",TRUE,FALSE)</formula>
    </cfRule>
  </conditionalFormatting>
  <conditionalFormatting sqref="AQ616">
    <cfRule type="expression" dxfId="1677" priority="1141">
      <formula>IF(RIGHT(TEXT(AQ616,"0.#"),1)=".",FALSE,TRUE)</formula>
    </cfRule>
    <cfRule type="expression" dxfId="1676" priority="1142">
      <formula>IF(RIGHT(TEXT(AQ616,"0.#"),1)=".",TRUE,FALSE)</formula>
    </cfRule>
  </conditionalFormatting>
  <conditionalFormatting sqref="AQ617">
    <cfRule type="expression" dxfId="1675" priority="1139">
      <formula>IF(RIGHT(TEXT(AQ617,"0.#"),1)=".",FALSE,TRUE)</formula>
    </cfRule>
    <cfRule type="expression" dxfId="1674" priority="1140">
      <formula>IF(RIGHT(TEXT(AQ617,"0.#"),1)=".",TRUE,FALSE)</formula>
    </cfRule>
  </conditionalFormatting>
  <conditionalFormatting sqref="AQ615">
    <cfRule type="expression" dxfId="1673" priority="1137">
      <formula>IF(RIGHT(TEXT(AQ615,"0.#"),1)=".",FALSE,TRUE)</formula>
    </cfRule>
    <cfRule type="expression" dxfId="1672" priority="1138">
      <formula>IF(RIGHT(TEXT(AQ615,"0.#"),1)=".",TRUE,FALSE)</formula>
    </cfRule>
  </conditionalFormatting>
  <conditionalFormatting sqref="AE625">
    <cfRule type="expression" dxfId="1671" priority="1135">
      <formula>IF(RIGHT(TEXT(AE625,"0.#"),1)=".",FALSE,TRUE)</formula>
    </cfRule>
    <cfRule type="expression" dxfId="1670" priority="1136">
      <formula>IF(RIGHT(TEXT(AE625,"0.#"),1)=".",TRUE,FALSE)</formula>
    </cfRule>
  </conditionalFormatting>
  <conditionalFormatting sqref="AE626">
    <cfRule type="expression" dxfId="1669" priority="1133">
      <formula>IF(RIGHT(TEXT(AE626,"0.#"),1)=".",FALSE,TRUE)</formula>
    </cfRule>
    <cfRule type="expression" dxfId="1668" priority="1134">
      <formula>IF(RIGHT(TEXT(AE626,"0.#"),1)=".",TRUE,FALSE)</formula>
    </cfRule>
  </conditionalFormatting>
  <conditionalFormatting sqref="AE627">
    <cfRule type="expression" dxfId="1667" priority="1131">
      <formula>IF(RIGHT(TEXT(AE627,"0.#"),1)=".",FALSE,TRUE)</formula>
    </cfRule>
    <cfRule type="expression" dxfId="1666" priority="1132">
      <formula>IF(RIGHT(TEXT(AE627,"0.#"),1)=".",TRUE,FALSE)</formula>
    </cfRule>
  </conditionalFormatting>
  <conditionalFormatting sqref="AU625">
    <cfRule type="expression" dxfId="1665" priority="1123">
      <formula>IF(RIGHT(TEXT(AU625,"0.#"),1)=".",FALSE,TRUE)</formula>
    </cfRule>
    <cfRule type="expression" dxfId="1664" priority="1124">
      <formula>IF(RIGHT(TEXT(AU625,"0.#"),1)=".",TRUE,FALSE)</formula>
    </cfRule>
  </conditionalFormatting>
  <conditionalFormatting sqref="AU626">
    <cfRule type="expression" dxfId="1663" priority="1121">
      <formula>IF(RIGHT(TEXT(AU626,"0.#"),1)=".",FALSE,TRUE)</formula>
    </cfRule>
    <cfRule type="expression" dxfId="1662" priority="1122">
      <formula>IF(RIGHT(TEXT(AU626,"0.#"),1)=".",TRUE,FALSE)</formula>
    </cfRule>
  </conditionalFormatting>
  <conditionalFormatting sqref="AU627">
    <cfRule type="expression" dxfId="1661" priority="1119">
      <formula>IF(RIGHT(TEXT(AU627,"0.#"),1)=".",FALSE,TRUE)</formula>
    </cfRule>
    <cfRule type="expression" dxfId="1660" priority="1120">
      <formula>IF(RIGHT(TEXT(AU627,"0.#"),1)=".",TRUE,FALSE)</formula>
    </cfRule>
  </conditionalFormatting>
  <conditionalFormatting sqref="AQ626">
    <cfRule type="expression" dxfId="1659" priority="1111">
      <formula>IF(RIGHT(TEXT(AQ626,"0.#"),1)=".",FALSE,TRUE)</formula>
    </cfRule>
    <cfRule type="expression" dxfId="1658" priority="1112">
      <formula>IF(RIGHT(TEXT(AQ626,"0.#"),1)=".",TRUE,FALSE)</formula>
    </cfRule>
  </conditionalFormatting>
  <conditionalFormatting sqref="AQ627">
    <cfRule type="expression" dxfId="1657" priority="1109">
      <formula>IF(RIGHT(TEXT(AQ627,"0.#"),1)=".",FALSE,TRUE)</formula>
    </cfRule>
    <cfRule type="expression" dxfId="1656" priority="1110">
      <formula>IF(RIGHT(TEXT(AQ627,"0.#"),1)=".",TRUE,FALSE)</formula>
    </cfRule>
  </conditionalFormatting>
  <conditionalFormatting sqref="AQ625">
    <cfRule type="expression" dxfId="1655" priority="1107">
      <formula>IF(RIGHT(TEXT(AQ625,"0.#"),1)=".",FALSE,TRUE)</formula>
    </cfRule>
    <cfRule type="expression" dxfId="1654" priority="1108">
      <formula>IF(RIGHT(TEXT(AQ625,"0.#"),1)=".",TRUE,FALSE)</formula>
    </cfRule>
  </conditionalFormatting>
  <conditionalFormatting sqref="AE630">
    <cfRule type="expression" dxfId="1653" priority="1105">
      <formula>IF(RIGHT(TEXT(AE630,"0.#"),1)=".",FALSE,TRUE)</formula>
    </cfRule>
    <cfRule type="expression" dxfId="1652" priority="1106">
      <formula>IF(RIGHT(TEXT(AE630,"0.#"),1)=".",TRUE,FALSE)</formula>
    </cfRule>
  </conditionalFormatting>
  <conditionalFormatting sqref="AE631">
    <cfRule type="expression" dxfId="1651" priority="1103">
      <formula>IF(RIGHT(TEXT(AE631,"0.#"),1)=".",FALSE,TRUE)</formula>
    </cfRule>
    <cfRule type="expression" dxfId="1650" priority="1104">
      <formula>IF(RIGHT(TEXT(AE631,"0.#"),1)=".",TRUE,FALSE)</formula>
    </cfRule>
  </conditionalFormatting>
  <conditionalFormatting sqref="AE632">
    <cfRule type="expression" dxfId="1649" priority="1101">
      <formula>IF(RIGHT(TEXT(AE632,"0.#"),1)=".",FALSE,TRUE)</formula>
    </cfRule>
    <cfRule type="expression" dxfId="1648" priority="1102">
      <formula>IF(RIGHT(TEXT(AE632,"0.#"),1)=".",TRUE,FALSE)</formula>
    </cfRule>
  </conditionalFormatting>
  <conditionalFormatting sqref="AU630">
    <cfRule type="expression" dxfId="1647" priority="1093">
      <formula>IF(RIGHT(TEXT(AU630,"0.#"),1)=".",FALSE,TRUE)</formula>
    </cfRule>
    <cfRule type="expression" dxfId="1646" priority="1094">
      <formula>IF(RIGHT(TEXT(AU630,"0.#"),1)=".",TRUE,FALSE)</formula>
    </cfRule>
  </conditionalFormatting>
  <conditionalFormatting sqref="AU631">
    <cfRule type="expression" dxfId="1645" priority="1091">
      <formula>IF(RIGHT(TEXT(AU631,"0.#"),1)=".",FALSE,TRUE)</formula>
    </cfRule>
    <cfRule type="expression" dxfId="1644" priority="1092">
      <formula>IF(RIGHT(TEXT(AU631,"0.#"),1)=".",TRUE,FALSE)</formula>
    </cfRule>
  </conditionalFormatting>
  <conditionalFormatting sqref="AU632">
    <cfRule type="expression" dxfId="1643" priority="1089">
      <formula>IF(RIGHT(TEXT(AU632,"0.#"),1)=".",FALSE,TRUE)</formula>
    </cfRule>
    <cfRule type="expression" dxfId="1642" priority="1090">
      <formula>IF(RIGHT(TEXT(AU632,"0.#"),1)=".",TRUE,FALSE)</formula>
    </cfRule>
  </conditionalFormatting>
  <conditionalFormatting sqref="AQ631">
    <cfRule type="expression" dxfId="1641" priority="1081">
      <formula>IF(RIGHT(TEXT(AQ631,"0.#"),1)=".",FALSE,TRUE)</formula>
    </cfRule>
    <cfRule type="expression" dxfId="1640" priority="1082">
      <formula>IF(RIGHT(TEXT(AQ631,"0.#"),1)=".",TRUE,FALSE)</formula>
    </cfRule>
  </conditionalFormatting>
  <conditionalFormatting sqref="AQ632">
    <cfRule type="expression" dxfId="1639" priority="1079">
      <formula>IF(RIGHT(TEXT(AQ632,"0.#"),1)=".",FALSE,TRUE)</formula>
    </cfRule>
    <cfRule type="expression" dxfId="1638" priority="1080">
      <formula>IF(RIGHT(TEXT(AQ632,"0.#"),1)=".",TRUE,FALSE)</formula>
    </cfRule>
  </conditionalFormatting>
  <conditionalFormatting sqref="AQ630">
    <cfRule type="expression" dxfId="1637" priority="1077">
      <formula>IF(RIGHT(TEXT(AQ630,"0.#"),1)=".",FALSE,TRUE)</formula>
    </cfRule>
    <cfRule type="expression" dxfId="1636" priority="1078">
      <formula>IF(RIGHT(TEXT(AQ630,"0.#"),1)=".",TRUE,FALSE)</formula>
    </cfRule>
  </conditionalFormatting>
  <conditionalFormatting sqref="AE635">
    <cfRule type="expression" dxfId="1635" priority="1075">
      <formula>IF(RIGHT(TEXT(AE635,"0.#"),1)=".",FALSE,TRUE)</formula>
    </cfRule>
    <cfRule type="expression" dxfId="1634" priority="1076">
      <formula>IF(RIGHT(TEXT(AE635,"0.#"),1)=".",TRUE,FALSE)</formula>
    </cfRule>
  </conditionalFormatting>
  <conditionalFormatting sqref="AE636">
    <cfRule type="expression" dxfId="1633" priority="1073">
      <formula>IF(RIGHT(TEXT(AE636,"0.#"),1)=".",FALSE,TRUE)</formula>
    </cfRule>
    <cfRule type="expression" dxfId="1632" priority="1074">
      <formula>IF(RIGHT(TEXT(AE636,"0.#"),1)=".",TRUE,FALSE)</formula>
    </cfRule>
  </conditionalFormatting>
  <conditionalFormatting sqref="AE637">
    <cfRule type="expression" dxfId="1631" priority="1071">
      <formula>IF(RIGHT(TEXT(AE637,"0.#"),1)=".",FALSE,TRUE)</formula>
    </cfRule>
    <cfRule type="expression" dxfId="1630" priority="1072">
      <formula>IF(RIGHT(TEXT(AE637,"0.#"),1)=".",TRUE,FALSE)</formula>
    </cfRule>
  </conditionalFormatting>
  <conditionalFormatting sqref="AU635">
    <cfRule type="expression" dxfId="1629" priority="1063">
      <formula>IF(RIGHT(TEXT(AU635,"0.#"),1)=".",FALSE,TRUE)</formula>
    </cfRule>
    <cfRule type="expression" dxfId="1628" priority="1064">
      <formula>IF(RIGHT(TEXT(AU635,"0.#"),1)=".",TRUE,FALSE)</formula>
    </cfRule>
  </conditionalFormatting>
  <conditionalFormatting sqref="AU636">
    <cfRule type="expression" dxfId="1627" priority="1061">
      <formula>IF(RIGHT(TEXT(AU636,"0.#"),1)=".",FALSE,TRUE)</formula>
    </cfRule>
    <cfRule type="expression" dxfId="1626" priority="1062">
      <formula>IF(RIGHT(TEXT(AU636,"0.#"),1)=".",TRUE,FALSE)</formula>
    </cfRule>
  </conditionalFormatting>
  <conditionalFormatting sqref="AU637">
    <cfRule type="expression" dxfId="1625" priority="1059">
      <formula>IF(RIGHT(TEXT(AU637,"0.#"),1)=".",FALSE,TRUE)</formula>
    </cfRule>
    <cfRule type="expression" dxfId="1624" priority="1060">
      <formula>IF(RIGHT(TEXT(AU637,"0.#"),1)=".",TRUE,FALSE)</formula>
    </cfRule>
  </conditionalFormatting>
  <conditionalFormatting sqref="AQ636">
    <cfRule type="expression" dxfId="1623" priority="1051">
      <formula>IF(RIGHT(TEXT(AQ636,"0.#"),1)=".",FALSE,TRUE)</formula>
    </cfRule>
    <cfRule type="expression" dxfId="1622" priority="1052">
      <formula>IF(RIGHT(TEXT(AQ636,"0.#"),1)=".",TRUE,FALSE)</formula>
    </cfRule>
  </conditionalFormatting>
  <conditionalFormatting sqref="AQ637">
    <cfRule type="expression" dxfId="1621" priority="1049">
      <formula>IF(RIGHT(TEXT(AQ637,"0.#"),1)=".",FALSE,TRUE)</formula>
    </cfRule>
    <cfRule type="expression" dxfId="1620" priority="1050">
      <formula>IF(RIGHT(TEXT(AQ637,"0.#"),1)=".",TRUE,FALSE)</formula>
    </cfRule>
  </conditionalFormatting>
  <conditionalFormatting sqref="AQ635">
    <cfRule type="expression" dxfId="1619" priority="1047">
      <formula>IF(RIGHT(TEXT(AQ635,"0.#"),1)=".",FALSE,TRUE)</formula>
    </cfRule>
    <cfRule type="expression" dxfId="1618" priority="1048">
      <formula>IF(RIGHT(TEXT(AQ635,"0.#"),1)=".",TRUE,FALSE)</formula>
    </cfRule>
  </conditionalFormatting>
  <conditionalFormatting sqref="AE640">
    <cfRule type="expression" dxfId="1617" priority="1045">
      <formula>IF(RIGHT(TEXT(AE640,"0.#"),1)=".",FALSE,TRUE)</formula>
    </cfRule>
    <cfRule type="expression" dxfId="1616" priority="1046">
      <formula>IF(RIGHT(TEXT(AE640,"0.#"),1)=".",TRUE,FALSE)</formula>
    </cfRule>
  </conditionalFormatting>
  <conditionalFormatting sqref="AM642">
    <cfRule type="expression" dxfId="1615" priority="1035">
      <formula>IF(RIGHT(TEXT(AM642,"0.#"),1)=".",FALSE,TRUE)</formula>
    </cfRule>
    <cfRule type="expression" dxfId="1614" priority="1036">
      <formula>IF(RIGHT(TEXT(AM642,"0.#"),1)=".",TRUE,FALSE)</formula>
    </cfRule>
  </conditionalFormatting>
  <conditionalFormatting sqref="AE641">
    <cfRule type="expression" dxfId="1613" priority="1043">
      <formula>IF(RIGHT(TEXT(AE641,"0.#"),1)=".",FALSE,TRUE)</formula>
    </cfRule>
    <cfRule type="expression" dxfId="1612" priority="1044">
      <formula>IF(RIGHT(TEXT(AE641,"0.#"),1)=".",TRUE,FALSE)</formula>
    </cfRule>
  </conditionalFormatting>
  <conditionalFormatting sqref="AE642">
    <cfRule type="expression" dxfId="1611" priority="1041">
      <formula>IF(RIGHT(TEXT(AE642,"0.#"),1)=".",FALSE,TRUE)</formula>
    </cfRule>
    <cfRule type="expression" dxfId="1610" priority="1042">
      <formula>IF(RIGHT(TEXT(AE642,"0.#"),1)=".",TRUE,FALSE)</formula>
    </cfRule>
  </conditionalFormatting>
  <conditionalFormatting sqref="AM640">
    <cfRule type="expression" dxfId="1609" priority="1039">
      <formula>IF(RIGHT(TEXT(AM640,"0.#"),1)=".",FALSE,TRUE)</formula>
    </cfRule>
    <cfRule type="expression" dxfId="1608" priority="1040">
      <formula>IF(RIGHT(TEXT(AM640,"0.#"),1)=".",TRUE,FALSE)</formula>
    </cfRule>
  </conditionalFormatting>
  <conditionalFormatting sqref="AM641">
    <cfRule type="expression" dxfId="1607" priority="1037">
      <formula>IF(RIGHT(TEXT(AM641,"0.#"),1)=".",FALSE,TRUE)</formula>
    </cfRule>
    <cfRule type="expression" dxfId="1606" priority="1038">
      <formula>IF(RIGHT(TEXT(AM641,"0.#"),1)=".",TRUE,FALSE)</formula>
    </cfRule>
  </conditionalFormatting>
  <conditionalFormatting sqref="AU640">
    <cfRule type="expression" dxfId="1605" priority="1033">
      <formula>IF(RIGHT(TEXT(AU640,"0.#"),1)=".",FALSE,TRUE)</formula>
    </cfRule>
    <cfRule type="expression" dxfId="1604" priority="1034">
      <formula>IF(RIGHT(TEXT(AU640,"0.#"),1)=".",TRUE,FALSE)</formula>
    </cfRule>
  </conditionalFormatting>
  <conditionalFormatting sqref="AU641">
    <cfRule type="expression" dxfId="1603" priority="1031">
      <formula>IF(RIGHT(TEXT(AU641,"0.#"),1)=".",FALSE,TRUE)</formula>
    </cfRule>
    <cfRule type="expression" dxfId="1602" priority="1032">
      <formula>IF(RIGHT(TEXT(AU641,"0.#"),1)=".",TRUE,FALSE)</formula>
    </cfRule>
  </conditionalFormatting>
  <conditionalFormatting sqref="AU642">
    <cfRule type="expression" dxfId="1601" priority="1029">
      <formula>IF(RIGHT(TEXT(AU642,"0.#"),1)=".",FALSE,TRUE)</formula>
    </cfRule>
    <cfRule type="expression" dxfId="1600" priority="1030">
      <formula>IF(RIGHT(TEXT(AU642,"0.#"),1)=".",TRUE,FALSE)</formula>
    </cfRule>
  </conditionalFormatting>
  <conditionalFormatting sqref="AI642">
    <cfRule type="expression" dxfId="1599" priority="1023">
      <formula>IF(RIGHT(TEXT(AI642,"0.#"),1)=".",FALSE,TRUE)</formula>
    </cfRule>
    <cfRule type="expression" dxfId="1598" priority="1024">
      <formula>IF(RIGHT(TEXT(AI642,"0.#"),1)=".",TRUE,FALSE)</formula>
    </cfRule>
  </conditionalFormatting>
  <conditionalFormatting sqref="AI640">
    <cfRule type="expression" dxfId="1597" priority="1027">
      <formula>IF(RIGHT(TEXT(AI640,"0.#"),1)=".",FALSE,TRUE)</formula>
    </cfRule>
    <cfRule type="expression" dxfId="1596" priority="1028">
      <formula>IF(RIGHT(TEXT(AI640,"0.#"),1)=".",TRUE,FALSE)</formula>
    </cfRule>
  </conditionalFormatting>
  <conditionalFormatting sqref="AI641">
    <cfRule type="expression" dxfId="1595" priority="1025">
      <formula>IF(RIGHT(TEXT(AI641,"0.#"),1)=".",FALSE,TRUE)</formula>
    </cfRule>
    <cfRule type="expression" dxfId="1594" priority="1026">
      <formula>IF(RIGHT(TEXT(AI641,"0.#"),1)=".",TRUE,FALSE)</formula>
    </cfRule>
  </conditionalFormatting>
  <conditionalFormatting sqref="AQ641">
    <cfRule type="expression" dxfId="1593" priority="1021">
      <formula>IF(RIGHT(TEXT(AQ641,"0.#"),1)=".",FALSE,TRUE)</formula>
    </cfRule>
    <cfRule type="expression" dxfId="1592" priority="1022">
      <formula>IF(RIGHT(TEXT(AQ641,"0.#"),1)=".",TRUE,FALSE)</formula>
    </cfRule>
  </conditionalFormatting>
  <conditionalFormatting sqref="AQ642">
    <cfRule type="expression" dxfId="1591" priority="1019">
      <formula>IF(RIGHT(TEXT(AQ642,"0.#"),1)=".",FALSE,TRUE)</formula>
    </cfRule>
    <cfRule type="expression" dxfId="1590" priority="1020">
      <formula>IF(RIGHT(TEXT(AQ642,"0.#"),1)=".",TRUE,FALSE)</formula>
    </cfRule>
  </conditionalFormatting>
  <conditionalFormatting sqref="AQ640">
    <cfRule type="expression" dxfId="1589" priority="1017">
      <formula>IF(RIGHT(TEXT(AQ640,"0.#"),1)=".",FALSE,TRUE)</formula>
    </cfRule>
    <cfRule type="expression" dxfId="1588" priority="1018">
      <formula>IF(RIGHT(TEXT(AQ640,"0.#"),1)=".",TRUE,FALSE)</formula>
    </cfRule>
  </conditionalFormatting>
  <conditionalFormatting sqref="AE649">
    <cfRule type="expression" dxfId="1587" priority="1015">
      <formula>IF(RIGHT(TEXT(AE649,"0.#"),1)=".",FALSE,TRUE)</formula>
    </cfRule>
    <cfRule type="expression" dxfId="1586" priority="1016">
      <formula>IF(RIGHT(TEXT(AE649,"0.#"),1)=".",TRUE,FALSE)</formula>
    </cfRule>
  </conditionalFormatting>
  <conditionalFormatting sqref="AE650">
    <cfRule type="expression" dxfId="1585" priority="1013">
      <formula>IF(RIGHT(TEXT(AE650,"0.#"),1)=".",FALSE,TRUE)</formula>
    </cfRule>
    <cfRule type="expression" dxfId="1584" priority="1014">
      <formula>IF(RIGHT(TEXT(AE650,"0.#"),1)=".",TRUE,FALSE)</formula>
    </cfRule>
  </conditionalFormatting>
  <conditionalFormatting sqref="AE651">
    <cfRule type="expression" dxfId="1583" priority="1011">
      <formula>IF(RIGHT(TEXT(AE651,"0.#"),1)=".",FALSE,TRUE)</formula>
    </cfRule>
    <cfRule type="expression" dxfId="1582" priority="1012">
      <formula>IF(RIGHT(TEXT(AE651,"0.#"),1)=".",TRUE,FALSE)</formula>
    </cfRule>
  </conditionalFormatting>
  <conditionalFormatting sqref="AU649">
    <cfRule type="expression" dxfId="1581" priority="1003">
      <formula>IF(RIGHT(TEXT(AU649,"0.#"),1)=".",FALSE,TRUE)</formula>
    </cfRule>
    <cfRule type="expression" dxfId="1580" priority="1004">
      <formula>IF(RIGHT(TEXT(AU649,"0.#"),1)=".",TRUE,FALSE)</formula>
    </cfRule>
  </conditionalFormatting>
  <conditionalFormatting sqref="AU650">
    <cfRule type="expression" dxfId="1579" priority="1001">
      <formula>IF(RIGHT(TEXT(AU650,"0.#"),1)=".",FALSE,TRUE)</formula>
    </cfRule>
    <cfRule type="expression" dxfId="1578" priority="1002">
      <formula>IF(RIGHT(TEXT(AU650,"0.#"),1)=".",TRUE,FALSE)</formula>
    </cfRule>
  </conditionalFormatting>
  <conditionalFormatting sqref="AU651">
    <cfRule type="expression" dxfId="1577" priority="999">
      <formula>IF(RIGHT(TEXT(AU651,"0.#"),1)=".",FALSE,TRUE)</formula>
    </cfRule>
    <cfRule type="expression" dxfId="1576" priority="1000">
      <formula>IF(RIGHT(TEXT(AU651,"0.#"),1)=".",TRUE,FALSE)</formula>
    </cfRule>
  </conditionalFormatting>
  <conditionalFormatting sqref="AQ650">
    <cfRule type="expression" dxfId="1575" priority="991">
      <formula>IF(RIGHT(TEXT(AQ650,"0.#"),1)=".",FALSE,TRUE)</formula>
    </cfRule>
    <cfRule type="expression" dxfId="1574" priority="992">
      <formula>IF(RIGHT(TEXT(AQ650,"0.#"),1)=".",TRUE,FALSE)</formula>
    </cfRule>
  </conditionalFormatting>
  <conditionalFormatting sqref="AQ651">
    <cfRule type="expression" dxfId="1573" priority="989">
      <formula>IF(RIGHT(TEXT(AQ651,"0.#"),1)=".",FALSE,TRUE)</formula>
    </cfRule>
    <cfRule type="expression" dxfId="1572" priority="990">
      <formula>IF(RIGHT(TEXT(AQ651,"0.#"),1)=".",TRUE,FALSE)</formula>
    </cfRule>
  </conditionalFormatting>
  <conditionalFormatting sqref="AQ649">
    <cfRule type="expression" dxfId="1571" priority="987">
      <formula>IF(RIGHT(TEXT(AQ649,"0.#"),1)=".",FALSE,TRUE)</formula>
    </cfRule>
    <cfRule type="expression" dxfId="1570" priority="988">
      <formula>IF(RIGHT(TEXT(AQ649,"0.#"),1)=".",TRUE,FALSE)</formula>
    </cfRule>
  </conditionalFormatting>
  <conditionalFormatting sqref="AE674">
    <cfRule type="expression" dxfId="1569" priority="985">
      <formula>IF(RIGHT(TEXT(AE674,"0.#"),1)=".",FALSE,TRUE)</formula>
    </cfRule>
    <cfRule type="expression" dxfId="1568" priority="986">
      <formula>IF(RIGHT(TEXT(AE674,"0.#"),1)=".",TRUE,FALSE)</formula>
    </cfRule>
  </conditionalFormatting>
  <conditionalFormatting sqref="AE675">
    <cfRule type="expression" dxfId="1567" priority="983">
      <formula>IF(RIGHT(TEXT(AE675,"0.#"),1)=".",FALSE,TRUE)</formula>
    </cfRule>
    <cfRule type="expression" dxfId="1566" priority="984">
      <formula>IF(RIGHT(TEXT(AE675,"0.#"),1)=".",TRUE,FALSE)</formula>
    </cfRule>
  </conditionalFormatting>
  <conditionalFormatting sqref="AE676">
    <cfRule type="expression" dxfId="1565" priority="981">
      <formula>IF(RIGHT(TEXT(AE676,"0.#"),1)=".",FALSE,TRUE)</formula>
    </cfRule>
    <cfRule type="expression" dxfId="1564" priority="982">
      <formula>IF(RIGHT(TEXT(AE676,"0.#"),1)=".",TRUE,FALSE)</formula>
    </cfRule>
  </conditionalFormatting>
  <conditionalFormatting sqref="AU674">
    <cfRule type="expression" dxfId="1563" priority="973">
      <formula>IF(RIGHT(TEXT(AU674,"0.#"),1)=".",FALSE,TRUE)</formula>
    </cfRule>
    <cfRule type="expression" dxfId="1562" priority="974">
      <formula>IF(RIGHT(TEXT(AU674,"0.#"),1)=".",TRUE,FALSE)</formula>
    </cfRule>
  </conditionalFormatting>
  <conditionalFormatting sqref="AU675">
    <cfRule type="expression" dxfId="1561" priority="971">
      <formula>IF(RIGHT(TEXT(AU675,"0.#"),1)=".",FALSE,TRUE)</formula>
    </cfRule>
    <cfRule type="expression" dxfId="1560" priority="972">
      <formula>IF(RIGHT(TEXT(AU675,"0.#"),1)=".",TRUE,FALSE)</formula>
    </cfRule>
  </conditionalFormatting>
  <conditionalFormatting sqref="AU676">
    <cfRule type="expression" dxfId="1559" priority="969">
      <formula>IF(RIGHT(TEXT(AU676,"0.#"),1)=".",FALSE,TRUE)</formula>
    </cfRule>
    <cfRule type="expression" dxfId="1558" priority="970">
      <formula>IF(RIGHT(TEXT(AU676,"0.#"),1)=".",TRUE,FALSE)</formula>
    </cfRule>
  </conditionalFormatting>
  <conditionalFormatting sqref="AQ675">
    <cfRule type="expression" dxfId="1557" priority="961">
      <formula>IF(RIGHT(TEXT(AQ675,"0.#"),1)=".",FALSE,TRUE)</formula>
    </cfRule>
    <cfRule type="expression" dxfId="1556" priority="962">
      <formula>IF(RIGHT(TEXT(AQ675,"0.#"),1)=".",TRUE,FALSE)</formula>
    </cfRule>
  </conditionalFormatting>
  <conditionalFormatting sqref="AQ676">
    <cfRule type="expression" dxfId="1555" priority="959">
      <formula>IF(RIGHT(TEXT(AQ676,"0.#"),1)=".",FALSE,TRUE)</formula>
    </cfRule>
    <cfRule type="expression" dxfId="1554" priority="960">
      <formula>IF(RIGHT(TEXT(AQ676,"0.#"),1)=".",TRUE,FALSE)</formula>
    </cfRule>
  </conditionalFormatting>
  <conditionalFormatting sqref="AQ674">
    <cfRule type="expression" dxfId="1553" priority="957">
      <formula>IF(RIGHT(TEXT(AQ674,"0.#"),1)=".",FALSE,TRUE)</formula>
    </cfRule>
    <cfRule type="expression" dxfId="1552" priority="958">
      <formula>IF(RIGHT(TEXT(AQ674,"0.#"),1)=".",TRUE,FALSE)</formula>
    </cfRule>
  </conditionalFormatting>
  <conditionalFormatting sqref="AE654">
    <cfRule type="expression" dxfId="1551" priority="955">
      <formula>IF(RIGHT(TEXT(AE654,"0.#"),1)=".",FALSE,TRUE)</formula>
    </cfRule>
    <cfRule type="expression" dxfId="1550" priority="956">
      <formula>IF(RIGHT(TEXT(AE654,"0.#"),1)=".",TRUE,FALSE)</formula>
    </cfRule>
  </conditionalFormatting>
  <conditionalFormatting sqref="AE655">
    <cfRule type="expression" dxfId="1549" priority="953">
      <formula>IF(RIGHT(TEXT(AE655,"0.#"),1)=".",FALSE,TRUE)</formula>
    </cfRule>
    <cfRule type="expression" dxfId="1548" priority="954">
      <formula>IF(RIGHT(TEXT(AE655,"0.#"),1)=".",TRUE,FALSE)</formula>
    </cfRule>
  </conditionalFormatting>
  <conditionalFormatting sqref="AE656">
    <cfRule type="expression" dxfId="1547" priority="951">
      <formula>IF(RIGHT(TEXT(AE656,"0.#"),1)=".",FALSE,TRUE)</formula>
    </cfRule>
    <cfRule type="expression" dxfId="1546" priority="952">
      <formula>IF(RIGHT(TEXT(AE656,"0.#"),1)=".",TRUE,FALSE)</formula>
    </cfRule>
  </conditionalFormatting>
  <conditionalFormatting sqref="AU654">
    <cfRule type="expression" dxfId="1545" priority="943">
      <formula>IF(RIGHT(TEXT(AU654,"0.#"),1)=".",FALSE,TRUE)</formula>
    </cfRule>
    <cfRule type="expression" dxfId="1544" priority="944">
      <formula>IF(RIGHT(TEXT(AU654,"0.#"),1)=".",TRUE,FALSE)</formula>
    </cfRule>
  </conditionalFormatting>
  <conditionalFormatting sqref="AU655">
    <cfRule type="expression" dxfId="1543" priority="941">
      <formula>IF(RIGHT(TEXT(AU655,"0.#"),1)=".",FALSE,TRUE)</formula>
    </cfRule>
    <cfRule type="expression" dxfId="1542" priority="942">
      <formula>IF(RIGHT(TEXT(AU655,"0.#"),1)=".",TRUE,FALSE)</formula>
    </cfRule>
  </conditionalFormatting>
  <conditionalFormatting sqref="AQ656">
    <cfRule type="expression" dxfId="1541" priority="929">
      <formula>IF(RIGHT(TEXT(AQ656,"0.#"),1)=".",FALSE,TRUE)</formula>
    </cfRule>
    <cfRule type="expression" dxfId="1540" priority="930">
      <formula>IF(RIGHT(TEXT(AQ656,"0.#"),1)=".",TRUE,FALSE)</formula>
    </cfRule>
  </conditionalFormatting>
  <conditionalFormatting sqref="AQ654">
    <cfRule type="expression" dxfId="1539" priority="927">
      <formula>IF(RIGHT(TEXT(AQ654,"0.#"),1)=".",FALSE,TRUE)</formula>
    </cfRule>
    <cfRule type="expression" dxfId="1538" priority="928">
      <formula>IF(RIGHT(TEXT(AQ654,"0.#"),1)=".",TRUE,FALSE)</formula>
    </cfRule>
  </conditionalFormatting>
  <conditionalFormatting sqref="AE659">
    <cfRule type="expression" dxfId="1537" priority="925">
      <formula>IF(RIGHT(TEXT(AE659,"0.#"),1)=".",FALSE,TRUE)</formula>
    </cfRule>
    <cfRule type="expression" dxfId="1536" priority="926">
      <formula>IF(RIGHT(TEXT(AE659,"0.#"),1)=".",TRUE,FALSE)</formula>
    </cfRule>
  </conditionalFormatting>
  <conditionalFormatting sqref="AE660">
    <cfRule type="expression" dxfId="1535" priority="923">
      <formula>IF(RIGHT(TEXT(AE660,"0.#"),1)=".",FALSE,TRUE)</formula>
    </cfRule>
    <cfRule type="expression" dxfId="1534" priority="924">
      <formula>IF(RIGHT(TEXT(AE660,"0.#"),1)=".",TRUE,FALSE)</formula>
    </cfRule>
  </conditionalFormatting>
  <conditionalFormatting sqref="AE661">
    <cfRule type="expression" dxfId="1533" priority="921">
      <formula>IF(RIGHT(TEXT(AE661,"0.#"),1)=".",FALSE,TRUE)</formula>
    </cfRule>
    <cfRule type="expression" dxfId="1532" priority="922">
      <formula>IF(RIGHT(TEXT(AE661,"0.#"),1)=".",TRUE,FALSE)</formula>
    </cfRule>
  </conditionalFormatting>
  <conditionalFormatting sqref="AU659">
    <cfRule type="expression" dxfId="1531" priority="913">
      <formula>IF(RIGHT(TEXT(AU659,"0.#"),1)=".",FALSE,TRUE)</formula>
    </cfRule>
    <cfRule type="expression" dxfId="1530" priority="914">
      <formula>IF(RIGHT(TEXT(AU659,"0.#"),1)=".",TRUE,FALSE)</formula>
    </cfRule>
  </conditionalFormatting>
  <conditionalFormatting sqref="AU660">
    <cfRule type="expression" dxfId="1529" priority="911">
      <formula>IF(RIGHT(TEXT(AU660,"0.#"),1)=".",FALSE,TRUE)</formula>
    </cfRule>
    <cfRule type="expression" dxfId="1528" priority="912">
      <formula>IF(RIGHT(TEXT(AU660,"0.#"),1)=".",TRUE,FALSE)</formula>
    </cfRule>
  </conditionalFormatting>
  <conditionalFormatting sqref="AU661">
    <cfRule type="expression" dxfId="1527" priority="909">
      <formula>IF(RIGHT(TEXT(AU661,"0.#"),1)=".",FALSE,TRUE)</formula>
    </cfRule>
    <cfRule type="expression" dxfId="1526" priority="910">
      <formula>IF(RIGHT(TEXT(AU661,"0.#"),1)=".",TRUE,FALSE)</formula>
    </cfRule>
  </conditionalFormatting>
  <conditionalFormatting sqref="AQ660">
    <cfRule type="expression" dxfId="1525" priority="901">
      <formula>IF(RIGHT(TEXT(AQ660,"0.#"),1)=".",FALSE,TRUE)</formula>
    </cfRule>
    <cfRule type="expression" dxfId="1524" priority="902">
      <formula>IF(RIGHT(TEXT(AQ660,"0.#"),1)=".",TRUE,FALSE)</formula>
    </cfRule>
  </conditionalFormatting>
  <conditionalFormatting sqref="AQ661">
    <cfRule type="expression" dxfId="1523" priority="899">
      <formula>IF(RIGHT(TEXT(AQ661,"0.#"),1)=".",FALSE,TRUE)</formula>
    </cfRule>
    <cfRule type="expression" dxfId="1522" priority="900">
      <formula>IF(RIGHT(TEXT(AQ661,"0.#"),1)=".",TRUE,FALSE)</formula>
    </cfRule>
  </conditionalFormatting>
  <conditionalFormatting sqref="AQ659">
    <cfRule type="expression" dxfId="1521" priority="897">
      <formula>IF(RIGHT(TEXT(AQ659,"0.#"),1)=".",FALSE,TRUE)</formula>
    </cfRule>
    <cfRule type="expression" dxfId="1520" priority="898">
      <formula>IF(RIGHT(TEXT(AQ659,"0.#"),1)=".",TRUE,FALSE)</formula>
    </cfRule>
  </conditionalFormatting>
  <conditionalFormatting sqref="AE664">
    <cfRule type="expression" dxfId="1519" priority="895">
      <formula>IF(RIGHT(TEXT(AE664,"0.#"),1)=".",FALSE,TRUE)</formula>
    </cfRule>
    <cfRule type="expression" dxfId="1518" priority="896">
      <formula>IF(RIGHT(TEXT(AE664,"0.#"),1)=".",TRUE,FALSE)</formula>
    </cfRule>
  </conditionalFormatting>
  <conditionalFormatting sqref="AE665">
    <cfRule type="expression" dxfId="1517" priority="893">
      <formula>IF(RIGHT(TEXT(AE665,"0.#"),1)=".",FALSE,TRUE)</formula>
    </cfRule>
    <cfRule type="expression" dxfId="1516" priority="894">
      <formula>IF(RIGHT(TEXT(AE665,"0.#"),1)=".",TRUE,FALSE)</formula>
    </cfRule>
  </conditionalFormatting>
  <conditionalFormatting sqref="AE666">
    <cfRule type="expression" dxfId="1515" priority="891">
      <formula>IF(RIGHT(TEXT(AE666,"0.#"),1)=".",FALSE,TRUE)</formula>
    </cfRule>
    <cfRule type="expression" dxfId="1514" priority="892">
      <formula>IF(RIGHT(TEXT(AE666,"0.#"),1)=".",TRUE,FALSE)</formula>
    </cfRule>
  </conditionalFormatting>
  <conditionalFormatting sqref="AU664">
    <cfRule type="expression" dxfId="1513" priority="883">
      <formula>IF(RIGHT(TEXT(AU664,"0.#"),1)=".",FALSE,TRUE)</formula>
    </cfRule>
    <cfRule type="expression" dxfId="1512" priority="884">
      <formula>IF(RIGHT(TEXT(AU664,"0.#"),1)=".",TRUE,FALSE)</formula>
    </cfRule>
  </conditionalFormatting>
  <conditionalFormatting sqref="AU665">
    <cfRule type="expression" dxfId="1511" priority="881">
      <formula>IF(RIGHT(TEXT(AU665,"0.#"),1)=".",FALSE,TRUE)</formula>
    </cfRule>
    <cfRule type="expression" dxfId="1510" priority="882">
      <formula>IF(RIGHT(TEXT(AU665,"0.#"),1)=".",TRUE,FALSE)</formula>
    </cfRule>
  </conditionalFormatting>
  <conditionalFormatting sqref="AU666">
    <cfRule type="expression" dxfId="1509" priority="879">
      <formula>IF(RIGHT(TEXT(AU666,"0.#"),1)=".",FALSE,TRUE)</formula>
    </cfRule>
    <cfRule type="expression" dxfId="1508" priority="880">
      <formula>IF(RIGHT(TEXT(AU666,"0.#"),1)=".",TRUE,FALSE)</formula>
    </cfRule>
  </conditionalFormatting>
  <conditionalFormatting sqref="AQ665">
    <cfRule type="expression" dxfId="1507" priority="871">
      <formula>IF(RIGHT(TEXT(AQ665,"0.#"),1)=".",FALSE,TRUE)</formula>
    </cfRule>
    <cfRule type="expression" dxfId="1506" priority="872">
      <formula>IF(RIGHT(TEXT(AQ665,"0.#"),1)=".",TRUE,FALSE)</formula>
    </cfRule>
  </conditionalFormatting>
  <conditionalFormatting sqref="AQ666">
    <cfRule type="expression" dxfId="1505" priority="869">
      <formula>IF(RIGHT(TEXT(AQ666,"0.#"),1)=".",FALSE,TRUE)</formula>
    </cfRule>
    <cfRule type="expression" dxfId="1504" priority="870">
      <formula>IF(RIGHT(TEXT(AQ666,"0.#"),1)=".",TRUE,FALSE)</formula>
    </cfRule>
  </conditionalFormatting>
  <conditionalFormatting sqref="AQ664">
    <cfRule type="expression" dxfId="1503" priority="867">
      <formula>IF(RIGHT(TEXT(AQ664,"0.#"),1)=".",FALSE,TRUE)</formula>
    </cfRule>
    <cfRule type="expression" dxfId="1502" priority="868">
      <formula>IF(RIGHT(TEXT(AQ664,"0.#"),1)=".",TRUE,FALSE)</formula>
    </cfRule>
  </conditionalFormatting>
  <conditionalFormatting sqref="AE669">
    <cfRule type="expression" dxfId="1501" priority="865">
      <formula>IF(RIGHT(TEXT(AE669,"0.#"),1)=".",FALSE,TRUE)</formula>
    </cfRule>
    <cfRule type="expression" dxfId="1500" priority="866">
      <formula>IF(RIGHT(TEXT(AE669,"0.#"),1)=".",TRUE,FALSE)</formula>
    </cfRule>
  </conditionalFormatting>
  <conditionalFormatting sqref="AE670">
    <cfRule type="expression" dxfId="1499" priority="863">
      <formula>IF(RIGHT(TEXT(AE670,"0.#"),1)=".",FALSE,TRUE)</formula>
    </cfRule>
    <cfRule type="expression" dxfId="1498" priority="864">
      <formula>IF(RIGHT(TEXT(AE670,"0.#"),1)=".",TRUE,FALSE)</formula>
    </cfRule>
  </conditionalFormatting>
  <conditionalFormatting sqref="AE671">
    <cfRule type="expression" dxfId="1497" priority="861">
      <formula>IF(RIGHT(TEXT(AE671,"0.#"),1)=".",FALSE,TRUE)</formula>
    </cfRule>
    <cfRule type="expression" dxfId="1496" priority="862">
      <formula>IF(RIGHT(TEXT(AE671,"0.#"),1)=".",TRUE,FALSE)</formula>
    </cfRule>
  </conditionalFormatting>
  <conditionalFormatting sqref="AU669">
    <cfRule type="expression" dxfId="1495" priority="853">
      <formula>IF(RIGHT(TEXT(AU669,"0.#"),1)=".",FALSE,TRUE)</formula>
    </cfRule>
    <cfRule type="expression" dxfId="1494" priority="854">
      <formula>IF(RIGHT(TEXT(AU669,"0.#"),1)=".",TRUE,FALSE)</formula>
    </cfRule>
  </conditionalFormatting>
  <conditionalFormatting sqref="AU670">
    <cfRule type="expression" dxfId="1493" priority="851">
      <formula>IF(RIGHT(TEXT(AU670,"0.#"),1)=".",FALSE,TRUE)</formula>
    </cfRule>
    <cfRule type="expression" dxfId="1492" priority="852">
      <formula>IF(RIGHT(TEXT(AU670,"0.#"),1)=".",TRUE,FALSE)</formula>
    </cfRule>
  </conditionalFormatting>
  <conditionalFormatting sqref="AU671">
    <cfRule type="expression" dxfId="1491" priority="849">
      <formula>IF(RIGHT(TEXT(AU671,"0.#"),1)=".",FALSE,TRUE)</formula>
    </cfRule>
    <cfRule type="expression" dxfId="1490" priority="850">
      <formula>IF(RIGHT(TEXT(AU671,"0.#"),1)=".",TRUE,FALSE)</formula>
    </cfRule>
  </conditionalFormatting>
  <conditionalFormatting sqref="AQ670">
    <cfRule type="expression" dxfId="1489" priority="841">
      <formula>IF(RIGHT(TEXT(AQ670,"0.#"),1)=".",FALSE,TRUE)</formula>
    </cfRule>
    <cfRule type="expression" dxfId="1488" priority="842">
      <formula>IF(RIGHT(TEXT(AQ670,"0.#"),1)=".",TRUE,FALSE)</formula>
    </cfRule>
  </conditionalFormatting>
  <conditionalFormatting sqref="AQ671">
    <cfRule type="expression" dxfId="1487" priority="839">
      <formula>IF(RIGHT(TEXT(AQ671,"0.#"),1)=".",FALSE,TRUE)</formula>
    </cfRule>
    <cfRule type="expression" dxfId="1486" priority="840">
      <formula>IF(RIGHT(TEXT(AQ671,"0.#"),1)=".",TRUE,FALSE)</formula>
    </cfRule>
  </conditionalFormatting>
  <conditionalFormatting sqref="AQ669">
    <cfRule type="expression" dxfId="1485" priority="837">
      <formula>IF(RIGHT(TEXT(AQ669,"0.#"),1)=".",FALSE,TRUE)</formula>
    </cfRule>
    <cfRule type="expression" dxfId="1484" priority="838">
      <formula>IF(RIGHT(TEXT(AQ669,"0.#"),1)=".",TRUE,FALSE)</formula>
    </cfRule>
  </conditionalFormatting>
  <conditionalFormatting sqref="AE679">
    <cfRule type="expression" dxfId="1483" priority="835">
      <formula>IF(RIGHT(TEXT(AE679,"0.#"),1)=".",FALSE,TRUE)</formula>
    </cfRule>
    <cfRule type="expression" dxfId="1482" priority="836">
      <formula>IF(RIGHT(TEXT(AE679,"0.#"),1)=".",TRUE,FALSE)</formula>
    </cfRule>
  </conditionalFormatting>
  <conditionalFormatting sqref="AE680">
    <cfRule type="expression" dxfId="1481" priority="833">
      <formula>IF(RIGHT(TEXT(AE680,"0.#"),1)=".",FALSE,TRUE)</formula>
    </cfRule>
    <cfRule type="expression" dxfId="1480" priority="834">
      <formula>IF(RIGHT(TEXT(AE680,"0.#"),1)=".",TRUE,FALSE)</formula>
    </cfRule>
  </conditionalFormatting>
  <conditionalFormatting sqref="AE681">
    <cfRule type="expression" dxfId="1479" priority="831">
      <formula>IF(RIGHT(TEXT(AE681,"0.#"),1)=".",FALSE,TRUE)</formula>
    </cfRule>
    <cfRule type="expression" dxfId="1478" priority="832">
      <formula>IF(RIGHT(TEXT(AE681,"0.#"),1)=".",TRUE,FALSE)</formula>
    </cfRule>
  </conditionalFormatting>
  <conditionalFormatting sqref="AU679">
    <cfRule type="expression" dxfId="1477" priority="823">
      <formula>IF(RIGHT(TEXT(AU679,"0.#"),1)=".",FALSE,TRUE)</formula>
    </cfRule>
    <cfRule type="expression" dxfId="1476" priority="824">
      <formula>IF(RIGHT(TEXT(AU679,"0.#"),1)=".",TRUE,FALSE)</formula>
    </cfRule>
  </conditionalFormatting>
  <conditionalFormatting sqref="AU680">
    <cfRule type="expression" dxfId="1475" priority="821">
      <formula>IF(RIGHT(TEXT(AU680,"0.#"),1)=".",FALSE,TRUE)</formula>
    </cfRule>
    <cfRule type="expression" dxfId="1474" priority="822">
      <formula>IF(RIGHT(TEXT(AU680,"0.#"),1)=".",TRUE,FALSE)</formula>
    </cfRule>
  </conditionalFormatting>
  <conditionalFormatting sqref="AU681">
    <cfRule type="expression" dxfId="1473" priority="819">
      <formula>IF(RIGHT(TEXT(AU681,"0.#"),1)=".",FALSE,TRUE)</formula>
    </cfRule>
    <cfRule type="expression" dxfId="1472" priority="820">
      <formula>IF(RIGHT(TEXT(AU681,"0.#"),1)=".",TRUE,FALSE)</formula>
    </cfRule>
  </conditionalFormatting>
  <conditionalFormatting sqref="AQ680">
    <cfRule type="expression" dxfId="1471" priority="811">
      <formula>IF(RIGHT(TEXT(AQ680,"0.#"),1)=".",FALSE,TRUE)</formula>
    </cfRule>
    <cfRule type="expression" dxfId="1470" priority="812">
      <formula>IF(RIGHT(TEXT(AQ680,"0.#"),1)=".",TRUE,FALSE)</formula>
    </cfRule>
  </conditionalFormatting>
  <conditionalFormatting sqref="AQ681">
    <cfRule type="expression" dxfId="1469" priority="809">
      <formula>IF(RIGHT(TEXT(AQ681,"0.#"),1)=".",FALSE,TRUE)</formula>
    </cfRule>
    <cfRule type="expression" dxfId="1468" priority="810">
      <formula>IF(RIGHT(TEXT(AQ681,"0.#"),1)=".",TRUE,FALSE)</formula>
    </cfRule>
  </conditionalFormatting>
  <conditionalFormatting sqref="AQ679">
    <cfRule type="expression" dxfId="1467" priority="807">
      <formula>IF(RIGHT(TEXT(AQ679,"0.#"),1)=".",FALSE,TRUE)</formula>
    </cfRule>
    <cfRule type="expression" dxfId="1466" priority="808">
      <formula>IF(RIGHT(TEXT(AQ679,"0.#"),1)=".",TRUE,FALSE)</formula>
    </cfRule>
  </conditionalFormatting>
  <conditionalFormatting sqref="AE684">
    <cfRule type="expression" dxfId="1465" priority="805">
      <formula>IF(RIGHT(TEXT(AE684,"0.#"),1)=".",FALSE,TRUE)</formula>
    </cfRule>
    <cfRule type="expression" dxfId="1464" priority="806">
      <formula>IF(RIGHT(TEXT(AE684,"0.#"),1)=".",TRUE,FALSE)</formula>
    </cfRule>
  </conditionalFormatting>
  <conditionalFormatting sqref="AE685">
    <cfRule type="expression" dxfId="1463" priority="803">
      <formula>IF(RIGHT(TEXT(AE685,"0.#"),1)=".",FALSE,TRUE)</formula>
    </cfRule>
    <cfRule type="expression" dxfId="1462" priority="804">
      <formula>IF(RIGHT(TEXT(AE685,"0.#"),1)=".",TRUE,FALSE)</formula>
    </cfRule>
  </conditionalFormatting>
  <conditionalFormatting sqref="AE686">
    <cfRule type="expression" dxfId="1461" priority="801">
      <formula>IF(RIGHT(TEXT(AE686,"0.#"),1)=".",FALSE,TRUE)</formula>
    </cfRule>
    <cfRule type="expression" dxfId="1460" priority="802">
      <formula>IF(RIGHT(TEXT(AE686,"0.#"),1)=".",TRUE,FALSE)</formula>
    </cfRule>
  </conditionalFormatting>
  <conditionalFormatting sqref="AU684">
    <cfRule type="expression" dxfId="1459" priority="793">
      <formula>IF(RIGHT(TEXT(AU684,"0.#"),1)=".",FALSE,TRUE)</formula>
    </cfRule>
    <cfRule type="expression" dxfId="1458" priority="794">
      <formula>IF(RIGHT(TEXT(AU684,"0.#"),1)=".",TRUE,FALSE)</formula>
    </cfRule>
  </conditionalFormatting>
  <conditionalFormatting sqref="AU685">
    <cfRule type="expression" dxfId="1457" priority="791">
      <formula>IF(RIGHT(TEXT(AU685,"0.#"),1)=".",FALSE,TRUE)</formula>
    </cfRule>
    <cfRule type="expression" dxfId="1456" priority="792">
      <formula>IF(RIGHT(TEXT(AU685,"0.#"),1)=".",TRUE,FALSE)</formula>
    </cfRule>
  </conditionalFormatting>
  <conditionalFormatting sqref="AU686">
    <cfRule type="expression" dxfId="1455" priority="789">
      <formula>IF(RIGHT(TEXT(AU686,"0.#"),1)=".",FALSE,TRUE)</formula>
    </cfRule>
    <cfRule type="expression" dxfId="1454" priority="790">
      <formula>IF(RIGHT(TEXT(AU686,"0.#"),1)=".",TRUE,FALSE)</formula>
    </cfRule>
  </conditionalFormatting>
  <conditionalFormatting sqref="AQ685">
    <cfRule type="expression" dxfId="1453" priority="781">
      <formula>IF(RIGHT(TEXT(AQ685,"0.#"),1)=".",FALSE,TRUE)</formula>
    </cfRule>
    <cfRule type="expression" dxfId="1452" priority="782">
      <formula>IF(RIGHT(TEXT(AQ685,"0.#"),1)=".",TRUE,FALSE)</formula>
    </cfRule>
  </conditionalFormatting>
  <conditionalFormatting sqref="AQ686">
    <cfRule type="expression" dxfId="1451" priority="779">
      <formula>IF(RIGHT(TEXT(AQ686,"0.#"),1)=".",FALSE,TRUE)</formula>
    </cfRule>
    <cfRule type="expression" dxfId="1450" priority="780">
      <formula>IF(RIGHT(TEXT(AQ686,"0.#"),1)=".",TRUE,FALSE)</formula>
    </cfRule>
  </conditionalFormatting>
  <conditionalFormatting sqref="AQ684">
    <cfRule type="expression" dxfId="1449" priority="777">
      <formula>IF(RIGHT(TEXT(AQ684,"0.#"),1)=".",FALSE,TRUE)</formula>
    </cfRule>
    <cfRule type="expression" dxfId="1448" priority="778">
      <formula>IF(RIGHT(TEXT(AQ684,"0.#"),1)=".",TRUE,FALSE)</formula>
    </cfRule>
  </conditionalFormatting>
  <conditionalFormatting sqref="AE689">
    <cfRule type="expression" dxfId="1447" priority="775">
      <formula>IF(RIGHT(TEXT(AE689,"0.#"),1)=".",FALSE,TRUE)</formula>
    </cfRule>
    <cfRule type="expression" dxfId="1446" priority="776">
      <formula>IF(RIGHT(TEXT(AE689,"0.#"),1)=".",TRUE,FALSE)</formula>
    </cfRule>
  </conditionalFormatting>
  <conditionalFormatting sqref="AE690">
    <cfRule type="expression" dxfId="1445" priority="773">
      <formula>IF(RIGHT(TEXT(AE690,"0.#"),1)=".",FALSE,TRUE)</formula>
    </cfRule>
    <cfRule type="expression" dxfId="1444" priority="774">
      <formula>IF(RIGHT(TEXT(AE690,"0.#"),1)=".",TRUE,FALSE)</formula>
    </cfRule>
  </conditionalFormatting>
  <conditionalFormatting sqref="AE691">
    <cfRule type="expression" dxfId="1443" priority="771">
      <formula>IF(RIGHT(TEXT(AE691,"0.#"),1)=".",FALSE,TRUE)</formula>
    </cfRule>
    <cfRule type="expression" dxfId="1442" priority="772">
      <formula>IF(RIGHT(TEXT(AE691,"0.#"),1)=".",TRUE,FALSE)</formula>
    </cfRule>
  </conditionalFormatting>
  <conditionalFormatting sqref="AU689">
    <cfRule type="expression" dxfId="1441" priority="763">
      <formula>IF(RIGHT(TEXT(AU689,"0.#"),1)=".",FALSE,TRUE)</formula>
    </cfRule>
    <cfRule type="expression" dxfId="1440" priority="764">
      <formula>IF(RIGHT(TEXT(AU689,"0.#"),1)=".",TRUE,FALSE)</formula>
    </cfRule>
  </conditionalFormatting>
  <conditionalFormatting sqref="AU690">
    <cfRule type="expression" dxfId="1439" priority="761">
      <formula>IF(RIGHT(TEXT(AU690,"0.#"),1)=".",FALSE,TRUE)</formula>
    </cfRule>
    <cfRule type="expression" dxfId="1438" priority="762">
      <formula>IF(RIGHT(TEXT(AU690,"0.#"),1)=".",TRUE,FALSE)</formula>
    </cfRule>
  </conditionalFormatting>
  <conditionalFormatting sqref="AU691">
    <cfRule type="expression" dxfId="1437" priority="759">
      <formula>IF(RIGHT(TEXT(AU691,"0.#"),1)=".",FALSE,TRUE)</formula>
    </cfRule>
    <cfRule type="expression" dxfId="1436" priority="760">
      <formula>IF(RIGHT(TEXT(AU691,"0.#"),1)=".",TRUE,FALSE)</formula>
    </cfRule>
  </conditionalFormatting>
  <conditionalFormatting sqref="AQ690">
    <cfRule type="expression" dxfId="1435" priority="751">
      <formula>IF(RIGHT(TEXT(AQ690,"0.#"),1)=".",FALSE,TRUE)</formula>
    </cfRule>
    <cfRule type="expression" dxfId="1434" priority="752">
      <formula>IF(RIGHT(TEXT(AQ690,"0.#"),1)=".",TRUE,FALSE)</formula>
    </cfRule>
  </conditionalFormatting>
  <conditionalFormatting sqref="AQ691">
    <cfRule type="expression" dxfId="1433" priority="749">
      <formula>IF(RIGHT(TEXT(AQ691,"0.#"),1)=".",FALSE,TRUE)</formula>
    </cfRule>
    <cfRule type="expression" dxfId="1432" priority="750">
      <formula>IF(RIGHT(TEXT(AQ691,"0.#"),1)=".",TRUE,FALSE)</formula>
    </cfRule>
  </conditionalFormatting>
  <conditionalFormatting sqref="AQ689">
    <cfRule type="expression" dxfId="1431" priority="747">
      <formula>IF(RIGHT(TEXT(AQ689,"0.#"),1)=".",FALSE,TRUE)</formula>
    </cfRule>
    <cfRule type="expression" dxfId="1430" priority="748">
      <formula>IF(RIGHT(TEXT(AQ689,"0.#"),1)=".",TRUE,FALSE)</formula>
    </cfRule>
  </conditionalFormatting>
  <conditionalFormatting sqref="AE694">
    <cfRule type="expression" dxfId="1429" priority="745">
      <formula>IF(RIGHT(TEXT(AE694,"0.#"),1)=".",FALSE,TRUE)</formula>
    </cfRule>
    <cfRule type="expression" dxfId="1428" priority="746">
      <formula>IF(RIGHT(TEXT(AE694,"0.#"),1)=".",TRUE,FALSE)</formula>
    </cfRule>
  </conditionalFormatting>
  <conditionalFormatting sqref="AM696">
    <cfRule type="expression" dxfId="1427" priority="735">
      <formula>IF(RIGHT(TEXT(AM696,"0.#"),1)=".",FALSE,TRUE)</formula>
    </cfRule>
    <cfRule type="expression" dxfId="1426" priority="736">
      <formula>IF(RIGHT(TEXT(AM696,"0.#"),1)=".",TRUE,FALSE)</formula>
    </cfRule>
  </conditionalFormatting>
  <conditionalFormatting sqref="AE695">
    <cfRule type="expression" dxfId="1425" priority="743">
      <formula>IF(RIGHT(TEXT(AE695,"0.#"),1)=".",FALSE,TRUE)</formula>
    </cfRule>
    <cfRule type="expression" dxfId="1424" priority="744">
      <formula>IF(RIGHT(TEXT(AE695,"0.#"),1)=".",TRUE,FALSE)</formula>
    </cfRule>
  </conditionalFormatting>
  <conditionalFormatting sqref="AE696">
    <cfRule type="expression" dxfId="1423" priority="741">
      <formula>IF(RIGHT(TEXT(AE696,"0.#"),1)=".",FALSE,TRUE)</formula>
    </cfRule>
    <cfRule type="expression" dxfId="1422" priority="742">
      <formula>IF(RIGHT(TEXT(AE696,"0.#"),1)=".",TRUE,FALSE)</formula>
    </cfRule>
  </conditionalFormatting>
  <conditionalFormatting sqref="AM694">
    <cfRule type="expression" dxfId="1421" priority="739">
      <formula>IF(RIGHT(TEXT(AM694,"0.#"),1)=".",FALSE,TRUE)</formula>
    </cfRule>
    <cfRule type="expression" dxfId="1420" priority="740">
      <formula>IF(RIGHT(TEXT(AM694,"0.#"),1)=".",TRUE,FALSE)</formula>
    </cfRule>
  </conditionalFormatting>
  <conditionalFormatting sqref="AM695">
    <cfRule type="expression" dxfId="1419" priority="737">
      <formula>IF(RIGHT(TEXT(AM695,"0.#"),1)=".",FALSE,TRUE)</formula>
    </cfRule>
    <cfRule type="expression" dxfId="1418" priority="738">
      <formula>IF(RIGHT(TEXT(AM695,"0.#"),1)=".",TRUE,FALSE)</formula>
    </cfRule>
  </conditionalFormatting>
  <conditionalFormatting sqref="AU694">
    <cfRule type="expression" dxfId="1417" priority="733">
      <formula>IF(RIGHT(TEXT(AU694,"0.#"),1)=".",FALSE,TRUE)</formula>
    </cfRule>
    <cfRule type="expression" dxfId="1416" priority="734">
      <formula>IF(RIGHT(TEXT(AU694,"0.#"),1)=".",TRUE,FALSE)</formula>
    </cfRule>
  </conditionalFormatting>
  <conditionalFormatting sqref="AU695">
    <cfRule type="expression" dxfId="1415" priority="731">
      <formula>IF(RIGHT(TEXT(AU695,"0.#"),1)=".",FALSE,TRUE)</formula>
    </cfRule>
    <cfRule type="expression" dxfId="1414" priority="732">
      <formula>IF(RIGHT(TEXT(AU695,"0.#"),1)=".",TRUE,FALSE)</formula>
    </cfRule>
  </conditionalFormatting>
  <conditionalFormatting sqref="AU696">
    <cfRule type="expression" dxfId="1413" priority="729">
      <formula>IF(RIGHT(TEXT(AU696,"0.#"),1)=".",FALSE,TRUE)</formula>
    </cfRule>
    <cfRule type="expression" dxfId="1412" priority="730">
      <formula>IF(RIGHT(TEXT(AU696,"0.#"),1)=".",TRUE,FALSE)</formula>
    </cfRule>
  </conditionalFormatting>
  <conditionalFormatting sqref="AI694">
    <cfRule type="expression" dxfId="1411" priority="727">
      <formula>IF(RIGHT(TEXT(AI694,"0.#"),1)=".",FALSE,TRUE)</formula>
    </cfRule>
    <cfRule type="expression" dxfId="1410" priority="728">
      <formula>IF(RIGHT(TEXT(AI694,"0.#"),1)=".",TRUE,FALSE)</formula>
    </cfRule>
  </conditionalFormatting>
  <conditionalFormatting sqref="AI695">
    <cfRule type="expression" dxfId="1409" priority="725">
      <formula>IF(RIGHT(TEXT(AI695,"0.#"),1)=".",FALSE,TRUE)</formula>
    </cfRule>
    <cfRule type="expression" dxfId="1408" priority="726">
      <formula>IF(RIGHT(TEXT(AI695,"0.#"),1)=".",TRUE,FALSE)</formula>
    </cfRule>
  </conditionalFormatting>
  <conditionalFormatting sqref="AQ695">
    <cfRule type="expression" dxfId="1407" priority="721">
      <formula>IF(RIGHT(TEXT(AQ695,"0.#"),1)=".",FALSE,TRUE)</formula>
    </cfRule>
    <cfRule type="expression" dxfId="1406" priority="722">
      <formula>IF(RIGHT(TEXT(AQ695,"0.#"),1)=".",TRUE,FALSE)</formula>
    </cfRule>
  </conditionalFormatting>
  <conditionalFormatting sqref="AQ696">
    <cfRule type="expression" dxfId="1405" priority="719">
      <formula>IF(RIGHT(TEXT(AQ696,"0.#"),1)=".",FALSE,TRUE)</formula>
    </cfRule>
    <cfRule type="expression" dxfId="1404" priority="720">
      <formula>IF(RIGHT(TEXT(AQ696,"0.#"),1)=".",TRUE,FALSE)</formula>
    </cfRule>
  </conditionalFormatting>
  <conditionalFormatting sqref="AU104">
    <cfRule type="expression" dxfId="1403" priority="709">
      <formula>IF(RIGHT(TEXT(AU104,"0.#"),1)=".",FALSE,TRUE)</formula>
    </cfRule>
    <cfRule type="expression" dxfId="1402" priority="710">
      <formula>IF(RIGHT(TEXT(AU104,"0.#"),1)=".",TRUE,FALSE)</formula>
    </cfRule>
  </conditionalFormatting>
  <conditionalFormatting sqref="AU105">
    <cfRule type="expression" dxfId="1401" priority="707">
      <formula>IF(RIGHT(TEXT(AU105,"0.#"),1)=".",FALSE,TRUE)</formula>
    </cfRule>
    <cfRule type="expression" dxfId="1400" priority="708">
      <formula>IF(RIGHT(TEXT(AU105,"0.#"),1)=".",TRUE,FALSE)</formula>
    </cfRule>
  </conditionalFormatting>
  <conditionalFormatting sqref="AU107">
    <cfRule type="expression" dxfId="1399" priority="703">
      <formula>IF(RIGHT(TEXT(AU107,"0.#"),1)=".",FALSE,TRUE)</formula>
    </cfRule>
    <cfRule type="expression" dxfId="1398" priority="704">
      <formula>IF(RIGHT(TEXT(AU107,"0.#"),1)=".",TRUE,FALSE)</formula>
    </cfRule>
  </conditionalFormatting>
  <conditionalFormatting sqref="AU108">
    <cfRule type="expression" dxfId="1397" priority="701">
      <formula>IF(RIGHT(TEXT(AU108,"0.#"),1)=".",FALSE,TRUE)</formula>
    </cfRule>
    <cfRule type="expression" dxfId="1396" priority="702">
      <formula>IF(RIGHT(TEXT(AU108,"0.#"),1)=".",TRUE,FALSE)</formula>
    </cfRule>
  </conditionalFormatting>
  <conditionalFormatting sqref="AU110">
    <cfRule type="expression" dxfId="1395" priority="699">
      <formula>IF(RIGHT(TEXT(AU110,"0.#"),1)=".",FALSE,TRUE)</formula>
    </cfRule>
    <cfRule type="expression" dxfId="1394" priority="700">
      <formula>IF(RIGHT(TEXT(AU110,"0.#"),1)=".",TRUE,FALSE)</formula>
    </cfRule>
  </conditionalFormatting>
  <conditionalFormatting sqref="AU111">
    <cfRule type="expression" dxfId="1393" priority="697">
      <formula>IF(RIGHT(TEXT(AU111,"0.#"),1)=".",FALSE,TRUE)</formula>
    </cfRule>
    <cfRule type="expression" dxfId="1392" priority="698">
      <formula>IF(RIGHT(TEXT(AU111,"0.#"),1)=".",TRUE,FALSE)</formula>
    </cfRule>
  </conditionalFormatting>
  <conditionalFormatting sqref="AU113">
    <cfRule type="expression" dxfId="1391" priority="695">
      <formula>IF(RIGHT(TEXT(AU113,"0.#"),1)=".",FALSE,TRUE)</formula>
    </cfRule>
    <cfRule type="expression" dxfId="1390" priority="696">
      <formula>IF(RIGHT(TEXT(AU113,"0.#"),1)=".",TRUE,FALSE)</formula>
    </cfRule>
  </conditionalFormatting>
  <conditionalFormatting sqref="AU114">
    <cfRule type="expression" dxfId="1389" priority="693">
      <formula>IF(RIGHT(TEXT(AU114,"0.#"),1)=".",FALSE,TRUE)</formula>
    </cfRule>
    <cfRule type="expression" dxfId="1388" priority="694">
      <formula>IF(RIGHT(TEXT(AU114,"0.#"),1)=".",TRUE,FALSE)</formula>
    </cfRule>
  </conditionalFormatting>
  <conditionalFormatting sqref="AM489">
    <cfRule type="expression" dxfId="1387" priority="687">
      <formula>IF(RIGHT(TEXT(AM489,"0.#"),1)=".",FALSE,TRUE)</formula>
    </cfRule>
    <cfRule type="expression" dxfId="1386" priority="688">
      <formula>IF(RIGHT(TEXT(AM489,"0.#"),1)=".",TRUE,FALSE)</formula>
    </cfRule>
  </conditionalFormatting>
  <conditionalFormatting sqref="AM487">
    <cfRule type="expression" dxfId="1385" priority="691">
      <formula>IF(RIGHT(TEXT(AM487,"0.#"),1)=".",FALSE,TRUE)</formula>
    </cfRule>
    <cfRule type="expression" dxfId="1384" priority="692">
      <formula>IF(RIGHT(TEXT(AM487,"0.#"),1)=".",TRUE,FALSE)</formula>
    </cfRule>
  </conditionalFormatting>
  <conditionalFormatting sqref="AM488">
    <cfRule type="expression" dxfId="1383" priority="689">
      <formula>IF(RIGHT(TEXT(AM488,"0.#"),1)=".",FALSE,TRUE)</formula>
    </cfRule>
    <cfRule type="expression" dxfId="1382" priority="690">
      <formula>IF(RIGHT(TEXT(AM488,"0.#"),1)=".",TRUE,FALSE)</formula>
    </cfRule>
  </conditionalFormatting>
  <conditionalFormatting sqref="AI489">
    <cfRule type="expression" dxfId="1381" priority="681">
      <formula>IF(RIGHT(TEXT(AI489,"0.#"),1)=".",FALSE,TRUE)</formula>
    </cfRule>
    <cfRule type="expression" dxfId="1380" priority="682">
      <formula>IF(RIGHT(TEXT(AI489,"0.#"),1)=".",TRUE,FALSE)</formula>
    </cfRule>
  </conditionalFormatting>
  <conditionalFormatting sqref="AI487">
    <cfRule type="expression" dxfId="1379" priority="685">
      <formula>IF(RIGHT(TEXT(AI487,"0.#"),1)=".",FALSE,TRUE)</formula>
    </cfRule>
    <cfRule type="expression" dxfId="1378" priority="686">
      <formula>IF(RIGHT(TEXT(AI487,"0.#"),1)=".",TRUE,FALSE)</formula>
    </cfRule>
  </conditionalFormatting>
  <conditionalFormatting sqref="AI488">
    <cfRule type="expression" dxfId="1377" priority="683">
      <formula>IF(RIGHT(TEXT(AI488,"0.#"),1)=".",FALSE,TRUE)</formula>
    </cfRule>
    <cfRule type="expression" dxfId="1376" priority="684">
      <formula>IF(RIGHT(TEXT(AI488,"0.#"),1)=".",TRUE,FALSE)</formula>
    </cfRule>
  </conditionalFormatting>
  <conditionalFormatting sqref="AM514">
    <cfRule type="expression" dxfId="1375" priority="675">
      <formula>IF(RIGHT(TEXT(AM514,"0.#"),1)=".",FALSE,TRUE)</formula>
    </cfRule>
    <cfRule type="expression" dxfId="1374" priority="676">
      <formula>IF(RIGHT(TEXT(AM514,"0.#"),1)=".",TRUE,FALSE)</formula>
    </cfRule>
  </conditionalFormatting>
  <conditionalFormatting sqref="AM512">
    <cfRule type="expression" dxfId="1373" priority="679">
      <formula>IF(RIGHT(TEXT(AM512,"0.#"),1)=".",FALSE,TRUE)</formula>
    </cfRule>
    <cfRule type="expression" dxfId="1372" priority="680">
      <formula>IF(RIGHT(TEXT(AM512,"0.#"),1)=".",TRUE,FALSE)</formula>
    </cfRule>
  </conditionalFormatting>
  <conditionalFormatting sqref="AM513">
    <cfRule type="expression" dxfId="1371" priority="677">
      <formula>IF(RIGHT(TEXT(AM513,"0.#"),1)=".",FALSE,TRUE)</formula>
    </cfRule>
    <cfRule type="expression" dxfId="1370" priority="678">
      <formula>IF(RIGHT(TEXT(AM513,"0.#"),1)=".",TRUE,FALSE)</formula>
    </cfRule>
  </conditionalFormatting>
  <conditionalFormatting sqref="AI514">
    <cfRule type="expression" dxfId="1369" priority="669">
      <formula>IF(RIGHT(TEXT(AI514,"0.#"),1)=".",FALSE,TRUE)</formula>
    </cfRule>
    <cfRule type="expression" dxfId="1368" priority="670">
      <formula>IF(RIGHT(TEXT(AI514,"0.#"),1)=".",TRUE,FALSE)</formula>
    </cfRule>
  </conditionalFormatting>
  <conditionalFormatting sqref="AI512">
    <cfRule type="expression" dxfId="1367" priority="673">
      <formula>IF(RIGHT(TEXT(AI512,"0.#"),1)=".",FALSE,TRUE)</formula>
    </cfRule>
    <cfRule type="expression" dxfId="1366" priority="674">
      <formula>IF(RIGHT(TEXT(AI512,"0.#"),1)=".",TRUE,FALSE)</formula>
    </cfRule>
  </conditionalFormatting>
  <conditionalFormatting sqref="AI513">
    <cfRule type="expression" dxfId="1365" priority="671">
      <formula>IF(RIGHT(TEXT(AI513,"0.#"),1)=".",FALSE,TRUE)</formula>
    </cfRule>
    <cfRule type="expression" dxfId="1364" priority="672">
      <formula>IF(RIGHT(TEXT(AI513,"0.#"),1)=".",TRUE,FALSE)</formula>
    </cfRule>
  </conditionalFormatting>
  <conditionalFormatting sqref="AM519">
    <cfRule type="expression" dxfId="1363" priority="615">
      <formula>IF(RIGHT(TEXT(AM519,"0.#"),1)=".",FALSE,TRUE)</formula>
    </cfRule>
    <cfRule type="expression" dxfId="1362" priority="616">
      <formula>IF(RIGHT(TEXT(AM519,"0.#"),1)=".",TRUE,FALSE)</formula>
    </cfRule>
  </conditionalFormatting>
  <conditionalFormatting sqref="AM517">
    <cfRule type="expression" dxfId="1361" priority="619">
      <formula>IF(RIGHT(TEXT(AM517,"0.#"),1)=".",FALSE,TRUE)</formula>
    </cfRule>
    <cfRule type="expression" dxfId="1360" priority="620">
      <formula>IF(RIGHT(TEXT(AM517,"0.#"),1)=".",TRUE,FALSE)</formula>
    </cfRule>
  </conditionalFormatting>
  <conditionalFormatting sqref="AM518">
    <cfRule type="expression" dxfId="1359" priority="617">
      <formula>IF(RIGHT(TEXT(AM518,"0.#"),1)=".",FALSE,TRUE)</formula>
    </cfRule>
    <cfRule type="expression" dxfId="1358" priority="618">
      <formula>IF(RIGHT(TEXT(AM518,"0.#"),1)=".",TRUE,FALSE)</formula>
    </cfRule>
  </conditionalFormatting>
  <conditionalFormatting sqref="AI519">
    <cfRule type="expression" dxfId="1357" priority="609">
      <formula>IF(RIGHT(TEXT(AI519,"0.#"),1)=".",FALSE,TRUE)</formula>
    </cfRule>
    <cfRule type="expression" dxfId="1356" priority="610">
      <formula>IF(RIGHT(TEXT(AI519,"0.#"),1)=".",TRUE,FALSE)</formula>
    </cfRule>
  </conditionalFormatting>
  <conditionalFormatting sqref="AI517">
    <cfRule type="expression" dxfId="1355" priority="613">
      <formula>IF(RIGHT(TEXT(AI517,"0.#"),1)=".",FALSE,TRUE)</formula>
    </cfRule>
    <cfRule type="expression" dxfId="1354" priority="614">
      <formula>IF(RIGHT(TEXT(AI517,"0.#"),1)=".",TRUE,FALSE)</formula>
    </cfRule>
  </conditionalFormatting>
  <conditionalFormatting sqref="AI518">
    <cfRule type="expression" dxfId="1353" priority="611">
      <formula>IF(RIGHT(TEXT(AI518,"0.#"),1)=".",FALSE,TRUE)</formula>
    </cfRule>
    <cfRule type="expression" dxfId="1352" priority="612">
      <formula>IF(RIGHT(TEXT(AI518,"0.#"),1)=".",TRUE,FALSE)</formula>
    </cfRule>
  </conditionalFormatting>
  <conditionalFormatting sqref="AM524">
    <cfRule type="expression" dxfId="1351" priority="603">
      <formula>IF(RIGHT(TEXT(AM524,"0.#"),1)=".",FALSE,TRUE)</formula>
    </cfRule>
    <cfRule type="expression" dxfId="1350" priority="604">
      <formula>IF(RIGHT(TEXT(AM524,"0.#"),1)=".",TRUE,FALSE)</formula>
    </cfRule>
  </conditionalFormatting>
  <conditionalFormatting sqref="AM522">
    <cfRule type="expression" dxfId="1349" priority="607">
      <formula>IF(RIGHT(TEXT(AM522,"0.#"),1)=".",FALSE,TRUE)</formula>
    </cfRule>
    <cfRule type="expression" dxfId="1348" priority="608">
      <formula>IF(RIGHT(TEXT(AM522,"0.#"),1)=".",TRUE,FALSE)</formula>
    </cfRule>
  </conditionalFormatting>
  <conditionalFormatting sqref="AM523">
    <cfRule type="expression" dxfId="1347" priority="605">
      <formula>IF(RIGHT(TEXT(AM523,"0.#"),1)=".",FALSE,TRUE)</formula>
    </cfRule>
    <cfRule type="expression" dxfId="1346" priority="606">
      <formula>IF(RIGHT(TEXT(AM523,"0.#"),1)=".",TRUE,FALSE)</formula>
    </cfRule>
  </conditionalFormatting>
  <conditionalFormatting sqref="AI524">
    <cfRule type="expression" dxfId="1345" priority="597">
      <formula>IF(RIGHT(TEXT(AI524,"0.#"),1)=".",FALSE,TRUE)</formula>
    </cfRule>
    <cfRule type="expression" dxfId="1344" priority="598">
      <formula>IF(RIGHT(TEXT(AI524,"0.#"),1)=".",TRUE,FALSE)</formula>
    </cfRule>
  </conditionalFormatting>
  <conditionalFormatting sqref="AI522">
    <cfRule type="expression" dxfId="1343" priority="601">
      <formula>IF(RIGHT(TEXT(AI522,"0.#"),1)=".",FALSE,TRUE)</formula>
    </cfRule>
    <cfRule type="expression" dxfId="1342" priority="602">
      <formula>IF(RIGHT(TEXT(AI522,"0.#"),1)=".",TRUE,FALSE)</formula>
    </cfRule>
  </conditionalFormatting>
  <conditionalFormatting sqref="AI523">
    <cfRule type="expression" dxfId="1341" priority="599">
      <formula>IF(RIGHT(TEXT(AI523,"0.#"),1)=".",FALSE,TRUE)</formula>
    </cfRule>
    <cfRule type="expression" dxfId="1340" priority="600">
      <formula>IF(RIGHT(TEXT(AI523,"0.#"),1)=".",TRUE,FALSE)</formula>
    </cfRule>
  </conditionalFormatting>
  <conditionalFormatting sqref="AM529">
    <cfRule type="expression" dxfId="1339" priority="591">
      <formula>IF(RIGHT(TEXT(AM529,"0.#"),1)=".",FALSE,TRUE)</formula>
    </cfRule>
    <cfRule type="expression" dxfId="1338" priority="592">
      <formula>IF(RIGHT(TEXT(AM529,"0.#"),1)=".",TRUE,FALSE)</formula>
    </cfRule>
  </conditionalFormatting>
  <conditionalFormatting sqref="AM527">
    <cfRule type="expression" dxfId="1337" priority="595">
      <formula>IF(RIGHT(TEXT(AM527,"0.#"),1)=".",FALSE,TRUE)</formula>
    </cfRule>
    <cfRule type="expression" dxfId="1336" priority="596">
      <formula>IF(RIGHT(TEXT(AM527,"0.#"),1)=".",TRUE,FALSE)</formula>
    </cfRule>
  </conditionalFormatting>
  <conditionalFormatting sqref="AM528">
    <cfRule type="expression" dxfId="1335" priority="593">
      <formula>IF(RIGHT(TEXT(AM528,"0.#"),1)=".",FALSE,TRUE)</formula>
    </cfRule>
    <cfRule type="expression" dxfId="1334" priority="594">
      <formula>IF(RIGHT(TEXT(AM528,"0.#"),1)=".",TRUE,FALSE)</formula>
    </cfRule>
  </conditionalFormatting>
  <conditionalFormatting sqref="AI529">
    <cfRule type="expression" dxfId="1333" priority="585">
      <formula>IF(RIGHT(TEXT(AI529,"0.#"),1)=".",FALSE,TRUE)</formula>
    </cfRule>
    <cfRule type="expression" dxfId="1332" priority="586">
      <formula>IF(RIGHT(TEXT(AI529,"0.#"),1)=".",TRUE,FALSE)</formula>
    </cfRule>
  </conditionalFormatting>
  <conditionalFormatting sqref="AI527">
    <cfRule type="expression" dxfId="1331" priority="589">
      <formula>IF(RIGHT(TEXT(AI527,"0.#"),1)=".",FALSE,TRUE)</formula>
    </cfRule>
    <cfRule type="expression" dxfId="1330" priority="590">
      <formula>IF(RIGHT(TEXT(AI527,"0.#"),1)=".",TRUE,FALSE)</formula>
    </cfRule>
  </conditionalFormatting>
  <conditionalFormatting sqref="AI528">
    <cfRule type="expression" dxfId="1329" priority="587">
      <formula>IF(RIGHT(TEXT(AI528,"0.#"),1)=".",FALSE,TRUE)</formula>
    </cfRule>
    <cfRule type="expression" dxfId="1328" priority="588">
      <formula>IF(RIGHT(TEXT(AI528,"0.#"),1)=".",TRUE,FALSE)</formula>
    </cfRule>
  </conditionalFormatting>
  <conditionalFormatting sqref="AM494">
    <cfRule type="expression" dxfId="1327" priority="663">
      <formula>IF(RIGHT(TEXT(AM494,"0.#"),1)=".",FALSE,TRUE)</formula>
    </cfRule>
    <cfRule type="expression" dxfId="1326" priority="664">
      <formula>IF(RIGHT(TEXT(AM494,"0.#"),1)=".",TRUE,FALSE)</formula>
    </cfRule>
  </conditionalFormatting>
  <conditionalFormatting sqref="AM492">
    <cfRule type="expression" dxfId="1325" priority="667">
      <formula>IF(RIGHT(TEXT(AM492,"0.#"),1)=".",FALSE,TRUE)</formula>
    </cfRule>
    <cfRule type="expression" dxfId="1324" priority="668">
      <formula>IF(RIGHT(TEXT(AM492,"0.#"),1)=".",TRUE,FALSE)</formula>
    </cfRule>
  </conditionalFormatting>
  <conditionalFormatting sqref="AM493">
    <cfRule type="expression" dxfId="1323" priority="665">
      <formula>IF(RIGHT(TEXT(AM493,"0.#"),1)=".",FALSE,TRUE)</formula>
    </cfRule>
    <cfRule type="expression" dxfId="1322" priority="666">
      <formula>IF(RIGHT(TEXT(AM493,"0.#"),1)=".",TRUE,FALSE)</formula>
    </cfRule>
  </conditionalFormatting>
  <conditionalFormatting sqref="AI494">
    <cfRule type="expression" dxfId="1321" priority="657">
      <formula>IF(RIGHT(TEXT(AI494,"0.#"),1)=".",FALSE,TRUE)</formula>
    </cfRule>
    <cfRule type="expression" dxfId="1320" priority="658">
      <formula>IF(RIGHT(TEXT(AI494,"0.#"),1)=".",TRUE,FALSE)</formula>
    </cfRule>
  </conditionalFormatting>
  <conditionalFormatting sqref="AI492">
    <cfRule type="expression" dxfId="1319" priority="661">
      <formula>IF(RIGHT(TEXT(AI492,"0.#"),1)=".",FALSE,TRUE)</formula>
    </cfRule>
    <cfRule type="expression" dxfId="1318" priority="662">
      <formula>IF(RIGHT(TEXT(AI492,"0.#"),1)=".",TRUE,FALSE)</formula>
    </cfRule>
  </conditionalFormatting>
  <conditionalFormatting sqref="AI493">
    <cfRule type="expression" dxfId="1317" priority="659">
      <formula>IF(RIGHT(TEXT(AI493,"0.#"),1)=".",FALSE,TRUE)</formula>
    </cfRule>
    <cfRule type="expression" dxfId="1316" priority="660">
      <formula>IF(RIGHT(TEXT(AI493,"0.#"),1)=".",TRUE,FALSE)</formula>
    </cfRule>
  </conditionalFormatting>
  <conditionalFormatting sqref="AM499">
    <cfRule type="expression" dxfId="1315" priority="651">
      <formula>IF(RIGHT(TEXT(AM499,"0.#"),1)=".",FALSE,TRUE)</formula>
    </cfRule>
    <cfRule type="expression" dxfId="1314" priority="652">
      <formula>IF(RIGHT(TEXT(AM499,"0.#"),1)=".",TRUE,FALSE)</formula>
    </cfRule>
  </conditionalFormatting>
  <conditionalFormatting sqref="AM497">
    <cfRule type="expression" dxfId="1313" priority="655">
      <formula>IF(RIGHT(TEXT(AM497,"0.#"),1)=".",FALSE,TRUE)</formula>
    </cfRule>
    <cfRule type="expression" dxfId="1312" priority="656">
      <formula>IF(RIGHT(TEXT(AM497,"0.#"),1)=".",TRUE,FALSE)</formula>
    </cfRule>
  </conditionalFormatting>
  <conditionalFormatting sqref="AM498">
    <cfRule type="expression" dxfId="1311" priority="653">
      <formula>IF(RIGHT(TEXT(AM498,"0.#"),1)=".",FALSE,TRUE)</formula>
    </cfRule>
    <cfRule type="expression" dxfId="1310" priority="654">
      <formula>IF(RIGHT(TEXT(AM498,"0.#"),1)=".",TRUE,FALSE)</formula>
    </cfRule>
  </conditionalFormatting>
  <conditionalFormatting sqref="AI499">
    <cfRule type="expression" dxfId="1309" priority="645">
      <formula>IF(RIGHT(TEXT(AI499,"0.#"),1)=".",FALSE,TRUE)</formula>
    </cfRule>
    <cfRule type="expression" dxfId="1308" priority="646">
      <formula>IF(RIGHT(TEXT(AI499,"0.#"),1)=".",TRUE,FALSE)</formula>
    </cfRule>
  </conditionalFormatting>
  <conditionalFormatting sqref="AI497">
    <cfRule type="expression" dxfId="1307" priority="649">
      <formula>IF(RIGHT(TEXT(AI497,"0.#"),1)=".",FALSE,TRUE)</formula>
    </cfRule>
    <cfRule type="expression" dxfId="1306" priority="650">
      <formula>IF(RIGHT(TEXT(AI497,"0.#"),1)=".",TRUE,FALSE)</formula>
    </cfRule>
  </conditionalFormatting>
  <conditionalFormatting sqref="AI498">
    <cfRule type="expression" dxfId="1305" priority="647">
      <formula>IF(RIGHT(TEXT(AI498,"0.#"),1)=".",FALSE,TRUE)</formula>
    </cfRule>
    <cfRule type="expression" dxfId="1304" priority="648">
      <formula>IF(RIGHT(TEXT(AI498,"0.#"),1)=".",TRUE,FALSE)</formula>
    </cfRule>
  </conditionalFormatting>
  <conditionalFormatting sqref="AM504">
    <cfRule type="expression" dxfId="1303" priority="639">
      <formula>IF(RIGHT(TEXT(AM504,"0.#"),1)=".",FALSE,TRUE)</formula>
    </cfRule>
    <cfRule type="expression" dxfId="1302" priority="640">
      <formula>IF(RIGHT(TEXT(AM504,"0.#"),1)=".",TRUE,FALSE)</formula>
    </cfRule>
  </conditionalFormatting>
  <conditionalFormatting sqref="AM502">
    <cfRule type="expression" dxfId="1301" priority="643">
      <formula>IF(RIGHT(TEXT(AM502,"0.#"),1)=".",FALSE,TRUE)</formula>
    </cfRule>
    <cfRule type="expression" dxfId="1300" priority="644">
      <formula>IF(RIGHT(TEXT(AM502,"0.#"),1)=".",TRUE,FALSE)</formula>
    </cfRule>
  </conditionalFormatting>
  <conditionalFormatting sqref="AM503">
    <cfRule type="expression" dxfId="1299" priority="641">
      <formula>IF(RIGHT(TEXT(AM503,"0.#"),1)=".",FALSE,TRUE)</formula>
    </cfRule>
    <cfRule type="expression" dxfId="1298" priority="642">
      <formula>IF(RIGHT(TEXT(AM503,"0.#"),1)=".",TRUE,FALSE)</formula>
    </cfRule>
  </conditionalFormatting>
  <conditionalFormatting sqref="AI504">
    <cfRule type="expression" dxfId="1297" priority="633">
      <formula>IF(RIGHT(TEXT(AI504,"0.#"),1)=".",FALSE,TRUE)</formula>
    </cfRule>
    <cfRule type="expression" dxfId="1296" priority="634">
      <formula>IF(RIGHT(TEXT(AI504,"0.#"),1)=".",TRUE,FALSE)</formula>
    </cfRule>
  </conditionalFormatting>
  <conditionalFormatting sqref="AI502">
    <cfRule type="expression" dxfId="1295" priority="637">
      <formula>IF(RIGHT(TEXT(AI502,"0.#"),1)=".",FALSE,TRUE)</formula>
    </cfRule>
    <cfRule type="expression" dxfId="1294" priority="638">
      <formula>IF(RIGHT(TEXT(AI502,"0.#"),1)=".",TRUE,FALSE)</formula>
    </cfRule>
  </conditionalFormatting>
  <conditionalFormatting sqref="AI503">
    <cfRule type="expression" dxfId="1293" priority="635">
      <formula>IF(RIGHT(TEXT(AI503,"0.#"),1)=".",FALSE,TRUE)</formula>
    </cfRule>
    <cfRule type="expression" dxfId="1292" priority="636">
      <formula>IF(RIGHT(TEXT(AI503,"0.#"),1)=".",TRUE,FALSE)</formula>
    </cfRule>
  </conditionalFormatting>
  <conditionalFormatting sqref="AM509">
    <cfRule type="expression" dxfId="1291" priority="627">
      <formula>IF(RIGHT(TEXT(AM509,"0.#"),1)=".",FALSE,TRUE)</formula>
    </cfRule>
    <cfRule type="expression" dxfId="1290" priority="628">
      <formula>IF(RIGHT(TEXT(AM509,"0.#"),1)=".",TRUE,FALSE)</formula>
    </cfRule>
  </conditionalFormatting>
  <conditionalFormatting sqref="AM507">
    <cfRule type="expression" dxfId="1289" priority="631">
      <formula>IF(RIGHT(TEXT(AM507,"0.#"),1)=".",FALSE,TRUE)</formula>
    </cfRule>
    <cfRule type="expression" dxfId="1288" priority="632">
      <formula>IF(RIGHT(TEXT(AM507,"0.#"),1)=".",TRUE,FALSE)</formula>
    </cfRule>
  </conditionalFormatting>
  <conditionalFormatting sqref="AM508">
    <cfRule type="expression" dxfId="1287" priority="629">
      <formula>IF(RIGHT(TEXT(AM508,"0.#"),1)=".",FALSE,TRUE)</formula>
    </cfRule>
    <cfRule type="expression" dxfId="1286" priority="630">
      <formula>IF(RIGHT(TEXT(AM508,"0.#"),1)=".",TRUE,FALSE)</formula>
    </cfRule>
  </conditionalFormatting>
  <conditionalFormatting sqref="AI509">
    <cfRule type="expression" dxfId="1285" priority="621">
      <formula>IF(RIGHT(TEXT(AI509,"0.#"),1)=".",FALSE,TRUE)</formula>
    </cfRule>
    <cfRule type="expression" dxfId="1284" priority="622">
      <formula>IF(RIGHT(TEXT(AI509,"0.#"),1)=".",TRUE,FALSE)</formula>
    </cfRule>
  </conditionalFormatting>
  <conditionalFormatting sqref="AI507">
    <cfRule type="expression" dxfId="1283" priority="625">
      <formula>IF(RIGHT(TEXT(AI507,"0.#"),1)=".",FALSE,TRUE)</formula>
    </cfRule>
    <cfRule type="expression" dxfId="1282" priority="626">
      <formula>IF(RIGHT(TEXT(AI507,"0.#"),1)=".",TRUE,FALSE)</formula>
    </cfRule>
  </conditionalFormatting>
  <conditionalFormatting sqref="AI508">
    <cfRule type="expression" dxfId="1281" priority="623">
      <formula>IF(RIGHT(TEXT(AI508,"0.#"),1)=".",FALSE,TRUE)</formula>
    </cfRule>
    <cfRule type="expression" dxfId="1280" priority="624">
      <formula>IF(RIGHT(TEXT(AI508,"0.#"),1)=".",TRUE,FALSE)</formula>
    </cfRule>
  </conditionalFormatting>
  <conditionalFormatting sqref="AM543">
    <cfRule type="expression" dxfId="1279" priority="579">
      <formula>IF(RIGHT(TEXT(AM543,"0.#"),1)=".",FALSE,TRUE)</formula>
    </cfRule>
    <cfRule type="expression" dxfId="1278" priority="580">
      <formula>IF(RIGHT(TEXT(AM543,"0.#"),1)=".",TRUE,FALSE)</formula>
    </cfRule>
  </conditionalFormatting>
  <conditionalFormatting sqref="AM541">
    <cfRule type="expression" dxfId="1277" priority="583">
      <formula>IF(RIGHT(TEXT(AM541,"0.#"),1)=".",FALSE,TRUE)</formula>
    </cfRule>
    <cfRule type="expression" dxfId="1276" priority="584">
      <formula>IF(RIGHT(TEXT(AM541,"0.#"),1)=".",TRUE,FALSE)</formula>
    </cfRule>
  </conditionalFormatting>
  <conditionalFormatting sqref="AM542">
    <cfRule type="expression" dxfId="1275" priority="581">
      <formula>IF(RIGHT(TEXT(AM542,"0.#"),1)=".",FALSE,TRUE)</formula>
    </cfRule>
    <cfRule type="expression" dxfId="1274" priority="582">
      <formula>IF(RIGHT(TEXT(AM542,"0.#"),1)=".",TRUE,FALSE)</formula>
    </cfRule>
  </conditionalFormatting>
  <conditionalFormatting sqref="AI543">
    <cfRule type="expression" dxfId="1273" priority="573">
      <formula>IF(RIGHT(TEXT(AI543,"0.#"),1)=".",FALSE,TRUE)</formula>
    </cfRule>
    <cfRule type="expression" dxfId="1272" priority="574">
      <formula>IF(RIGHT(TEXT(AI543,"0.#"),1)=".",TRUE,FALSE)</formula>
    </cfRule>
  </conditionalFormatting>
  <conditionalFormatting sqref="AI541">
    <cfRule type="expression" dxfId="1271" priority="577">
      <formula>IF(RIGHT(TEXT(AI541,"0.#"),1)=".",FALSE,TRUE)</formula>
    </cfRule>
    <cfRule type="expression" dxfId="1270" priority="578">
      <formula>IF(RIGHT(TEXT(AI541,"0.#"),1)=".",TRUE,FALSE)</formula>
    </cfRule>
  </conditionalFormatting>
  <conditionalFormatting sqref="AI542">
    <cfRule type="expression" dxfId="1269" priority="575">
      <formula>IF(RIGHT(TEXT(AI542,"0.#"),1)=".",FALSE,TRUE)</formula>
    </cfRule>
    <cfRule type="expression" dxfId="1268" priority="576">
      <formula>IF(RIGHT(TEXT(AI542,"0.#"),1)=".",TRUE,FALSE)</formula>
    </cfRule>
  </conditionalFormatting>
  <conditionalFormatting sqref="AM568">
    <cfRule type="expression" dxfId="1267" priority="567">
      <formula>IF(RIGHT(TEXT(AM568,"0.#"),1)=".",FALSE,TRUE)</formula>
    </cfRule>
    <cfRule type="expression" dxfId="1266" priority="568">
      <formula>IF(RIGHT(TEXT(AM568,"0.#"),1)=".",TRUE,FALSE)</formula>
    </cfRule>
  </conditionalFormatting>
  <conditionalFormatting sqref="AM566">
    <cfRule type="expression" dxfId="1265" priority="571">
      <formula>IF(RIGHT(TEXT(AM566,"0.#"),1)=".",FALSE,TRUE)</formula>
    </cfRule>
    <cfRule type="expression" dxfId="1264" priority="572">
      <formula>IF(RIGHT(TEXT(AM566,"0.#"),1)=".",TRUE,FALSE)</formula>
    </cfRule>
  </conditionalFormatting>
  <conditionalFormatting sqref="AM567">
    <cfRule type="expression" dxfId="1263" priority="569">
      <formula>IF(RIGHT(TEXT(AM567,"0.#"),1)=".",FALSE,TRUE)</formula>
    </cfRule>
    <cfRule type="expression" dxfId="1262" priority="570">
      <formula>IF(RIGHT(TEXT(AM567,"0.#"),1)=".",TRUE,FALSE)</formula>
    </cfRule>
  </conditionalFormatting>
  <conditionalFormatting sqref="AI568">
    <cfRule type="expression" dxfId="1261" priority="561">
      <formula>IF(RIGHT(TEXT(AI568,"0.#"),1)=".",FALSE,TRUE)</formula>
    </cfRule>
    <cfRule type="expression" dxfId="1260" priority="562">
      <formula>IF(RIGHT(TEXT(AI568,"0.#"),1)=".",TRUE,FALSE)</formula>
    </cfRule>
  </conditionalFormatting>
  <conditionalFormatting sqref="AI566">
    <cfRule type="expression" dxfId="1259" priority="565">
      <formula>IF(RIGHT(TEXT(AI566,"0.#"),1)=".",FALSE,TRUE)</formula>
    </cfRule>
    <cfRule type="expression" dxfId="1258" priority="566">
      <formula>IF(RIGHT(TEXT(AI566,"0.#"),1)=".",TRUE,FALSE)</formula>
    </cfRule>
  </conditionalFormatting>
  <conditionalFormatting sqref="AI567">
    <cfRule type="expression" dxfId="1257" priority="563">
      <formula>IF(RIGHT(TEXT(AI567,"0.#"),1)=".",FALSE,TRUE)</formula>
    </cfRule>
    <cfRule type="expression" dxfId="1256" priority="564">
      <formula>IF(RIGHT(TEXT(AI567,"0.#"),1)=".",TRUE,FALSE)</formula>
    </cfRule>
  </conditionalFormatting>
  <conditionalFormatting sqref="AM573">
    <cfRule type="expression" dxfId="1255" priority="507">
      <formula>IF(RIGHT(TEXT(AM573,"0.#"),1)=".",FALSE,TRUE)</formula>
    </cfRule>
    <cfRule type="expression" dxfId="1254" priority="508">
      <formula>IF(RIGHT(TEXT(AM573,"0.#"),1)=".",TRUE,FALSE)</formula>
    </cfRule>
  </conditionalFormatting>
  <conditionalFormatting sqref="AM571">
    <cfRule type="expression" dxfId="1253" priority="511">
      <formula>IF(RIGHT(TEXT(AM571,"0.#"),1)=".",FALSE,TRUE)</formula>
    </cfRule>
    <cfRule type="expression" dxfId="1252" priority="512">
      <formula>IF(RIGHT(TEXT(AM571,"0.#"),1)=".",TRUE,FALSE)</formula>
    </cfRule>
  </conditionalFormatting>
  <conditionalFormatting sqref="AM572">
    <cfRule type="expression" dxfId="1251" priority="509">
      <formula>IF(RIGHT(TEXT(AM572,"0.#"),1)=".",FALSE,TRUE)</formula>
    </cfRule>
    <cfRule type="expression" dxfId="1250" priority="510">
      <formula>IF(RIGHT(TEXT(AM572,"0.#"),1)=".",TRUE,FALSE)</formula>
    </cfRule>
  </conditionalFormatting>
  <conditionalFormatting sqref="AI573">
    <cfRule type="expression" dxfId="1249" priority="501">
      <formula>IF(RIGHT(TEXT(AI573,"0.#"),1)=".",FALSE,TRUE)</formula>
    </cfRule>
    <cfRule type="expression" dxfId="1248" priority="502">
      <formula>IF(RIGHT(TEXT(AI573,"0.#"),1)=".",TRUE,FALSE)</formula>
    </cfRule>
  </conditionalFormatting>
  <conditionalFormatting sqref="AI571">
    <cfRule type="expression" dxfId="1247" priority="505">
      <formula>IF(RIGHT(TEXT(AI571,"0.#"),1)=".",FALSE,TRUE)</formula>
    </cfRule>
    <cfRule type="expression" dxfId="1246" priority="506">
      <formula>IF(RIGHT(TEXT(AI571,"0.#"),1)=".",TRUE,FALSE)</formula>
    </cfRule>
  </conditionalFormatting>
  <conditionalFormatting sqref="AI572">
    <cfRule type="expression" dxfId="1245" priority="503">
      <formula>IF(RIGHT(TEXT(AI572,"0.#"),1)=".",FALSE,TRUE)</formula>
    </cfRule>
    <cfRule type="expression" dxfId="1244" priority="504">
      <formula>IF(RIGHT(TEXT(AI572,"0.#"),1)=".",TRUE,FALSE)</formula>
    </cfRule>
  </conditionalFormatting>
  <conditionalFormatting sqref="AM578">
    <cfRule type="expression" dxfId="1243" priority="495">
      <formula>IF(RIGHT(TEXT(AM578,"0.#"),1)=".",FALSE,TRUE)</formula>
    </cfRule>
    <cfRule type="expression" dxfId="1242" priority="496">
      <formula>IF(RIGHT(TEXT(AM578,"0.#"),1)=".",TRUE,FALSE)</formula>
    </cfRule>
  </conditionalFormatting>
  <conditionalFormatting sqref="AM576">
    <cfRule type="expression" dxfId="1241" priority="499">
      <formula>IF(RIGHT(TEXT(AM576,"0.#"),1)=".",FALSE,TRUE)</formula>
    </cfRule>
    <cfRule type="expression" dxfId="1240" priority="500">
      <formula>IF(RIGHT(TEXT(AM576,"0.#"),1)=".",TRUE,FALSE)</formula>
    </cfRule>
  </conditionalFormatting>
  <conditionalFormatting sqref="AM577">
    <cfRule type="expression" dxfId="1239" priority="497">
      <formula>IF(RIGHT(TEXT(AM577,"0.#"),1)=".",FALSE,TRUE)</formula>
    </cfRule>
    <cfRule type="expression" dxfId="1238" priority="498">
      <formula>IF(RIGHT(TEXT(AM577,"0.#"),1)=".",TRUE,FALSE)</formula>
    </cfRule>
  </conditionalFormatting>
  <conditionalFormatting sqref="AI578">
    <cfRule type="expression" dxfId="1237" priority="489">
      <formula>IF(RIGHT(TEXT(AI578,"0.#"),1)=".",FALSE,TRUE)</formula>
    </cfRule>
    <cfRule type="expression" dxfId="1236" priority="490">
      <formula>IF(RIGHT(TEXT(AI578,"0.#"),1)=".",TRUE,FALSE)</formula>
    </cfRule>
  </conditionalFormatting>
  <conditionalFormatting sqref="AI576">
    <cfRule type="expression" dxfId="1235" priority="493">
      <formula>IF(RIGHT(TEXT(AI576,"0.#"),1)=".",FALSE,TRUE)</formula>
    </cfRule>
    <cfRule type="expression" dxfId="1234" priority="494">
      <formula>IF(RIGHT(TEXT(AI576,"0.#"),1)=".",TRUE,FALSE)</formula>
    </cfRule>
  </conditionalFormatting>
  <conditionalFormatting sqref="AI577">
    <cfRule type="expression" dxfId="1233" priority="491">
      <formula>IF(RIGHT(TEXT(AI577,"0.#"),1)=".",FALSE,TRUE)</formula>
    </cfRule>
    <cfRule type="expression" dxfId="1232" priority="492">
      <formula>IF(RIGHT(TEXT(AI577,"0.#"),1)=".",TRUE,FALSE)</formula>
    </cfRule>
  </conditionalFormatting>
  <conditionalFormatting sqref="AM583">
    <cfRule type="expression" dxfId="1231" priority="483">
      <formula>IF(RIGHT(TEXT(AM583,"0.#"),1)=".",FALSE,TRUE)</formula>
    </cfRule>
    <cfRule type="expression" dxfId="1230" priority="484">
      <formula>IF(RIGHT(TEXT(AM583,"0.#"),1)=".",TRUE,FALSE)</formula>
    </cfRule>
  </conditionalFormatting>
  <conditionalFormatting sqref="AM581">
    <cfRule type="expression" dxfId="1229" priority="487">
      <formula>IF(RIGHT(TEXT(AM581,"0.#"),1)=".",FALSE,TRUE)</formula>
    </cfRule>
    <cfRule type="expression" dxfId="1228" priority="488">
      <formula>IF(RIGHT(TEXT(AM581,"0.#"),1)=".",TRUE,FALSE)</formula>
    </cfRule>
  </conditionalFormatting>
  <conditionalFormatting sqref="AM582">
    <cfRule type="expression" dxfId="1227" priority="485">
      <formula>IF(RIGHT(TEXT(AM582,"0.#"),1)=".",FALSE,TRUE)</formula>
    </cfRule>
    <cfRule type="expression" dxfId="1226" priority="486">
      <formula>IF(RIGHT(TEXT(AM582,"0.#"),1)=".",TRUE,FALSE)</formula>
    </cfRule>
  </conditionalFormatting>
  <conditionalFormatting sqref="AI583">
    <cfRule type="expression" dxfId="1225" priority="477">
      <formula>IF(RIGHT(TEXT(AI583,"0.#"),1)=".",FALSE,TRUE)</formula>
    </cfRule>
    <cfRule type="expression" dxfId="1224" priority="478">
      <formula>IF(RIGHT(TEXT(AI583,"0.#"),1)=".",TRUE,FALSE)</formula>
    </cfRule>
  </conditionalFormatting>
  <conditionalFormatting sqref="AI581">
    <cfRule type="expression" dxfId="1223" priority="481">
      <formula>IF(RIGHT(TEXT(AI581,"0.#"),1)=".",FALSE,TRUE)</formula>
    </cfRule>
    <cfRule type="expression" dxfId="1222" priority="482">
      <formula>IF(RIGHT(TEXT(AI581,"0.#"),1)=".",TRUE,FALSE)</formula>
    </cfRule>
  </conditionalFormatting>
  <conditionalFormatting sqref="AI582">
    <cfRule type="expression" dxfId="1221" priority="479">
      <formula>IF(RIGHT(TEXT(AI582,"0.#"),1)=".",FALSE,TRUE)</formula>
    </cfRule>
    <cfRule type="expression" dxfId="1220" priority="480">
      <formula>IF(RIGHT(TEXT(AI582,"0.#"),1)=".",TRUE,FALSE)</formula>
    </cfRule>
  </conditionalFormatting>
  <conditionalFormatting sqref="AM548">
    <cfRule type="expression" dxfId="1219" priority="555">
      <formula>IF(RIGHT(TEXT(AM548,"0.#"),1)=".",FALSE,TRUE)</formula>
    </cfRule>
    <cfRule type="expression" dxfId="1218" priority="556">
      <formula>IF(RIGHT(TEXT(AM548,"0.#"),1)=".",TRUE,FALSE)</formula>
    </cfRule>
  </conditionalFormatting>
  <conditionalFormatting sqref="AM546">
    <cfRule type="expression" dxfId="1217" priority="559">
      <formula>IF(RIGHT(TEXT(AM546,"0.#"),1)=".",FALSE,TRUE)</formula>
    </cfRule>
    <cfRule type="expression" dxfId="1216" priority="560">
      <formula>IF(RIGHT(TEXT(AM546,"0.#"),1)=".",TRUE,FALSE)</formula>
    </cfRule>
  </conditionalFormatting>
  <conditionalFormatting sqref="AM547">
    <cfRule type="expression" dxfId="1215" priority="557">
      <formula>IF(RIGHT(TEXT(AM547,"0.#"),1)=".",FALSE,TRUE)</formula>
    </cfRule>
    <cfRule type="expression" dxfId="1214" priority="558">
      <formula>IF(RIGHT(TEXT(AM547,"0.#"),1)=".",TRUE,FALSE)</formula>
    </cfRule>
  </conditionalFormatting>
  <conditionalFormatting sqref="AI548">
    <cfRule type="expression" dxfId="1213" priority="549">
      <formula>IF(RIGHT(TEXT(AI548,"0.#"),1)=".",FALSE,TRUE)</formula>
    </cfRule>
    <cfRule type="expression" dxfId="1212" priority="550">
      <formula>IF(RIGHT(TEXT(AI548,"0.#"),1)=".",TRUE,FALSE)</formula>
    </cfRule>
  </conditionalFormatting>
  <conditionalFormatting sqref="AI546">
    <cfRule type="expression" dxfId="1211" priority="553">
      <formula>IF(RIGHT(TEXT(AI546,"0.#"),1)=".",FALSE,TRUE)</formula>
    </cfRule>
    <cfRule type="expression" dxfId="1210" priority="554">
      <formula>IF(RIGHT(TEXT(AI546,"0.#"),1)=".",TRUE,FALSE)</formula>
    </cfRule>
  </conditionalFormatting>
  <conditionalFormatting sqref="AI547">
    <cfRule type="expression" dxfId="1209" priority="551">
      <formula>IF(RIGHT(TEXT(AI547,"0.#"),1)=".",FALSE,TRUE)</formula>
    </cfRule>
    <cfRule type="expression" dxfId="1208" priority="552">
      <formula>IF(RIGHT(TEXT(AI547,"0.#"),1)=".",TRUE,FALSE)</formula>
    </cfRule>
  </conditionalFormatting>
  <conditionalFormatting sqref="AM553">
    <cfRule type="expression" dxfId="1207" priority="543">
      <formula>IF(RIGHT(TEXT(AM553,"0.#"),1)=".",FALSE,TRUE)</formula>
    </cfRule>
    <cfRule type="expression" dxfId="1206" priority="544">
      <formula>IF(RIGHT(TEXT(AM553,"0.#"),1)=".",TRUE,FALSE)</formula>
    </cfRule>
  </conditionalFormatting>
  <conditionalFormatting sqref="AM551">
    <cfRule type="expression" dxfId="1205" priority="547">
      <formula>IF(RIGHT(TEXT(AM551,"0.#"),1)=".",FALSE,TRUE)</formula>
    </cfRule>
    <cfRule type="expression" dxfId="1204" priority="548">
      <formula>IF(RIGHT(TEXT(AM551,"0.#"),1)=".",TRUE,FALSE)</formula>
    </cfRule>
  </conditionalFormatting>
  <conditionalFormatting sqref="AM552">
    <cfRule type="expression" dxfId="1203" priority="545">
      <formula>IF(RIGHT(TEXT(AM552,"0.#"),1)=".",FALSE,TRUE)</formula>
    </cfRule>
    <cfRule type="expression" dxfId="1202" priority="546">
      <formula>IF(RIGHT(TEXT(AM552,"0.#"),1)=".",TRUE,FALSE)</formula>
    </cfRule>
  </conditionalFormatting>
  <conditionalFormatting sqref="AI553">
    <cfRule type="expression" dxfId="1201" priority="537">
      <formula>IF(RIGHT(TEXT(AI553,"0.#"),1)=".",FALSE,TRUE)</formula>
    </cfRule>
    <cfRule type="expression" dxfId="1200" priority="538">
      <formula>IF(RIGHT(TEXT(AI553,"0.#"),1)=".",TRUE,FALSE)</formula>
    </cfRule>
  </conditionalFormatting>
  <conditionalFormatting sqref="AI551">
    <cfRule type="expression" dxfId="1199" priority="541">
      <formula>IF(RIGHT(TEXT(AI551,"0.#"),1)=".",FALSE,TRUE)</formula>
    </cfRule>
    <cfRule type="expression" dxfId="1198" priority="542">
      <formula>IF(RIGHT(TEXT(AI551,"0.#"),1)=".",TRUE,FALSE)</formula>
    </cfRule>
  </conditionalFormatting>
  <conditionalFormatting sqref="AI552">
    <cfRule type="expression" dxfId="1197" priority="539">
      <formula>IF(RIGHT(TEXT(AI552,"0.#"),1)=".",FALSE,TRUE)</formula>
    </cfRule>
    <cfRule type="expression" dxfId="1196" priority="540">
      <formula>IF(RIGHT(TEXT(AI552,"0.#"),1)=".",TRUE,FALSE)</formula>
    </cfRule>
  </conditionalFormatting>
  <conditionalFormatting sqref="AM558">
    <cfRule type="expression" dxfId="1195" priority="531">
      <formula>IF(RIGHT(TEXT(AM558,"0.#"),1)=".",FALSE,TRUE)</formula>
    </cfRule>
    <cfRule type="expression" dxfId="1194" priority="532">
      <formula>IF(RIGHT(TEXT(AM558,"0.#"),1)=".",TRUE,FALSE)</formula>
    </cfRule>
  </conditionalFormatting>
  <conditionalFormatting sqref="AM556">
    <cfRule type="expression" dxfId="1193" priority="535">
      <formula>IF(RIGHT(TEXT(AM556,"0.#"),1)=".",FALSE,TRUE)</formula>
    </cfRule>
    <cfRule type="expression" dxfId="1192" priority="536">
      <formula>IF(RIGHT(TEXT(AM556,"0.#"),1)=".",TRUE,FALSE)</formula>
    </cfRule>
  </conditionalFormatting>
  <conditionalFormatting sqref="AM557">
    <cfRule type="expression" dxfId="1191" priority="533">
      <formula>IF(RIGHT(TEXT(AM557,"0.#"),1)=".",FALSE,TRUE)</formula>
    </cfRule>
    <cfRule type="expression" dxfId="1190" priority="534">
      <formula>IF(RIGHT(TEXT(AM557,"0.#"),1)=".",TRUE,FALSE)</formula>
    </cfRule>
  </conditionalFormatting>
  <conditionalFormatting sqref="AI558">
    <cfRule type="expression" dxfId="1189" priority="525">
      <formula>IF(RIGHT(TEXT(AI558,"0.#"),1)=".",FALSE,TRUE)</formula>
    </cfRule>
    <cfRule type="expression" dxfId="1188" priority="526">
      <formula>IF(RIGHT(TEXT(AI558,"0.#"),1)=".",TRUE,FALSE)</formula>
    </cfRule>
  </conditionalFormatting>
  <conditionalFormatting sqref="AI556">
    <cfRule type="expression" dxfId="1187" priority="529">
      <formula>IF(RIGHT(TEXT(AI556,"0.#"),1)=".",FALSE,TRUE)</formula>
    </cfRule>
    <cfRule type="expression" dxfId="1186" priority="530">
      <formula>IF(RIGHT(TEXT(AI556,"0.#"),1)=".",TRUE,FALSE)</formula>
    </cfRule>
  </conditionalFormatting>
  <conditionalFormatting sqref="AI557">
    <cfRule type="expression" dxfId="1185" priority="527">
      <formula>IF(RIGHT(TEXT(AI557,"0.#"),1)=".",FALSE,TRUE)</formula>
    </cfRule>
    <cfRule type="expression" dxfId="1184" priority="528">
      <formula>IF(RIGHT(TEXT(AI557,"0.#"),1)=".",TRUE,FALSE)</formula>
    </cfRule>
  </conditionalFormatting>
  <conditionalFormatting sqref="AM563">
    <cfRule type="expression" dxfId="1183" priority="519">
      <formula>IF(RIGHT(TEXT(AM563,"0.#"),1)=".",FALSE,TRUE)</formula>
    </cfRule>
    <cfRule type="expression" dxfId="1182" priority="520">
      <formula>IF(RIGHT(TEXT(AM563,"0.#"),1)=".",TRUE,FALSE)</formula>
    </cfRule>
  </conditionalFormatting>
  <conditionalFormatting sqref="AM561">
    <cfRule type="expression" dxfId="1181" priority="523">
      <formula>IF(RIGHT(TEXT(AM561,"0.#"),1)=".",FALSE,TRUE)</formula>
    </cfRule>
    <cfRule type="expression" dxfId="1180" priority="524">
      <formula>IF(RIGHT(TEXT(AM561,"0.#"),1)=".",TRUE,FALSE)</formula>
    </cfRule>
  </conditionalFormatting>
  <conditionalFormatting sqref="AM562">
    <cfRule type="expression" dxfId="1179" priority="521">
      <formula>IF(RIGHT(TEXT(AM562,"0.#"),1)=".",FALSE,TRUE)</formula>
    </cfRule>
    <cfRule type="expression" dxfId="1178" priority="522">
      <formula>IF(RIGHT(TEXT(AM562,"0.#"),1)=".",TRUE,FALSE)</formula>
    </cfRule>
  </conditionalFormatting>
  <conditionalFormatting sqref="AI563">
    <cfRule type="expression" dxfId="1177" priority="513">
      <formula>IF(RIGHT(TEXT(AI563,"0.#"),1)=".",FALSE,TRUE)</formula>
    </cfRule>
    <cfRule type="expression" dxfId="1176" priority="514">
      <formula>IF(RIGHT(TEXT(AI563,"0.#"),1)=".",TRUE,FALSE)</formula>
    </cfRule>
  </conditionalFormatting>
  <conditionalFormatting sqref="AI561">
    <cfRule type="expression" dxfId="1175" priority="517">
      <formula>IF(RIGHT(TEXT(AI561,"0.#"),1)=".",FALSE,TRUE)</formula>
    </cfRule>
    <cfRule type="expression" dxfId="1174" priority="518">
      <formula>IF(RIGHT(TEXT(AI561,"0.#"),1)=".",TRUE,FALSE)</formula>
    </cfRule>
  </conditionalFormatting>
  <conditionalFormatting sqref="AI562">
    <cfRule type="expression" dxfId="1173" priority="515">
      <formula>IF(RIGHT(TEXT(AI562,"0.#"),1)=".",FALSE,TRUE)</formula>
    </cfRule>
    <cfRule type="expression" dxfId="1172" priority="516">
      <formula>IF(RIGHT(TEXT(AI562,"0.#"),1)=".",TRUE,FALSE)</formula>
    </cfRule>
  </conditionalFormatting>
  <conditionalFormatting sqref="AM597">
    <cfRule type="expression" dxfId="1171" priority="471">
      <formula>IF(RIGHT(TEXT(AM597,"0.#"),1)=".",FALSE,TRUE)</formula>
    </cfRule>
    <cfRule type="expression" dxfId="1170" priority="472">
      <formula>IF(RIGHT(TEXT(AM597,"0.#"),1)=".",TRUE,FALSE)</formula>
    </cfRule>
  </conditionalFormatting>
  <conditionalFormatting sqref="AM595">
    <cfRule type="expression" dxfId="1169" priority="475">
      <formula>IF(RIGHT(TEXT(AM595,"0.#"),1)=".",FALSE,TRUE)</formula>
    </cfRule>
    <cfRule type="expression" dxfId="1168" priority="476">
      <formula>IF(RIGHT(TEXT(AM595,"0.#"),1)=".",TRUE,FALSE)</formula>
    </cfRule>
  </conditionalFormatting>
  <conditionalFormatting sqref="AM596">
    <cfRule type="expression" dxfId="1167" priority="473">
      <formula>IF(RIGHT(TEXT(AM596,"0.#"),1)=".",FALSE,TRUE)</formula>
    </cfRule>
    <cfRule type="expression" dxfId="1166" priority="474">
      <formula>IF(RIGHT(TEXT(AM596,"0.#"),1)=".",TRUE,FALSE)</formula>
    </cfRule>
  </conditionalFormatting>
  <conditionalFormatting sqref="AI597">
    <cfRule type="expression" dxfId="1165" priority="465">
      <formula>IF(RIGHT(TEXT(AI597,"0.#"),1)=".",FALSE,TRUE)</formula>
    </cfRule>
    <cfRule type="expression" dxfId="1164" priority="466">
      <formula>IF(RIGHT(TEXT(AI597,"0.#"),1)=".",TRUE,FALSE)</formula>
    </cfRule>
  </conditionalFormatting>
  <conditionalFormatting sqref="AI595">
    <cfRule type="expression" dxfId="1163" priority="469">
      <formula>IF(RIGHT(TEXT(AI595,"0.#"),1)=".",FALSE,TRUE)</formula>
    </cfRule>
    <cfRule type="expression" dxfId="1162" priority="470">
      <formula>IF(RIGHT(TEXT(AI595,"0.#"),1)=".",TRUE,FALSE)</formula>
    </cfRule>
  </conditionalFormatting>
  <conditionalFormatting sqref="AI596">
    <cfRule type="expression" dxfId="1161" priority="467">
      <formula>IF(RIGHT(TEXT(AI596,"0.#"),1)=".",FALSE,TRUE)</formula>
    </cfRule>
    <cfRule type="expression" dxfId="1160" priority="468">
      <formula>IF(RIGHT(TEXT(AI596,"0.#"),1)=".",TRUE,FALSE)</formula>
    </cfRule>
  </conditionalFormatting>
  <conditionalFormatting sqref="AM622">
    <cfRule type="expression" dxfId="1159" priority="459">
      <formula>IF(RIGHT(TEXT(AM622,"0.#"),1)=".",FALSE,TRUE)</formula>
    </cfRule>
    <cfRule type="expression" dxfId="1158" priority="460">
      <formula>IF(RIGHT(TEXT(AM622,"0.#"),1)=".",TRUE,FALSE)</formula>
    </cfRule>
  </conditionalFormatting>
  <conditionalFormatting sqref="AM620">
    <cfRule type="expression" dxfId="1157" priority="463">
      <formula>IF(RIGHT(TEXT(AM620,"0.#"),1)=".",FALSE,TRUE)</formula>
    </cfRule>
    <cfRule type="expression" dxfId="1156" priority="464">
      <formula>IF(RIGHT(TEXT(AM620,"0.#"),1)=".",TRUE,FALSE)</formula>
    </cfRule>
  </conditionalFormatting>
  <conditionalFormatting sqref="AM621">
    <cfRule type="expression" dxfId="1155" priority="461">
      <formula>IF(RIGHT(TEXT(AM621,"0.#"),1)=".",FALSE,TRUE)</formula>
    </cfRule>
    <cfRule type="expression" dxfId="1154" priority="462">
      <formula>IF(RIGHT(TEXT(AM621,"0.#"),1)=".",TRUE,FALSE)</formula>
    </cfRule>
  </conditionalFormatting>
  <conditionalFormatting sqref="AI622">
    <cfRule type="expression" dxfId="1153" priority="453">
      <formula>IF(RIGHT(TEXT(AI622,"0.#"),1)=".",FALSE,TRUE)</formula>
    </cfRule>
    <cfRule type="expression" dxfId="1152" priority="454">
      <formula>IF(RIGHT(TEXT(AI622,"0.#"),1)=".",TRUE,FALSE)</formula>
    </cfRule>
  </conditionalFormatting>
  <conditionalFormatting sqref="AI620">
    <cfRule type="expression" dxfId="1151" priority="457">
      <formula>IF(RIGHT(TEXT(AI620,"0.#"),1)=".",FALSE,TRUE)</formula>
    </cfRule>
    <cfRule type="expression" dxfId="1150" priority="458">
      <formula>IF(RIGHT(TEXT(AI620,"0.#"),1)=".",TRUE,FALSE)</formula>
    </cfRule>
  </conditionalFormatting>
  <conditionalFormatting sqref="AI621">
    <cfRule type="expression" dxfId="1149" priority="455">
      <formula>IF(RIGHT(TEXT(AI621,"0.#"),1)=".",FALSE,TRUE)</formula>
    </cfRule>
    <cfRule type="expression" dxfId="1148" priority="456">
      <formula>IF(RIGHT(TEXT(AI621,"0.#"),1)=".",TRUE,FALSE)</formula>
    </cfRule>
  </conditionalFormatting>
  <conditionalFormatting sqref="AM627">
    <cfRule type="expression" dxfId="1147" priority="399">
      <formula>IF(RIGHT(TEXT(AM627,"0.#"),1)=".",FALSE,TRUE)</formula>
    </cfRule>
    <cfRule type="expression" dxfId="1146" priority="400">
      <formula>IF(RIGHT(TEXT(AM627,"0.#"),1)=".",TRUE,FALSE)</formula>
    </cfRule>
  </conditionalFormatting>
  <conditionalFormatting sqref="AM625">
    <cfRule type="expression" dxfId="1145" priority="403">
      <formula>IF(RIGHT(TEXT(AM625,"0.#"),1)=".",FALSE,TRUE)</formula>
    </cfRule>
    <cfRule type="expression" dxfId="1144" priority="404">
      <formula>IF(RIGHT(TEXT(AM625,"0.#"),1)=".",TRUE,FALSE)</formula>
    </cfRule>
  </conditionalFormatting>
  <conditionalFormatting sqref="AM626">
    <cfRule type="expression" dxfId="1143" priority="401">
      <formula>IF(RIGHT(TEXT(AM626,"0.#"),1)=".",FALSE,TRUE)</formula>
    </cfRule>
    <cfRule type="expression" dxfId="1142" priority="402">
      <formula>IF(RIGHT(TEXT(AM626,"0.#"),1)=".",TRUE,FALSE)</formula>
    </cfRule>
  </conditionalFormatting>
  <conditionalFormatting sqref="AI627">
    <cfRule type="expression" dxfId="1141" priority="393">
      <formula>IF(RIGHT(TEXT(AI627,"0.#"),1)=".",FALSE,TRUE)</formula>
    </cfRule>
    <cfRule type="expression" dxfId="1140" priority="394">
      <formula>IF(RIGHT(TEXT(AI627,"0.#"),1)=".",TRUE,FALSE)</formula>
    </cfRule>
  </conditionalFormatting>
  <conditionalFormatting sqref="AI625">
    <cfRule type="expression" dxfId="1139" priority="397">
      <formula>IF(RIGHT(TEXT(AI625,"0.#"),1)=".",FALSE,TRUE)</formula>
    </cfRule>
    <cfRule type="expression" dxfId="1138" priority="398">
      <formula>IF(RIGHT(TEXT(AI625,"0.#"),1)=".",TRUE,FALSE)</formula>
    </cfRule>
  </conditionalFormatting>
  <conditionalFormatting sqref="AI626">
    <cfRule type="expression" dxfId="1137" priority="395">
      <formula>IF(RIGHT(TEXT(AI626,"0.#"),1)=".",FALSE,TRUE)</formula>
    </cfRule>
    <cfRule type="expression" dxfId="1136" priority="396">
      <formula>IF(RIGHT(TEXT(AI626,"0.#"),1)=".",TRUE,FALSE)</formula>
    </cfRule>
  </conditionalFormatting>
  <conditionalFormatting sqref="AM632">
    <cfRule type="expression" dxfId="1135" priority="387">
      <formula>IF(RIGHT(TEXT(AM632,"0.#"),1)=".",FALSE,TRUE)</formula>
    </cfRule>
    <cfRule type="expression" dxfId="1134" priority="388">
      <formula>IF(RIGHT(TEXT(AM632,"0.#"),1)=".",TRUE,FALSE)</formula>
    </cfRule>
  </conditionalFormatting>
  <conditionalFormatting sqref="AM630">
    <cfRule type="expression" dxfId="1133" priority="391">
      <formula>IF(RIGHT(TEXT(AM630,"0.#"),1)=".",FALSE,TRUE)</formula>
    </cfRule>
    <cfRule type="expression" dxfId="1132" priority="392">
      <formula>IF(RIGHT(TEXT(AM630,"0.#"),1)=".",TRUE,FALSE)</formula>
    </cfRule>
  </conditionalFormatting>
  <conditionalFormatting sqref="AM631">
    <cfRule type="expression" dxfId="1131" priority="389">
      <formula>IF(RIGHT(TEXT(AM631,"0.#"),1)=".",FALSE,TRUE)</formula>
    </cfRule>
    <cfRule type="expression" dxfId="1130" priority="390">
      <formula>IF(RIGHT(TEXT(AM631,"0.#"),1)=".",TRUE,FALSE)</formula>
    </cfRule>
  </conditionalFormatting>
  <conditionalFormatting sqref="AI632">
    <cfRule type="expression" dxfId="1129" priority="381">
      <formula>IF(RIGHT(TEXT(AI632,"0.#"),1)=".",FALSE,TRUE)</formula>
    </cfRule>
    <cfRule type="expression" dxfId="1128" priority="382">
      <formula>IF(RIGHT(TEXT(AI632,"0.#"),1)=".",TRUE,FALSE)</formula>
    </cfRule>
  </conditionalFormatting>
  <conditionalFormatting sqref="AI630">
    <cfRule type="expression" dxfId="1127" priority="385">
      <formula>IF(RIGHT(TEXT(AI630,"0.#"),1)=".",FALSE,TRUE)</formula>
    </cfRule>
    <cfRule type="expression" dxfId="1126" priority="386">
      <formula>IF(RIGHT(TEXT(AI630,"0.#"),1)=".",TRUE,FALSE)</formula>
    </cfRule>
  </conditionalFormatting>
  <conditionalFormatting sqref="AI631">
    <cfRule type="expression" dxfId="1125" priority="383">
      <formula>IF(RIGHT(TEXT(AI631,"0.#"),1)=".",FALSE,TRUE)</formula>
    </cfRule>
    <cfRule type="expression" dxfId="1124" priority="384">
      <formula>IF(RIGHT(TEXT(AI631,"0.#"),1)=".",TRUE,FALSE)</formula>
    </cfRule>
  </conditionalFormatting>
  <conditionalFormatting sqref="AM637">
    <cfRule type="expression" dxfId="1123" priority="375">
      <formula>IF(RIGHT(TEXT(AM637,"0.#"),1)=".",FALSE,TRUE)</formula>
    </cfRule>
    <cfRule type="expression" dxfId="1122" priority="376">
      <formula>IF(RIGHT(TEXT(AM637,"0.#"),1)=".",TRUE,FALSE)</formula>
    </cfRule>
  </conditionalFormatting>
  <conditionalFormatting sqref="AM635">
    <cfRule type="expression" dxfId="1121" priority="379">
      <formula>IF(RIGHT(TEXT(AM635,"0.#"),1)=".",FALSE,TRUE)</formula>
    </cfRule>
    <cfRule type="expression" dxfId="1120" priority="380">
      <formula>IF(RIGHT(TEXT(AM635,"0.#"),1)=".",TRUE,FALSE)</formula>
    </cfRule>
  </conditionalFormatting>
  <conditionalFormatting sqref="AM636">
    <cfRule type="expression" dxfId="1119" priority="377">
      <formula>IF(RIGHT(TEXT(AM636,"0.#"),1)=".",FALSE,TRUE)</formula>
    </cfRule>
    <cfRule type="expression" dxfId="1118" priority="378">
      <formula>IF(RIGHT(TEXT(AM636,"0.#"),1)=".",TRUE,FALSE)</formula>
    </cfRule>
  </conditionalFormatting>
  <conditionalFormatting sqref="AI637">
    <cfRule type="expression" dxfId="1117" priority="369">
      <formula>IF(RIGHT(TEXT(AI637,"0.#"),1)=".",FALSE,TRUE)</formula>
    </cfRule>
    <cfRule type="expression" dxfId="1116" priority="370">
      <formula>IF(RIGHT(TEXT(AI637,"0.#"),1)=".",TRUE,FALSE)</formula>
    </cfRule>
  </conditionalFormatting>
  <conditionalFormatting sqref="AI635">
    <cfRule type="expression" dxfId="1115" priority="373">
      <formula>IF(RIGHT(TEXT(AI635,"0.#"),1)=".",FALSE,TRUE)</formula>
    </cfRule>
    <cfRule type="expression" dxfId="1114" priority="374">
      <formula>IF(RIGHT(TEXT(AI635,"0.#"),1)=".",TRUE,FALSE)</formula>
    </cfRule>
  </conditionalFormatting>
  <conditionalFormatting sqref="AI636">
    <cfRule type="expression" dxfId="1113" priority="371">
      <formula>IF(RIGHT(TEXT(AI636,"0.#"),1)=".",FALSE,TRUE)</formula>
    </cfRule>
    <cfRule type="expression" dxfId="1112" priority="372">
      <formula>IF(RIGHT(TEXT(AI636,"0.#"),1)=".",TRUE,FALSE)</formula>
    </cfRule>
  </conditionalFormatting>
  <conditionalFormatting sqref="AM602">
    <cfRule type="expression" dxfId="1111" priority="447">
      <formula>IF(RIGHT(TEXT(AM602,"0.#"),1)=".",FALSE,TRUE)</formula>
    </cfRule>
    <cfRule type="expression" dxfId="1110" priority="448">
      <formula>IF(RIGHT(TEXT(AM602,"0.#"),1)=".",TRUE,FALSE)</formula>
    </cfRule>
  </conditionalFormatting>
  <conditionalFormatting sqref="AM600">
    <cfRule type="expression" dxfId="1109" priority="451">
      <formula>IF(RIGHT(TEXT(AM600,"0.#"),1)=".",FALSE,TRUE)</formula>
    </cfRule>
    <cfRule type="expression" dxfId="1108" priority="452">
      <formula>IF(RIGHT(TEXT(AM600,"0.#"),1)=".",TRUE,FALSE)</formula>
    </cfRule>
  </conditionalFormatting>
  <conditionalFormatting sqref="AM601">
    <cfRule type="expression" dxfId="1107" priority="449">
      <formula>IF(RIGHT(TEXT(AM601,"0.#"),1)=".",FALSE,TRUE)</formula>
    </cfRule>
    <cfRule type="expression" dxfId="1106" priority="450">
      <formula>IF(RIGHT(TEXT(AM601,"0.#"),1)=".",TRUE,FALSE)</formula>
    </cfRule>
  </conditionalFormatting>
  <conditionalFormatting sqref="AI602">
    <cfRule type="expression" dxfId="1105" priority="441">
      <formula>IF(RIGHT(TEXT(AI602,"0.#"),1)=".",FALSE,TRUE)</formula>
    </cfRule>
    <cfRule type="expression" dxfId="1104" priority="442">
      <formula>IF(RIGHT(TEXT(AI602,"0.#"),1)=".",TRUE,FALSE)</formula>
    </cfRule>
  </conditionalFormatting>
  <conditionalFormatting sqref="AI600">
    <cfRule type="expression" dxfId="1103" priority="445">
      <formula>IF(RIGHT(TEXT(AI600,"0.#"),1)=".",FALSE,TRUE)</formula>
    </cfRule>
    <cfRule type="expression" dxfId="1102" priority="446">
      <formula>IF(RIGHT(TEXT(AI600,"0.#"),1)=".",TRUE,FALSE)</formula>
    </cfRule>
  </conditionalFormatting>
  <conditionalFormatting sqref="AI601">
    <cfRule type="expression" dxfId="1101" priority="443">
      <formula>IF(RIGHT(TEXT(AI601,"0.#"),1)=".",FALSE,TRUE)</formula>
    </cfRule>
    <cfRule type="expression" dxfId="1100" priority="444">
      <formula>IF(RIGHT(TEXT(AI601,"0.#"),1)=".",TRUE,FALSE)</formula>
    </cfRule>
  </conditionalFormatting>
  <conditionalFormatting sqref="AM607">
    <cfRule type="expression" dxfId="1099" priority="435">
      <formula>IF(RIGHT(TEXT(AM607,"0.#"),1)=".",FALSE,TRUE)</formula>
    </cfRule>
    <cfRule type="expression" dxfId="1098" priority="436">
      <formula>IF(RIGHT(TEXT(AM607,"0.#"),1)=".",TRUE,FALSE)</formula>
    </cfRule>
  </conditionalFormatting>
  <conditionalFormatting sqref="AM605">
    <cfRule type="expression" dxfId="1097" priority="439">
      <formula>IF(RIGHT(TEXT(AM605,"0.#"),1)=".",FALSE,TRUE)</formula>
    </cfRule>
    <cfRule type="expression" dxfId="1096" priority="440">
      <formula>IF(RIGHT(TEXT(AM605,"0.#"),1)=".",TRUE,FALSE)</formula>
    </cfRule>
  </conditionalFormatting>
  <conditionalFormatting sqref="AM606">
    <cfRule type="expression" dxfId="1095" priority="437">
      <formula>IF(RIGHT(TEXT(AM606,"0.#"),1)=".",FALSE,TRUE)</formula>
    </cfRule>
    <cfRule type="expression" dxfId="1094" priority="438">
      <formula>IF(RIGHT(TEXT(AM606,"0.#"),1)=".",TRUE,FALSE)</formula>
    </cfRule>
  </conditionalFormatting>
  <conditionalFormatting sqref="AI607">
    <cfRule type="expression" dxfId="1093" priority="429">
      <formula>IF(RIGHT(TEXT(AI607,"0.#"),1)=".",FALSE,TRUE)</formula>
    </cfRule>
    <cfRule type="expression" dxfId="1092" priority="430">
      <formula>IF(RIGHT(TEXT(AI607,"0.#"),1)=".",TRUE,FALSE)</formula>
    </cfRule>
  </conditionalFormatting>
  <conditionalFormatting sqref="AI605">
    <cfRule type="expression" dxfId="1091" priority="433">
      <formula>IF(RIGHT(TEXT(AI605,"0.#"),1)=".",FALSE,TRUE)</formula>
    </cfRule>
    <cfRule type="expression" dxfId="1090" priority="434">
      <formula>IF(RIGHT(TEXT(AI605,"0.#"),1)=".",TRUE,FALSE)</formula>
    </cfRule>
  </conditionalFormatting>
  <conditionalFormatting sqref="AI606">
    <cfRule type="expression" dxfId="1089" priority="431">
      <formula>IF(RIGHT(TEXT(AI606,"0.#"),1)=".",FALSE,TRUE)</formula>
    </cfRule>
    <cfRule type="expression" dxfId="1088" priority="432">
      <formula>IF(RIGHT(TEXT(AI606,"0.#"),1)=".",TRUE,FALSE)</formula>
    </cfRule>
  </conditionalFormatting>
  <conditionalFormatting sqref="AM612">
    <cfRule type="expression" dxfId="1087" priority="423">
      <formula>IF(RIGHT(TEXT(AM612,"0.#"),1)=".",FALSE,TRUE)</formula>
    </cfRule>
    <cfRule type="expression" dxfId="1086" priority="424">
      <formula>IF(RIGHT(TEXT(AM612,"0.#"),1)=".",TRUE,FALSE)</formula>
    </cfRule>
  </conditionalFormatting>
  <conditionalFormatting sqref="AM610">
    <cfRule type="expression" dxfId="1085" priority="427">
      <formula>IF(RIGHT(TEXT(AM610,"0.#"),1)=".",FALSE,TRUE)</formula>
    </cfRule>
    <cfRule type="expression" dxfId="1084" priority="428">
      <formula>IF(RIGHT(TEXT(AM610,"0.#"),1)=".",TRUE,FALSE)</formula>
    </cfRule>
  </conditionalFormatting>
  <conditionalFormatting sqref="AM611">
    <cfRule type="expression" dxfId="1083" priority="425">
      <formula>IF(RIGHT(TEXT(AM611,"0.#"),1)=".",FALSE,TRUE)</formula>
    </cfRule>
    <cfRule type="expression" dxfId="1082" priority="426">
      <formula>IF(RIGHT(TEXT(AM611,"0.#"),1)=".",TRUE,FALSE)</formula>
    </cfRule>
  </conditionalFormatting>
  <conditionalFormatting sqref="AI612">
    <cfRule type="expression" dxfId="1081" priority="417">
      <formula>IF(RIGHT(TEXT(AI612,"0.#"),1)=".",FALSE,TRUE)</formula>
    </cfRule>
    <cfRule type="expression" dxfId="1080" priority="418">
      <formula>IF(RIGHT(TEXT(AI612,"0.#"),1)=".",TRUE,FALSE)</formula>
    </cfRule>
  </conditionalFormatting>
  <conditionalFormatting sqref="AI610">
    <cfRule type="expression" dxfId="1079" priority="421">
      <formula>IF(RIGHT(TEXT(AI610,"0.#"),1)=".",FALSE,TRUE)</formula>
    </cfRule>
    <cfRule type="expression" dxfId="1078" priority="422">
      <formula>IF(RIGHT(TEXT(AI610,"0.#"),1)=".",TRUE,FALSE)</formula>
    </cfRule>
  </conditionalFormatting>
  <conditionalFormatting sqref="AI611">
    <cfRule type="expression" dxfId="1077" priority="419">
      <formula>IF(RIGHT(TEXT(AI611,"0.#"),1)=".",FALSE,TRUE)</formula>
    </cfRule>
    <cfRule type="expression" dxfId="1076" priority="420">
      <formula>IF(RIGHT(TEXT(AI611,"0.#"),1)=".",TRUE,FALSE)</formula>
    </cfRule>
  </conditionalFormatting>
  <conditionalFormatting sqref="AM617">
    <cfRule type="expression" dxfId="1075" priority="411">
      <formula>IF(RIGHT(TEXT(AM617,"0.#"),1)=".",FALSE,TRUE)</formula>
    </cfRule>
    <cfRule type="expression" dxfId="1074" priority="412">
      <formula>IF(RIGHT(TEXT(AM617,"0.#"),1)=".",TRUE,FALSE)</formula>
    </cfRule>
  </conditionalFormatting>
  <conditionalFormatting sqref="AM615">
    <cfRule type="expression" dxfId="1073" priority="415">
      <formula>IF(RIGHT(TEXT(AM615,"0.#"),1)=".",FALSE,TRUE)</formula>
    </cfRule>
    <cfRule type="expression" dxfId="1072" priority="416">
      <formula>IF(RIGHT(TEXT(AM615,"0.#"),1)=".",TRUE,FALSE)</formula>
    </cfRule>
  </conditionalFormatting>
  <conditionalFormatting sqref="AM616">
    <cfRule type="expression" dxfId="1071" priority="413">
      <formula>IF(RIGHT(TEXT(AM616,"0.#"),1)=".",FALSE,TRUE)</formula>
    </cfRule>
    <cfRule type="expression" dxfId="1070" priority="414">
      <formula>IF(RIGHT(TEXT(AM616,"0.#"),1)=".",TRUE,FALSE)</formula>
    </cfRule>
  </conditionalFormatting>
  <conditionalFormatting sqref="AI617">
    <cfRule type="expression" dxfId="1069" priority="405">
      <formula>IF(RIGHT(TEXT(AI617,"0.#"),1)=".",FALSE,TRUE)</formula>
    </cfRule>
    <cfRule type="expression" dxfId="1068" priority="406">
      <formula>IF(RIGHT(TEXT(AI617,"0.#"),1)=".",TRUE,FALSE)</formula>
    </cfRule>
  </conditionalFormatting>
  <conditionalFormatting sqref="AI615">
    <cfRule type="expression" dxfId="1067" priority="409">
      <formula>IF(RIGHT(TEXT(AI615,"0.#"),1)=".",FALSE,TRUE)</formula>
    </cfRule>
    <cfRule type="expression" dxfId="1066" priority="410">
      <formula>IF(RIGHT(TEXT(AI615,"0.#"),1)=".",TRUE,FALSE)</formula>
    </cfRule>
  </conditionalFormatting>
  <conditionalFormatting sqref="AI616">
    <cfRule type="expression" dxfId="1065" priority="407">
      <formula>IF(RIGHT(TEXT(AI616,"0.#"),1)=".",FALSE,TRUE)</formula>
    </cfRule>
    <cfRule type="expression" dxfId="1064" priority="408">
      <formula>IF(RIGHT(TEXT(AI616,"0.#"),1)=".",TRUE,FALSE)</formula>
    </cfRule>
  </conditionalFormatting>
  <conditionalFormatting sqref="AM651">
    <cfRule type="expression" dxfId="1063" priority="363">
      <formula>IF(RIGHT(TEXT(AM651,"0.#"),1)=".",FALSE,TRUE)</formula>
    </cfRule>
    <cfRule type="expression" dxfId="1062" priority="364">
      <formula>IF(RIGHT(TEXT(AM651,"0.#"),1)=".",TRUE,FALSE)</formula>
    </cfRule>
  </conditionalFormatting>
  <conditionalFormatting sqref="AM649">
    <cfRule type="expression" dxfId="1061" priority="367">
      <formula>IF(RIGHT(TEXT(AM649,"0.#"),1)=".",FALSE,TRUE)</formula>
    </cfRule>
    <cfRule type="expression" dxfId="1060" priority="368">
      <formula>IF(RIGHT(TEXT(AM649,"0.#"),1)=".",TRUE,FALSE)</formula>
    </cfRule>
  </conditionalFormatting>
  <conditionalFormatting sqref="AM650">
    <cfRule type="expression" dxfId="1059" priority="365">
      <formula>IF(RIGHT(TEXT(AM650,"0.#"),1)=".",FALSE,TRUE)</formula>
    </cfRule>
    <cfRule type="expression" dxfId="1058" priority="366">
      <formula>IF(RIGHT(TEXT(AM650,"0.#"),1)=".",TRUE,FALSE)</formula>
    </cfRule>
  </conditionalFormatting>
  <conditionalFormatting sqref="AI651">
    <cfRule type="expression" dxfId="1057" priority="357">
      <formula>IF(RIGHT(TEXT(AI651,"0.#"),1)=".",FALSE,TRUE)</formula>
    </cfRule>
    <cfRule type="expression" dxfId="1056" priority="358">
      <formula>IF(RIGHT(TEXT(AI651,"0.#"),1)=".",TRUE,FALSE)</formula>
    </cfRule>
  </conditionalFormatting>
  <conditionalFormatting sqref="AI649">
    <cfRule type="expression" dxfId="1055" priority="361">
      <formula>IF(RIGHT(TEXT(AI649,"0.#"),1)=".",FALSE,TRUE)</formula>
    </cfRule>
    <cfRule type="expression" dxfId="1054" priority="362">
      <formula>IF(RIGHT(TEXT(AI649,"0.#"),1)=".",TRUE,FALSE)</formula>
    </cfRule>
  </conditionalFormatting>
  <conditionalFormatting sqref="AI650">
    <cfRule type="expression" dxfId="1053" priority="359">
      <formula>IF(RIGHT(TEXT(AI650,"0.#"),1)=".",FALSE,TRUE)</formula>
    </cfRule>
    <cfRule type="expression" dxfId="1052" priority="360">
      <formula>IF(RIGHT(TEXT(AI650,"0.#"),1)=".",TRUE,FALSE)</formula>
    </cfRule>
  </conditionalFormatting>
  <conditionalFormatting sqref="AM676">
    <cfRule type="expression" dxfId="1051" priority="351">
      <formula>IF(RIGHT(TEXT(AM676,"0.#"),1)=".",FALSE,TRUE)</formula>
    </cfRule>
    <cfRule type="expression" dxfId="1050" priority="352">
      <formula>IF(RIGHT(TEXT(AM676,"0.#"),1)=".",TRUE,FALSE)</formula>
    </cfRule>
  </conditionalFormatting>
  <conditionalFormatting sqref="AM674">
    <cfRule type="expression" dxfId="1049" priority="355">
      <formula>IF(RIGHT(TEXT(AM674,"0.#"),1)=".",FALSE,TRUE)</formula>
    </cfRule>
    <cfRule type="expression" dxfId="1048" priority="356">
      <formula>IF(RIGHT(TEXT(AM674,"0.#"),1)=".",TRUE,FALSE)</formula>
    </cfRule>
  </conditionalFormatting>
  <conditionalFormatting sqref="AM675">
    <cfRule type="expression" dxfId="1047" priority="353">
      <formula>IF(RIGHT(TEXT(AM675,"0.#"),1)=".",FALSE,TRUE)</formula>
    </cfRule>
    <cfRule type="expression" dxfId="1046" priority="354">
      <formula>IF(RIGHT(TEXT(AM675,"0.#"),1)=".",TRUE,FALSE)</formula>
    </cfRule>
  </conditionalFormatting>
  <conditionalFormatting sqref="AI676">
    <cfRule type="expression" dxfId="1045" priority="345">
      <formula>IF(RIGHT(TEXT(AI676,"0.#"),1)=".",FALSE,TRUE)</formula>
    </cfRule>
    <cfRule type="expression" dxfId="1044" priority="346">
      <formula>IF(RIGHT(TEXT(AI676,"0.#"),1)=".",TRUE,FALSE)</formula>
    </cfRule>
  </conditionalFormatting>
  <conditionalFormatting sqref="AI674">
    <cfRule type="expression" dxfId="1043" priority="349">
      <formula>IF(RIGHT(TEXT(AI674,"0.#"),1)=".",FALSE,TRUE)</formula>
    </cfRule>
    <cfRule type="expression" dxfId="1042" priority="350">
      <formula>IF(RIGHT(TEXT(AI674,"0.#"),1)=".",TRUE,FALSE)</formula>
    </cfRule>
  </conditionalFormatting>
  <conditionalFormatting sqref="AI675">
    <cfRule type="expression" dxfId="1041" priority="347">
      <formula>IF(RIGHT(TEXT(AI675,"0.#"),1)=".",FALSE,TRUE)</formula>
    </cfRule>
    <cfRule type="expression" dxfId="1040" priority="348">
      <formula>IF(RIGHT(TEXT(AI675,"0.#"),1)=".",TRUE,FALSE)</formula>
    </cfRule>
  </conditionalFormatting>
  <conditionalFormatting sqref="AM681">
    <cfRule type="expression" dxfId="1039" priority="291">
      <formula>IF(RIGHT(TEXT(AM681,"0.#"),1)=".",FALSE,TRUE)</formula>
    </cfRule>
    <cfRule type="expression" dxfId="1038" priority="292">
      <formula>IF(RIGHT(TEXT(AM681,"0.#"),1)=".",TRUE,FALSE)</formula>
    </cfRule>
  </conditionalFormatting>
  <conditionalFormatting sqref="AM679">
    <cfRule type="expression" dxfId="1037" priority="295">
      <formula>IF(RIGHT(TEXT(AM679,"0.#"),1)=".",FALSE,TRUE)</formula>
    </cfRule>
    <cfRule type="expression" dxfId="1036" priority="296">
      <formula>IF(RIGHT(TEXT(AM679,"0.#"),1)=".",TRUE,FALSE)</formula>
    </cfRule>
  </conditionalFormatting>
  <conditionalFormatting sqref="AM680">
    <cfRule type="expression" dxfId="1035" priority="293">
      <formula>IF(RIGHT(TEXT(AM680,"0.#"),1)=".",FALSE,TRUE)</formula>
    </cfRule>
    <cfRule type="expression" dxfId="1034" priority="294">
      <formula>IF(RIGHT(TEXT(AM680,"0.#"),1)=".",TRUE,FALSE)</formula>
    </cfRule>
  </conditionalFormatting>
  <conditionalFormatting sqref="AI681">
    <cfRule type="expression" dxfId="1033" priority="285">
      <formula>IF(RIGHT(TEXT(AI681,"0.#"),1)=".",FALSE,TRUE)</formula>
    </cfRule>
    <cfRule type="expression" dxfId="1032" priority="286">
      <formula>IF(RIGHT(TEXT(AI681,"0.#"),1)=".",TRUE,FALSE)</formula>
    </cfRule>
  </conditionalFormatting>
  <conditionalFormatting sqref="AI679">
    <cfRule type="expression" dxfId="1031" priority="289">
      <formula>IF(RIGHT(TEXT(AI679,"0.#"),1)=".",FALSE,TRUE)</formula>
    </cfRule>
    <cfRule type="expression" dxfId="1030" priority="290">
      <formula>IF(RIGHT(TEXT(AI679,"0.#"),1)=".",TRUE,FALSE)</formula>
    </cfRule>
  </conditionalFormatting>
  <conditionalFormatting sqref="AI680">
    <cfRule type="expression" dxfId="1029" priority="287">
      <formula>IF(RIGHT(TEXT(AI680,"0.#"),1)=".",FALSE,TRUE)</formula>
    </cfRule>
    <cfRule type="expression" dxfId="1028" priority="288">
      <formula>IF(RIGHT(TEXT(AI680,"0.#"),1)=".",TRUE,FALSE)</formula>
    </cfRule>
  </conditionalFormatting>
  <conditionalFormatting sqref="AM686">
    <cfRule type="expression" dxfId="1027" priority="279">
      <formula>IF(RIGHT(TEXT(AM686,"0.#"),1)=".",FALSE,TRUE)</formula>
    </cfRule>
    <cfRule type="expression" dxfId="1026" priority="280">
      <formula>IF(RIGHT(TEXT(AM686,"0.#"),1)=".",TRUE,FALSE)</formula>
    </cfRule>
  </conditionalFormatting>
  <conditionalFormatting sqref="AM684">
    <cfRule type="expression" dxfId="1025" priority="283">
      <formula>IF(RIGHT(TEXT(AM684,"0.#"),1)=".",FALSE,TRUE)</formula>
    </cfRule>
    <cfRule type="expression" dxfId="1024" priority="284">
      <formula>IF(RIGHT(TEXT(AM684,"0.#"),1)=".",TRUE,FALSE)</formula>
    </cfRule>
  </conditionalFormatting>
  <conditionalFormatting sqref="AM685">
    <cfRule type="expression" dxfId="1023" priority="281">
      <formula>IF(RIGHT(TEXT(AM685,"0.#"),1)=".",FALSE,TRUE)</formula>
    </cfRule>
    <cfRule type="expression" dxfId="1022" priority="282">
      <formula>IF(RIGHT(TEXT(AM685,"0.#"),1)=".",TRUE,FALSE)</formula>
    </cfRule>
  </conditionalFormatting>
  <conditionalFormatting sqref="AI686">
    <cfRule type="expression" dxfId="1021" priority="273">
      <formula>IF(RIGHT(TEXT(AI686,"0.#"),1)=".",FALSE,TRUE)</formula>
    </cfRule>
    <cfRule type="expression" dxfId="1020" priority="274">
      <formula>IF(RIGHT(TEXT(AI686,"0.#"),1)=".",TRUE,FALSE)</formula>
    </cfRule>
  </conditionalFormatting>
  <conditionalFormatting sqref="AI684">
    <cfRule type="expression" dxfId="1019" priority="277">
      <formula>IF(RIGHT(TEXT(AI684,"0.#"),1)=".",FALSE,TRUE)</formula>
    </cfRule>
    <cfRule type="expression" dxfId="1018" priority="278">
      <formula>IF(RIGHT(TEXT(AI684,"0.#"),1)=".",TRUE,FALSE)</formula>
    </cfRule>
  </conditionalFormatting>
  <conditionalFormatting sqref="AI685">
    <cfRule type="expression" dxfId="1017" priority="275">
      <formula>IF(RIGHT(TEXT(AI685,"0.#"),1)=".",FALSE,TRUE)</formula>
    </cfRule>
    <cfRule type="expression" dxfId="1016" priority="276">
      <formula>IF(RIGHT(TEXT(AI685,"0.#"),1)=".",TRUE,FALSE)</formula>
    </cfRule>
  </conditionalFormatting>
  <conditionalFormatting sqref="AM691">
    <cfRule type="expression" dxfId="1015" priority="267">
      <formula>IF(RIGHT(TEXT(AM691,"0.#"),1)=".",FALSE,TRUE)</formula>
    </cfRule>
    <cfRule type="expression" dxfId="1014" priority="268">
      <formula>IF(RIGHT(TEXT(AM691,"0.#"),1)=".",TRUE,FALSE)</formula>
    </cfRule>
  </conditionalFormatting>
  <conditionalFormatting sqref="AM689">
    <cfRule type="expression" dxfId="1013" priority="271">
      <formula>IF(RIGHT(TEXT(AM689,"0.#"),1)=".",FALSE,TRUE)</formula>
    </cfRule>
    <cfRule type="expression" dxfId="1012" priority="272">
      <formula>IF(RIGHT(TEXT(AM689,"0.#"),1)=".",TRUE,FALSE)</formula>
    </cfRule>
  </conditionalFormatting>
  <conditionalFormatting sqref="AM690">
    <cfRule type="expression" dxfId="1011" priority="269">
      <formula>IF(RIGHT(TEXT(AM690,"0.#"),1)=".",FALSE,TRUE)</formula>
    </cfRule>
    <cfRule type="expression" dxfId="1010" priority="270">
      <formula>IF(RIGHT(TEXT(AM690,"0.#"),1)=".",TRUE,FALSE)</formula>
    </cfRule>
  </conditionalFormatting>
  <conditionalFormatting sqref="AI691">
    <cfRule type="expression" dxfId="1009" priority="261">
      <formula>IF(RIGHT(TEXT(AI691,"0.#"),1)=".",FALSE,TRUE)</formula>
    </cfRule>
    <cfRule type="expression" dxfId="1008" priority="262">
      <formula>IF(RIGHT(TEXT(AI691,"0.#"),1)=".",TRUE,FALSE)</formula>
    </cfRule>
  </conditionalFormatting>
  <conditionalFormatting sqref="AI689">
    <cfRule type="expression" dxfId="1007" priority="265">
      <formula>IF(RIGHT(TEXT(AI689,"0.#"),1)=".",FALSE,TRUE)</formula>
    </cfRule>
    <cfRule type="expression" dxfId="1006" priority="266">
      <formula>IF(RIGHT(TEXT(AI689,"0.#"),1)=".",TRUE,FALSE)</formula>
    </cfRule>
  </conditionalFormatting>
  <conditionalFormatting sqref="AI690">
    <cfRule type="expression" dxfId="1005" priority="263">
      <formula>IF(RIGHT(TEXT(AI690,"0.#"),1)=".",FALSE,TRUE)</formula>
    </cfRule>
    <cfRule type="expression" dxfId="1004" priority="264">
      <formula>IF(RIGHT(TEXT(AI690,"0.#"),1)=".",TRUE,FALSE)</formula>
    </cfRule>
  </conditionalFormatting>
  <conditionalFormatting sqref="AM656">
    <cfRule type="expression" dxfId="1003" priority="339">
      <formula>IF(RIGHT(TEXT(AM656,"0.#"),1)=".",FALSE,TRUE)</formula>
    </cfRule>
    <cfRule type="expression" dxfId="1002" priority="340">
      <formula>IF(RIGHT(TEXT(AM656,"0.#"),1)=".",TRUE,FALSE)</formula>
    </cfRule>
  </conditionalFormatting>
  <conditionalFormatting sqref="AM654">
    <cfRule type="expression" dxfId="1001" priority="343">
      <formula>IF(RIGHT(TEXT(AM654,"0.#"),1)=".",FALSE,TRUE)</formula>
    </cfRule>
    <cfRule type="expression" dxfId="1000" priority="344">
      <formula>IF(RIGHT(TEXT(AM654,"0.#"),1)=".",TRUE,FALSE)</formula>
    </cfRule>
  </conditionalFormatting>
  <conditionalFormatting sqref="AM655">
    <cfRule type="expression" dxfId="999" priority="341">
      <formula>IF(RIGHT(TEXT(AM655,"0.#"),1)=".",FALSE,TRUE)</formula>
    </cfRule>
    <cfRule type="expression" dxfId="998" priority="342">
      <formula>IF(RIGHT(TEXT(AM655,"0.#"),1)=".",TRUE,FALSE)</formula>
    </cfRule>
  </conditionalFormatting>
  <conditionalFormatting sqref="AI656">
    <cfRule type="expression" dxfId="997" priority="333">
      <formula>IF(RIGHT(TEXT(AI656,"0.#"),1)=".",FALSE,TRUE)</formula>
    </cfRule>
    <cfRule type="expression" dxfId="996" priority="334">
      <formula>IF(RIGHT(TEXT(AI656,"0.#"),1)=".",TRUE,FALSE)</formula>
    </cfRule>
  </conditionalFormatting>
  <conditionalFormatting sqref="AI654">
    <cfRule type="expression" dxfId="995" priority="337">
      <formula>IF(RIGHT(TEXT(AI654,"0.#"),1)=".",FALSE,TRUE)</formula>
    </cfRule>
    <cfRule type="expression" dxfId="994" priority="338">
      <formula>IF(RIGHT(TEXT(AI654,"0.#"),1)=".",TRUE,FALSE)</formula>
    </cfRule>
  </conditionalFormatting>
  <conditionalFormatting sqref="AI655">
    <cfRule type="expression" dxfId="993" priority="335">
      <formula>IF(RIGHT(TEXT(AI655,"0.#"),1)=".",FALSE,TRUE)</formula>
    </cfRule>
    <cfRule type="expression" dxfId="992" priority="336">
      <formula>IF(RIGHT(TEXT(AI655,"0.#"),1)=".",TRUE,FALSE)</formula>
    </cfRule>
  </conditionalFormatting>
  <conditionalFormatting sqref="AM661">
    <cfRule type="expression" dxfId="991" priority="327">
      <formula>IF(RIGHT(TEXT(AM661,"0.#"),1)=".",FALSE,TRUE)</formula>
    </cfRule>
    <cfRule type="expression" dxfId="990" priority="328">
      <formula>IF(RIGHT(TEXT(AM661,"0.#"),1)=".",TRUE,FALSE)</formula>
    </cfRule>
  </conditionalFormatting>
  <conditionalFormatting sqref="AM659">
    <cfRule type="expression" dxfId="989" priority="331">
      <formula>IF(RIGHT(TEXT(AM659,"0.#"),1)=".",FALSE,TRUE)</formula>
    </cfRule>
    <cfRule type="expression" dxfId="988" priority="332">
      <formula>IF(RIGHT(TEXT(AM659,"0.#"),1)=".",TRUE,FALSE)</formula>
    </cfRule>
  </conditionalFormatting>
  <conditionalFormatting sqref="AM660">
    <cfRule type="expression" dxfId="987" priority="329">
      <formula>IF(RIGHT(TEXT(AM660,"0.#"),1)=".",FALSE,TRUE)</formula>
    </cfRule>
    <cfRule type="expression" dxfId="986" priority="330">
      <formula>IF(RIGHT(TEXT(AM660,"0.#"),1)=".",TRUE,FALSE)</formula>
    </cfRule>
  </conditionalFormatting>
  <conditionalFormatting sqref="AI661">
    <cfRule type="expression" dxfId="985" priority="321">
      <formula>IF(RIGHT(TEXT(AI661,"0.#"),1)=".",FALSE,TRUE)</formula>
    </cfRule>
    <cfRule type="expression" dxfId="984" priority="322">
      <formula>IF(RIGHT(TEXT(AI661,"0.#"),1)=".",TRUE,FALSE)</formula>
    </cfRule>
  </conditionalFormatting>
  <conditionalFormatting sqref="AI659">
    <cfRule type="expression" dxfId="983" priority="325">
      <formula>IF(RIGHT(TEXT(AI659,"0.#"),1)=".",FALSE,TRUE)</formula>
    </cfRule>
    <cfRule type="expression" dxfId="982" priority="326">
      <formula>IF(RIGHT(TEXT(AI659,"0.#"),1)=".",TRUE,FALSE)</formula>
    </cfRule>
  </conditionalFormatting>
  <conditionalFormatting sqref="AI660">
    <cfRule type="expression" dxfId="981" priority="323">
      <formula>IF(RIGHT(TEXT(AI660,"0.#"),1)=".",FALSE,TRUE)</formula>
    </cfRule>
    <cfRule type="expression" dxfId="980" priority="324">
      <formula>IF(RIGHT(TEXT(AI660,"0.#"),1)=".",TRUE,FALSE)</formula>
    </cfRule>
  </conditionalFormatting>
  <conditionalFormatting sqref="AM666">
    <cfRule type="expression" dxfId="979" priority="315">
      <formula>IF(RIGHT(TEXT(AM666,"0.#"),1)=".",FALSE,TRUE)</formula>
    </cfRule>
    <cfRule type="expression" dxfId="978" priority="316">
      <formula>IF(RIGHT(TEXT(AM666,"0.#"),1)=".",TRUE,FALSE)</formula>
    </cfRule>
  </conditionalFormatting>
  <conditionalFormatting sqref="AM664">
    <cfRule type="expression" dxfId="977" priority="319">
      <formula>IF(RIGHT(TEXT(AM664,"0.#"),1)=".",FALSE,TRUE)</formula>
    </cfRule>
    <cfRule type="expression" dxfId="976" priority="320">
      <formula>IF(RIGHT(TEXT(AM664,"0.#"),1)=".",TRUE,FALSE)</formula>
    </cfRule>
  </conditionalFormatting>
  <conditionalFormatting sqref="AM665">
    <cfRule type="expression" dxfId="975" priority="317">
      <formula>IF(RIGHT(TEXT(AM665,"0.#"),1)=".",FALSE,TRUE)</formula>
    </cfRule>
    <cfRule type="expression" dxfId="974" priority="318">
      <formula>IF(RIGHT(TEXT(AM665,"0.#"),1)=".",TRUE,FALSE)</formula>
    </cfRule>
  </conditionalFormatting>
  <conditionalFormatting sqref="AI666">
    <cfRule type="expression" dxfId="973" priority="309">
      <formula>IF(RIGHT(TEXT(AI666,"0.#"),1)=".",FALSE,TRUE)</formula>
    </cfRule>
    <cfRule type="expression" dxfId="972" priority="310">
      <formula>IF(RIGHT(TEXT(AI666,"0.#"),1)=".",TRUE,FALSE)</formula>
    </cfRule>
  </conditionalFormatting>
  <conditionalFormatting sqref="AI664">
    <cfRule type="expression" dxfId="971" priority="313">
      <formula>IF(RIGHT(TEXT(AI664,"0.#"),1)=".",FALSE,TRUE)</formula>
    </cfRule>
    <cfRule type="expression" dxfId="970" priority="314">
      <formula>IF(RIGHT(TEXT(AI664,"0.#"),1)=".",TRUE,FALSE)</formula>
    </cfRule>
  </conditionalFormatting>
  <conditionalFormatting sqref="AI665">
    <cfRule type="expression" dxfId="969" priority="311">
      <formula>IF(RIGHT(TEXT(AI665,"0.#"),1)=".",FALSE,TRUE)</formula>
    </cfRule>
    <cfRule type="expression" dxfId="968" priority="312">
      <formula>IF(RIGHT(TEXT(AI665,"0.#"),1)=".",TRUE,FALSE)</formula>
    </cfRule>
  </conditionalFormatting>
  <conditionalFormatting sqref="AM671">
    <cfRule type="expression" dxfId="967" priority="303">
      <formula>IF(RIGHT(TEXT(AM671,"0.#"),1)=".",FALSE,TRUE)</formula>
    </cfRule>
    <cfRule type="expression" dxfId="966" priority="304">
      <formula>IF(RIGHT(TEXT(AM671,"0.#"),1)=".",TRUE,FALSE)</formula>
    </cfRule>
  </conditionalFormatting>
  <conditionalFormatting sqref="AM669">
    <cfRule type="expression" dxfId="965" priority="307">
      <formula>IF(RIGHT(TEXT(AM669,"0.#"),1)=".",FALSE,TRUE)</formula>
    </cfRule>
    <cfRule type="expression" dxfId="964" priority="308">
      <formula>IF(RIGHT(TEXT(AM669,"0.#"),1)=".",TRUE,FALSE)</formula>
    </cfRule>
  </conditionalFormatting>
  <conditionalFormatting sqref="AM670">
    <cfRule type="expression" dxfId="963" priority="305">
      <formula>IF(RIGHT(TEXT(AM670,"0.#"),1)=".",FALSE,TRUE)</formula>
    </cfRule>
    <cfRule type="expression" dxfId="962" priority="306">
      <formula>IF(RIGHT(TEXT(AM670,"0.#"),1)=".",TRUE,FALSE)</formula>
    </cfRule>
  </conditionalFormatting>
  <conditionalFormatting sqref="AI671">
    <cfRule type="expression" dxfId="961" priority="297">
      <formula>IF(RIGHT(TEXT(AI671,"0.#"),1)=".",FALSE,TRUE)</formula>
    </cfRule>
    <cfRule type="expression" dxfId="960" priority="298">
      <formula>IF(RIGHT(TEXT(AI671,"0.#"),1)=".",TRUE,FALSE)</formula>
    </cfRule>
  </conditionalFormatting>
  <conditionalFormatting sqref="AI669">
    <cfRule type="expression" dxfId="959" priority="301">
      <formula>IF(RIGHT(TEXT(AI669,"0.#"),1)=".",FALSE,TRUE)</formula>
    </cfRule>
    <cfRule type="expression" dxfId="958" priority="302">
      <formula>IF(RIGHT(TEXT(AI669,"0.#"),1)=".",TRUE,FALSE)</formula>
    </cfRule>
  </conditionalFormatting>
  <conditionalFormatting sqref="AI670">
    <cfRule type="expression" dxfId="957" priority="299">
      <formula>IF(RIGHT(TEXT(AI670,"0.#"),1)=".",FALSE,TRUE)</formula>
    </cfRule>
    <cfRule type="expression" dxfId="956" priority="300">
      <formula>IF(RIGHT(TEXT(AI670,"0.#"),1)=".",TRUE,FALSE)</formula>
    </cfRule>
  </conditionalFormatting>
  <conditionalFormatting sqref="AE33">
    <cfRule type="expression" dxfId="955" priority="259">
      <formula>IF(RIGHT(TEXT(AE33,"0.#"),1)=".",FALSE,TRUE)</formula>
    </cfRule>
    <cfRule type="expression" dxfId="954" priority="260">
      <formula>IF(RIGHT(TEXT(AE33,"0.#"),1)=".",TRUE,FALSE)</formula>
    </cfRule>
  </conditionalFormatting>
  <conditionalFormatting sqref="AE32">
    <cfRule type="expression" dxfId="953" priority="257">
      <formula>IF(RIGHT(TEXT(AE32,"0.#"),1)=".",FALSE,TRUE)</formula>
    </cfRule>
    <cfRule type="expression" dxfId="952" priority="258">
      <formula>IF(RIGHT(TEXT(AE32,"0.#"),1)=".",TRUE,FALSE)</formula>
    </cfRule>
  </conditionalFormatting>
  <conditionalFormatting sqref="AM32">
    <cfRule type="expression" dxfId="951" priority="255">
      <formula>IF(RIGHT(TEXT(AM32,"0.#"),1)=".",FALSE,TRUE)</formula>
    </cfRule>
    <cfRule type="expression" dxfId="950" priority="256">
      <formula>IF(RIGHT(TEXT(AM32,"0.#"),1)=".",TRUE,FALSE)</formula>
    </cfRule>
  </conditionalFormatting>
  <conditionalFormatting sqref="AM33">
    <cfRule type="expression" dxfId="949" priority="253">
      <formula>IF(RIGHT(TEXT(AM33,"0.#"),1)=".",FALSE,TRUE)</formula>
    </cfRule>
    <cfRule type="expression" dxfId="948" priority="254">
      <formula>IF(RIGHT(TEXT(AM33,"0.#"),1)=".",TRUE,FALSE)</formula>
    </cfRule>
  </conditionalFormatting>
  <conditionalFormatting sqref="AQ32:AQ33">
    <cfRule type="expression" dxfId="947" priority="251">
      <formula>IF(RIGHT(TEXT(AQ32,"0.#"),1)=".",FALSE,TRUE)</formula>
    </cfRule>
    <cfRule type="expression" dxfId="946" priority="252">
      <formula>IF(RIGHT(TEXT(AQ32,"0.#"),1)=".",TRUE,FALSE)</formula>
    </cfRule>
  </conditionalFormatting>
  <conditionalFormatting sqref="AU32:AU33">
    <cfRule type="expression" dxfId="945" priority="249">
      <formula>IF(RIGHT(TEXT(AU32,"0.#"),1)=".",FALSE,TRUE)</formula>
    </cfRule>
    <cfRule type="expression" dxfId="944" priority="250">
      <formula>IF(RIGHT(TEXT(AU32,"0.#"),1)=".",TRUE,FALSE)</formula>
    </cfRule>
  </conditionalFormatting>
  <conditionalFormatting sqref="AI34">
    <cfRule type="expression" dxfId="943" priority="247">
      <formula>IF(RIGHT(TEXT(AI34,"0.#"),1)=".",FALSE,TRUE)</formula>
    </cfRule>
    <cfRule type="expression" dxfId="942" priority="248">
      <formula>IF(RIGHT(TEXT(AI34,"0.#"),1)=".",TRUE,FALSE)</formula>
    </cfRule>
  </conditionalFormatting>
  <conditionalFormatting sqref="AE34">
    <cfRule type="expression" dxfId="941" priority="245">
      <formula>IF(RIGHT(TEXT(AE34,"0.#"),1)=".",FALSE,TRUE)</formula>
    </cfRule>
    <cfRule type="expression" dxfId="940" priority="246">
      <formula>IF(RIGHT(TEXT(AE34,"0.#"),1)=".",TRUE,FALSE)</formula>
    </cfRule>
  </conditionalFormatting>
  <conditionalFormatting sqref="AM34">
    <cfRule type="expression" dxfId="939" priority="243">
      <formula>IF(RIGHT(TEXT(AM34,"0.#"),1)=".",FALSE,TRUE)</formula>
    </cfRule>
    <cfRule type="expression" dxfId="938" priority="244">
      <formula>IF(RIGHT(TEXT(AM34,"0.#"),1)=".",TRUE,FALSE)</formula>
    </cfRule>
  </conditionalFormatting>
  <conditionalFormatting sqref="AQ34">
    <cfRule type="expression" dxfId="937" priority="241">
      <formula>IF(RIGHT(TEXT(AQ34,"0.#"),1)=".",FALSE,TRUE)</formula>
    </cfRule>
    <cfRule type="expression" dxfId="936" priority="242">
      <formula>IF(RIGHT(TEXT(AQ34,"0.#"),1)=".",TRUE,FALSE)</formula>
    </cfRule>
  </conditionalFormatting>
  <conditionalFormatting sqref="AU34">
    <cfRule type="expression" dxfId="935" priority="239">
      <formula>IF(RIGHT(TEXT(AU34,"0.#"),1)=".",FALSE,TRUE)</formula>
    </cfRule>
    <cfRule type="expression" dxfId="934" priority="240">
      <formula>IF(RIGHT(TEXT(AU34,"0.#"),1)=".",TRUE,FALSE)</formula>
    </cfRule>
  </conditionalFormatting>
  <conditionalFormatting sqref="AI116">
    <cfRule type="expression" dxfId="933" priority="237">
      <formula>IF(RIGHT(TEXT(AI116,"0.#"),1)=".",FALSE,TRUE)</formula>
    </cfRule>
    <cfRule type="expression" dxfId="932" priority="238">
      <formula>IF(RIGHT(TEXT(AI116,"0.#"),1)=".",TRUE,FALSE)</formula>
    </cfRule>
  </conditionalFormatting>
  <conditionalFormatting sqref="AI117">
    <cfRule type="expression" dxfId="931" priority="235">
      <formula>IF(RIGHT(TEXT(AI117,"0.#"),1)=".",FALSE,TRUE)</formula>
    </cfRule>
    <cfRule type="expression" dxfId="930" priority="236">
      <formula>IF(RIGHT(TEXT(AI117,"0.#"),1)=".",TRUE,FALSE)</formula>
    </cfRule>
  </conditionalFormatting>
  <conditionalFormatting sqref="AE116">
    <cfRule type="expression" dxfId="929" priority="233">
      <formula>IF(RIGHT(TEXT(AE116,"0.#"),1)=".",FALSE,TRUE)</formula>
    </cfRule>
    <cfRule type="expression" dxfId="928" priority="234">
      <formula>IF(RIGHT(TEXT(AE116,"0.#"),1)=".",TRUE,FALSE)</formula>
    </cfRule>
  </conditionalFormatting>
  <conditionalFormatting sqref="AE117">
    <cfRule type="expression" dxfId="927" priority="231">
      <formula>IF(RIGHT(TEXT(AE117,"0.#"),1)=".",FALSE,TRUE)</formula>
    </cfRule>
    <cfRule type="expression" dxfId="926" priority="232">
      <formula>IF(RIGHT(TEXT(AE117,"0.#"),1)=".",TRUE,FALSE)</formula>
    </cfRule>
  </conditionalFormatting>
  <conditionalFormatting sqref="AE134:AE135">
    <cfRule type="expression" dxfId="925" priority="229">
      <formula>IF(RIGHT(TEXT(AE134,"0.#"),1)=".",FALSE,TRUE)</formula>
    </cfRule>
    <cfRule type="expression" dxfId="924" priority="230">
      <formula>IF(RIGHT(TEXT(AE134,"0.#"),1)=".",TRUE,FALSE)</formula>
    </cfRule>
  </conditionalFormatting>
  <conditionalFormatting sqref="AI41">
    <cfRule type="expression" dxfId="923" priority="217">
      <formula>IF(RIGHT(TEXT(AI41,"0.#"),1)=".",FALSE,TRUE)</formula>
    </cfRule>
    <cfRule type="expression" dxfId="922" priority="218">
      <formula>IF(RIGHT(TEXT(AI41,"0.#"),1)=".",TRUE,FALSE)</formula>
    </cfRule>
  </conditionalFormatting>
  <conditionalFormatting sqref="AE41">
    <cfRule type="expression" dxfId="921" priority="227">
      <formula>IF(RIGHT(TEXT(AE41,"0.#"),1)=".",FALSE,TRUE)</formula>
    </cfRule>
    <cfRule type="expression" dxfId="920" priority="228">
      <formula>IF(RIGHT(TEXT(AE41,"0.#"),1)=".",TRUE,FALSE)</formula>
    </cfRule>
  </conditionalFormatting>
  <conditionalFormatting sqref="AE40">
    <cfRule type="expression" dxfId="919" priority="225">
      <formula>IF(RIGHT(TEXT(AE40,"0.#"),1)=".",FALSE,TRUE)</formula>
    </cfRule>
    <cfRule type="expression" dxfId="918" priority="226">
      <formula>IF(RIGHT(TEXT(AE40,"0.#"),1)=".",TRUE,FALSE)</formula>
    </cfRule>
  </conditionalFormatting>
  <conditionalFormatting sqref="AE39">
    <cfRule type="expression" dxfId="917" priority="223">
      <formula>IF(RIGHT(TEXT(AE39,"0.#"),1)=".",FALSE,TRUE)</formula>
    </cfRule>
    <cfRule type="expression" dxfId="916" priority="224">
      <formula>IF(RIGHT(TEXT(AE39,"0.#"),1)=".",TRUE,FALSE)</formula>
    </cfRule>
  </conditionalFormatting>
  <conditionalFormatting sqref="AI39">
    <cfRule type="expression" dxfId="915" priority="221">
      <formula>IF(RIGHT(TEXT(AI39,"0.#"),1)=".",FALSE,TRUE)</formula>
    </cfRule>
    <cfRule type="expression" dxfId="914" priority="222">
      <formula>IF(RIGHT(TEXT(AI39,"0.#"),1)=".",TRUE,FALSE)</formula>
    </cfRule>
  </conditionalFormatting>
  <conditionalFormatting sqref="AI40">
    <cfRule type="expression" dxfId="913" priority="219">
      <formula>IF(RIGHT(TEXT(AI40,"0.#"),1)=".",FALSE,TRUE)</formula>
    </cfRule>
    <cfRule type="expression" dxfId="912" priority="220">
      <formula>IF(RIGHT(TEXT(AI40,"0.#"),1)=".",TRUE,FALSE)</formula>
    </cfRule>
  </conditionalFormatting>
  <conditionalFormatting sqref="AM104">
    <cfRule type="expression" dxfId="911" priority="215">
      <formula>IF(RIGHT(TEXT(AM104,"0.#"),1)=".",FALSE,TRUE)</formula>
    </cfRule>
    <cfRule type="expression" dxfId="910" priority="216">
      <formula>IF(RIGHT(TEXT(AM104,"0.#"),1)=".",TRUE,FALSE)</formula>
    </cfRule>
  </conditionalFormatting>
  <conditionalFormatting sqref="AE104">
    <cfRule type="expression" dxfId="909" priority="213">
      <formula>IF(RIGHT(TEXT(AE104,"0.#"),1)=".",FALSE,TRUE)</formula>
    </cfRule>
    <cfRule type="expression" dxfId="908" priority="214">
      <formula>IF(RIGHT(TEXT(AE104,"0.#"),1)=".",TRUE,FALSE)</formula>
    </cfRule>
  </conditionalFormatting>
  <conditionalFormatting sqref="AI104">
    <cfRule type="expression" dxfId="907" priority="211">
      <formula>IF(RIGHT(TEXT(AI104,"0.#"),1)=".",FALSE,TRUE)</formula>
    </cfRule>
    <cfRule type="expression" dxfId="906" priority="212">
      <formula>IF(RIGHT(TEXT(AI104,"0.#"),1)=".",TRUE,FALSE)</formula>
    </cfRule>
  </conditionalFormatting>
  <conditionalFormatting sqref="AE105">
    <cfRule type="expression" dxfId="905" priority="209">
      <formula>IF(RIGHT(TEXT(AE105,"0.#"),1)=".",FALSE,TRUE)</formula>
    </cfRule>
    <cfRule type="expression" dxfId="904" priority="210">
      <formula>IF(RIGHT(TEXT(AE105,"0.#"),1)=".",TRUE,FALSE)</formula>
    </cfRule>
  </conditionalFormatting>
  <conditionalFormatting sqref="AI105">
    <cfRule type="expression" dxfId="903" priority="207">
      <formula>IF(RIGHT(TEXT(AI105,"0.#"),1)=".",FALSE,TRUE)</formula>
    </cfRule>
    <cfRule type="expression" dxfId="902" priority="208">
      <formula>IF(RIGHT(TEXT(AI105,"0.#"),1)=".",TRUE,FALSE)</formula>
    </cfRule>
  </conditionalFormatting>
  <conditionalFormatting sqref="AM105">
    <cfRule type="expression" dxfId="901" priority="205">
      <formula>IF(RIGHT(TEXT(AM105,"0.#"),1)=".",FALSE,TRUE)</formula>
    </cfRule>
    <cfRule type="expression" dxfId="900" priority="206">
      <formula>IF(RIGHT(TEXT(AM105,"0.#"),1)=".",TRUE,FALSE)</formula>
    </cfRule>
  </conditionalFormatting>
  <conditionalFormatting sqref="AQ104">
    <cfRule type="expression" dxfId="899" priority="203">
      <formula>IF(RIGHT(TEXT(AQ104,"0.#"),1)=".",FALSE,TRUE)</formula>
    </cfRule>
    <cfRule type="expression" dxfId="898" priority="204">
      <formula>IF(RIGHT(TEXT(AQ104,"0.#"),1)=".",TRUE,FALSE)</formula>
    </cfRule>
  </conditionalFormatting>
  <conditionalFormatting sqref="AQ105">
    <cfRule type="expression" dxfId="897" priority="201">
      <formula>IF(RIGHT(TEXT(AQ105,"0.#"),1)=".",FALSE,TRUE)</formula>
    </cfRule>
    <cfRule type="expression" dxfId="896" priority="202">
      <formula>IF(RIGHT(TEXT(AQ105,"0.#"),1)=".",TRUE,FALSE)</formula>
    </cfRule>
  </conditionalFormatting>
  <conditionalFormatting sqref="AE438">
    <cfRule type="expression" dxfId="895" priority="199">
      <formula>IF(RIGHT(TEXT(AE438,"0.#"),1)=".",FALSE,TRUE)</formula>
    </cfRule>
    <cfRule type="expression" dxfId="894" priority="200">
      <formula>IF(RIGHT(TEXT(AE438,"0.#"),1)=".",TRUE,FALSE)</formula>
    </cfRule>
  </conditionalFormatting>
  <conditionalFormatting sqref="AE439">
    <cfRule type="expression" dxfId="893" priority="197">
      <formula>IF(RIGHT(TEXT(AE439,"0.#"),1)=".",FALSE,TRUE)</formula>
    </cfRule>
    <cfRule type="expression" dxfId="892" priority="198">
      <formula>IF(RIGHT(TEXT(AE439,"0.#"),1)=".",TRUE,FALSE)</formula>
    </cfRule>
  </conditionalFormatting>
  <conditionalFormatting sqref="AM438">
    <cfRule type="expression" dxfId="891" priority="195">
      <formula>IF(RIGHT(TEXT(AM438,"0.#"),1)=".",FALSE,TRUE)</formula>
    </cfRule>
    <cfRule type="expression" dxfId="890" priority="196">
      <formula>IF(RIGHT(TEXT(AM438,"0.#"),1)=".",TRUE,FALSE)</formula>
    </cfRule>
  </conditionalFormatting>
  <conditionalFormatting sqref="AM439">
    <cfRule type="expression" dxfId="889" priority="193">
      <formula>IF(RIGHT(TEXT(AM439,"0.#"),1)=".",FALSE,TRUE)</formula>
    </cfRule>
    <cfRule type="expression" dxfId="888" priority="194">
      <formula>IF(RIGHT(TEXT(AM439,"0.#"),1)=".",TRUE,FALSE)</formula>
    </cfRule>
  </conditionalFormatting>
  <conditionalFormatting sqref="AU438">
    <cfRule type="expression" dxfId="887" priority="191">
      <formula>IF(RIGHT(TEXT(AU438,"0.#"),1)=".",FALSE,TRUE)</formula>
    </cfRule>
    <cfRule type="expression" dxfId="886" priority="192">
      <formula>IF(RIGHT(TEXT(AU438,"0.#"),1)=".",TRUE,FALSE)</formula>
    </cfRule>
  </conditionalFormatting>
  <conditionalFormatting sqref="AU439">
    <cfRule type="expression" dxfId="885" priority="189">
      <formula>IF(RIGHT(TEXT(AU439,"0.#"),1)=".",FALSE,TRUE)</formula>
    </cfRule>
    <cfRule type="expression" dxfId="884" priority="190">
      <formula>IF(RIGHT(TEXT(AU439,"0.#"),1)=".",TRUE,FALSE)</formula>
    </cfRule>
  </conditionalFormatting>
  <conditionalFormatting sqref="AI438">
    <cfRule type="expression" dxfId="883" priority="187">
      <formula>IF(RIGHT(TEXT(AI438,"0.#"),1)=".",FALSE,TRUE)</formula>
    </cfRule>
    <cfRule type="expression" dxfId="882" priority="188">
      <formula>IF(RIGHT(TEXT(AI438,"0.#"),1)=".",TRUE,FALSE)</formula>
    </cfRule>
  </conditionalFormatting>
  <conditionalFormatting sqref="AI439">
    <cfRule type="expression" dxfId="881" priority="185">
      <formula>IF(RIGHT(TEXT(AI439,"0.#"),1)=".",FALSE,TRUE)</formula>
    </cfRule>
    <cfRule type="expression" dxfId="880" priority="186">
      <formula>IF(RIGHT(TEXT(AI439,"0.#"),1)=".",TRUE,FALSE)</formula>
    </cfRule>
  </conditionalFormatting>
  <conditionalFormatting sqref="AQ439">
    <cfRule type="expression" dxfId="879" priority="183">
      <formula>IF(RIGHT(TEXT(AQ439,"0.#"),1)=".",FALSE,TRUE)</formula>
    </cfRule>
    <cfRule type="expression" dxfId="878" priority="184">
      <formula>IF(RIGHT(TEXT(AQ439,"0.#"),1)=".",TRUE,FALSE)</formula>
    </cfRule>
  </conditionalFormatting>
  <conditionalFormatting sqref="AQ438">
    <cfRule type="expression" dxfId="877" priority="181">
      <formula>IF(RIGHT(TEXT(AQ438,"0.#"),1)=".",FALSE,TRUE)</formula>
    </cfRule>
    <cfRule type="expression" dxfId="876" priority="182">
      <formula>IF(RIGHT(TEXT(AQ438,"0.#"),1)=".",TRUE,FALSE)</formula>
    </cfRule>
  </conditionalFormatting>
  <conditionalFormatting sqref="AM440">
    <cfRule type="expression" dxfId="875" priority="177">
      <formula>IF(RIGHT(TEXT(AM440,"0.#"),1)=".",FALSE,TRUE)</formula>
    </cfRule>
    <cfRule type="expression" dxfId="874" priority="178">
      <formula>IF(RIGHT(TEXT(AM440,"0.#"),1)=".",TRUE,FALSE)</formula>
    </cfRule>
  </conditionalFormatting>
  <conditionalFormatting sqref="AE440">
    <cfRule type="expression" dxfId="873" priority="179">
      <formula>IF(RIGHT(TEXT(AE440,"0.#"),1)=".",FALSE,TRUE)</formula>
    </cfRule>
    <cfRule type="expression" dxfId="872" priority="180">
      <formula>IF(RIGHT(TEXT(AE440,"0.#"),1)=".",TRUE,FALSE)</formula>
    </cfRule>
  </conditionalFormatting>
  <conditionalFormatting sqref="AU440">
    <cfRule type="expression" dxfId="871" priority="175">
      <formula>IF(RIGHT(TEXT(AU440,"0.#"),1)=".",FALSE,TRUE)</formula>
    </cfRule>
    <cfRule type="expression" dxfId="870" priority="176">
      <formula>IF(RIGHT(TEXT(AU440,"0.#"),1)=".",TRUE,FALSE)</formula>
    </cfRule>
  </conditionalFormatting>
  <conditionalFormatting sqref="AI440">
    <cfRule type="expression" dxfId="869" priority="173">
      <formula>IF(RIGHT(TEXT(AI440,"0.#"),1)=".",FALSE,TRUE)</formula>
    </cfRule>
    <cfRule type="expression" dxfId="868" priority="174">
      <formula>IF(RIGHT(TEXT(AI440,"0.#"),1)=".",TRUE,FALSE)</formula>
    </cfRule>
  </conditionalFormatting>
  <conditionalFormatting sqref="AQ440">
    <cfRule type="expression" dxfId="867" priority="171">
      <formula>IF(RIGHT(TEXT(AQ440,"0.#"),1)=".",FALSE,TRUE)</formula>
    </cfRule>
    <cfRule type="expression" dxfId="866" priority="172">
      <formula>IF(RIGHT(TEXT(AQ440,"0.#"),1)=".",TRUE,FALSE)</formula>
    </cfRule>
  </conditionalFormatting>
  <conditionalFormatting sqref="AE458">
    <cfRule type="expression" dxfId="865" priority="169">
      <formula>IF(RIGHT(TEXT(AE458,"0.#"),1)=".",FALSE,TRUE)</formula>
    </cfRule>
    <cfRule type="expression" dxfId="864" priority="170">
      <formula>IF(RIGHT(TEXT(AE458,"0.#"),1)=".",TRUE,FALSE)</formula>
    </cfRule>
  </conditionalFormatting>
  <conditionalFormatting sqref="AE459">
    <cfRule type="expression" dxfId="863" priority="167">
      <formula>IF(RIGHT(TEXT(AE459,"0.#"),1)=".",FALSE,TRUE)</formula>
    </cfRule>
    <cfRule type="expression" dxfId="862" priority="168">
      <formula>IF(RIGHT(TEXT(AE459,"0.#"),1)=".",TRUE,FALSE)</formula>
    </cfRule>
  </conditionalFormatting>
  <conditionalFormatting sqref="AM458">
    <cfRule type="expression" dxfId="861" priority="165">
      <formula>IF(RIGHT(TEXT(AM458,"0.#"),1)=".",FALSE,TRUE)</formula>
    </cfRule>
    <cfRule type="expression" dxfId="860" priority="166">
      <formula>IF(RIGHT(TEXT(AM458,"0.#"),1)=".",TRUE,FALSE)</formula>
    </cfRule>
  </conditionalFormatting>
  <conditionalFormatting sqref="AM459">
    <cfRule type="expression" dxfId="859" priority="163">
      <formula>IF(RIGHT(TEXT(AM459,"0.#"),1)=".",FALSE,TRUE)</formula>
    </cfRule>
    <cfRule type="expression" dxfId="858" priority="164">
      <formula>IF(RIGHT(TEXT(AM459,"0.#"),1)=".",TRUE,FALSE)</formula>
    </cfRule>
  </conditionalFormatting>
  <conditionalFormatting sqref="AU458">
    <cfRule type="expression" dxfId="857" priority="161">
      <formula>IF(RIGHT(TEXT(AU458,"0.#"),1)=".",FALSE,TRUE)</formula>
    </cfRule>
    <cfRule type="expression" dxfId="856" priority="162">
      <formula>IF(RIGHT(TEXT(AU458,"0.#"),1)=".",TRUE,FALSE)</formula>
    </cfRule>
  </conditionalFormatting>
  <conditionalFormatting sqref="AU459">
    <cfRule type="expression" dxfId="855" priority="159">
      <formula>IF(RIGHT(TEXT(AU459,"0.#"),1)=".",FALSE,TRUE)</formula>
    </cfRule>
    <cfRule type="expression" dxfId="854" priority="160">
      <formula>IF(RIGHT(TEXT(AU459,"0.#"),1)=".",TRUE,FALSE)</formula>
    </cfRule>
  </conditionalFormatting>
  <conditionalFormatting sqref="AI458">
    <cfRule type="expression" dxfId="853" priority="157">
      <formula>IF(RIGHT(TEXT(AI458,"0.#"),1)=".",FALSE,TRUE)</formula>
    </cfRule>
    <cfRule type="expression" dxfId="852" priority="158">
      <formula>IF(RIGHT(TEXT(AI458,"0.#"),1)=".",TRUE,FALSE)</formula>
    </cfRule>
  </conditionalFormatting>
  <conditionalFormatting sqref="AI459">
    <cfRule type="expression" dxfId="851" priority="155">
      <formula>IF(RIGHT(TEXT(AI459,"0.#"),1)=".",FALSE,TRUE)</formula>
    </cfRule>
    <cfRule type="expression" dxfId="850" priority="156">
      <formula>IF(RIGHT(TEXT(AI459,"0.#"),1)=".",TRUE,FALSE)</formula>
    </cfRule>
  </conditionalFormatting>
  <conditionalFormatting sqref="AQ459">
    <cfRule type="expression" dxfId="849" priority="153">
      <formula>IF(RIGHT(TEXT(AQ459,"0.#"),1)=".",FALSE,TRUE)</formula>
    </cfRule>
    <cfRule type="expression" dxfId="848" priority="154">
      <formula>IF(RIGHT(TEXT(AQ459,"0.#"),1)=".",TRUE,FALSE)</formula>
    </cfRule>
  </conditionalFormatting>
  <conditionalFormatting sqref="AQ458">
    <cfRule type="expression" dxfId="847" priority="151">
      <formula>IF(RIGHT(TEXT(AQ458,"0.#"),1)=".",FALSE,TRUE)</formula>
    </cfRule>
    <cfRule type="expression" dxfId="846" priority="152">
      <formula>IF(RIGHT(TEXT(AQ458,"0.#"),1)=".",TRUE,FALSE)</formula>
    </cfRule>
  </conditionalFormatting>
  <conditionalFormatting sqref="AM460">
    <cfRule type="expression" dxfId="845" priority="147">
      <formula>IF(RIGHT(TEXT(AM460,"0.#"),1)=".",FALSE,TRUE)</formula>
    </cfRule>
    <cfRule type="expression" dxfId="844" priority="148">
      <formula>IF(RIGHT(TEXT(AM460,"0.#"),1)=".",TRUE,FALSE)</formula>
    </cfRule>
  </conditionalFormatting>
  <conditionalFormatting sqref="AE460">
    <cfRule type="expression" dxfId="843" priority="149">
      <formula>IF(RIGHT(TEXT(AE460,"0.#"),1)=".",FALSE,TRUE)</formula>
    </cfRule>
    <cfRule type="expression" dxfId="842" priority="150">
      <formula>IF(RIGHT(TEXT(AE460,"0.#"),1)=".",TRUE,FALSE)</formula>
    </cfRule>
  </conditionalFormatting>
  <conditionalFormatting sqref="AU460">
    <cfRule type="expression" dxfId="841" priority="145">
      <formula>IF(RIGHT(TEXT(AU460,"0.#"),1)=".",FALSE,TRUE)</formula>
    </cfRule>
    <cfRule type="expression" dxfId="840" priority="146">
      <formula>IF(RIGHT(TEXT(AU460,"0.#"),1)=".",TRUE,FALSE)</formula>
    </cfRule>
  </conditionalFormatting>
  <conditionalFormatting sqref="AI460">
    <cfRule type="expression" dxfId="839" priority="143">
      <formula>IF(RIGHT(TEXT(AI460,"0.#"),1)=".",FALSE,TRUE)</formula>
    </cfRule>
    <cfRule type="expression" dxfId="838" priority="144">
      <formula>IF(RIGHT(TEXT(AI460,"0.#"),1)=".",TRUE,FALSE)</formula>
    </cfRule>
  </conditionalFormatting>
  <conditionalFormatting sqref="AQ460">
    <cfRule type="expression" dxfId="837" priority="141">
      <formula>IF(RIGHT(TEXT(AQ460,"0.#"),1)=".",FALSE,TRUE)</formula>
    </cfRule>
    <cfRule type="expression" dxfId="836" priority="142">
      <formula>IF(RIGHT(TEXT(AQ460,"0.#"),1)=".",TRUE,FALSE)</formula>
    </cfRule>
  </conditionalFormatting>
  <conditionalFormatting sqref="AL1068:AO1068">
    <cfRule type="expression" dxfId="835" priority="137">
      <formula>IF(AND(AL1068&gt;=0, RIGHT(TEXT(AL1068,"0.#"),1)&lt;&gt;"."),TRUE,FALSE)</formula>
    </cfRule>
    <cfRule type="expression" dxfId="834" priority="138">
      <formula>IF(AND(AL1068&gt;=0, RIGHT(TEXT(AL1068,"0.#"),1)="."),TRUE,FALSE)</formula>
    </cfRule>
    <cfRule type="expression" dxfId="833" priority="139">
      <formula>IF(AND(AL1068&lt;0, RIGHT(TEXT(AL1068,"0.#"),1)&lt;&gt;"."),TRUE,FALSE)</formula>
    </cfRule>
    <cfRule type="expression" dxfId="832" priority="140">
      <formula>IF(AND(AL1068&lt;0, RIGHT(TEXT(AL1068,"0.#"),1)="."),TRUE,FALSE)</formula>
    </cfRule>
  </conditionalFormatting>
  <conditionalFormatting sqref="Y1068">
    <cfRule type="expression" dxfId="831" priority="135">
      <formula>IF(RIGHT(TEXT(Y1068,"0.#"),1)=".",FALSE,TRUE)</formula>
    </cfRule>
    <cfRule type="expression" dxfId="830" priority="136">
      <formula>IF(RIGHT(TEXT(Y1068,"0.#"),1)=".",TRUE,FALSE)</formula>
    </cfRule>
  </conditionalFormatting>
  <conditionalFormatting sqref="Y1035">
    <cfRule type="expression" dxfId="829" priority="129">
      <formula>IF(RIGHT(TEXT(Y1035,"0.#"),1)=".",FALSE,TRUE)</formula>
    </cfRule>
    <cfRule type="expression" dxfId="828" priority="130">
      <formula>IF(RIGHT(TEXT(Y1035,"0.#"),1)=".",TRUE,FALSE)</formula>
    </cfRule>
  </conditionalFormatting>
  <conditionalFormatting sqref="AL1035:AO1035">
    <cfRule type="expression" dxfId="827" priority="131">
      <formula>IF(AND(AL1035&gt;=0, RIGHT(TEXT(AL1035,"0.#"),1)&lt;&gt;"."),TRUE,FALSE)</formula>
    </cfRule>
    <cfRule type="expression" dxfId="826" priority="132">
      <formula>IF(AND(AL1035&gt;=0, RIGHT(TEXT(AL1035,"0.#"),1)="."),TRUE,FALSE)</formula>
    </cfRule>
    <cfRule type="expression" dxfId="825" priority="133">
      <formula>IF(AND(AL1035&lt;0, RIGHT(TEXT(AL1035,"0.#"),1)&lt;&gt;"."),TRUE,FALSE)</formula>
    </cfRule>
    <cfRule type="expression" dxfId="824" priority="134">
      <formula>IF(AND(AL1035&lt;0, RIGHT(TEXT(AL1035,"0.#"),1)="."),TRUE,FALSE)</formula>
    </cfRule>
  </conditionalFormatting>
  <conditionalFormatting sqref="Y1002">
    <cfRule type="expression" dxfId="823" priority="123">
      <formula>IF(RIGHT(TEXT(Y1002,"0.#"),1)=".",FALSE,TRUE)</formula>
    </cfRule>
    <cfRule type="expression" dxfId="822" priority="124">
      <formula>IF(RIGHT(TEXT(Y1002,"0.#"),1)=".",TRUE,FALSE)</formula>
    </cfRule>
  </conditionalFormatting>
  <conditionalFormatting sqref="AL1002:AO1002">
    <cfRule type="expression" dxfId="821" priority="125">
      <formula>IF(AND(AL1002&gt;=0, RIGHT(TEXT(AL1002,"0.#"),1)&lt;&gt;"."),TRUE,FALSE)</formula>
    </cfRule>
    <cfRule type="expression" dxfId="820" priority="126">
      <formula>IF(AND(AL1002&gt;=0, RIGHT(TEXT(AL1002,"0.#"),1)="."),TRUE,FALSE)</formula>
    </cfRule>
    <cfRule type="expression" dxfId="819" priority="127">
      <formula>IF(AND(AL1002&lt;0, RIGHT(TEXT(AL1002,"0.#"),1)&lt;&gt;"."),TRUE,FALSE)</formula>
    </cfRule>
    <cfRule type="expression" dxfId="818" priority="128">
      <formula>IF(AND(AL1002&lt;0, RIGHT(TEXT(AL1002,"0.#"),1)="."),TRUE,FALSE)</formula>
    </cfRule>
  </conditionalFormatting>
  <conditionalFormatting sqref="Y936">
    <cfRule type="expression" dxfId="817" priority="117">
      <formula>IF(RIGHT(TEXT(Y936,"0.#"),1)=".",FALSE,TRUE)</formula>
    </cfRule>
    <cfRule type="expression" dxfId="816" priority="118">
      <formula>IF(RIGHT(TEXT(Y936,"0.#"),1)=".",TRUE,FALSE)</formula>
    </cfRule>
  </conditionalFormatting>
  <conditionalFormatting sqref="AL936:AO936">
    <cfRule type="expression" dxfId="815" priority="119">
      <formula>IF(AND(AL936&gt;=0, RIGHT(TEXT(AL936,"0.#"),1)&lt;&gt;"."),TRUE,FALSE)</formula>
    </cfRule>
    <cfRule type="expression" dxfId="814" priority="120">
      <formula>IF(AND(AL936&gt;=0, RIGHT(TEXT(AL936,"0.#"),1)="."),TRUE,FALSE)</formula>
    </cfRule>
    <cfRule type="expression" dxfId="813" priority="121">
      <formula>IF(AND(AL936&lt;0, RIGHT(TEXT(AL936,"0.#"),1)&lt;&gt;"."),TRUE,FALSE)</formula>
    </cfRule>
    <cfRule type="expression" dxfId="812" priority="122">
      <formula>IF(AND(AL936&lt;0, RIGHT(TEXT(AL936,"0.#"),1)="."),TRUE,FALSE)</formula>
    </cfRule>
  </conditionalFormatting>
  <conditionalFormatting sqref="Y903">
    <cfRule type="expression" dxfId="811" priority="111">
      <formula>IF(RIGHT(TEXT(Y903,"0.#"),1)=".",FALSE,TRUE)</formula>
    </cfRule>
    <cfRule type="expression" dxfId="810" priority="112">
      <formula>IF(RIGHT(TEXT(Y903,"0.#"),1)=".",TRUE,FALSE)</formula>
    </cfRule>
  </conditionalFormatting>
  <conditionalFormatting sqref="AL903:AO903">
    <cfRule type="expression" dxfId="809" priority="113">
      <formula>IF(AND(AL903&gt;=0, RIGHT(TEXT(AL903,"0.#"),1)&lt;&gt;"."),TRUE,FALSE)</formula>
    </cfRule>
    <cfRule type="expression" dxfId="808" priority="114">
      <formula>IF(AND(AL903&gt;=0, RIGHT(TEXT(AL903,"0.#"),1)="."),TRUE,FALSE)</formula>
    </cfRule>
    <cfRule type="expression" dxfId="807" priority="115">
      <formula>IF(AND(AL903&lt;0, RIGHT(TEXT(AL903,"0.#"),1)&lt;&gt;"."),TRUE,FALSE)</formula>
    </cfRule>
    <cfRule type="expression" dxfId="806" priority="116">
      <formula>IF(AND(AL903&lt;0, RIGHT(TEXT(AL903,"0.#"),1)="."),TRUE,FALSE)</formula>
    </cfRule>
  </conditionalFormatting>
  <conditionalFormatting sqref="AL870:AO870">
    <cfRule type="expression" dxfId="805" priority="107">
      <formula>IF(AND(AL870&gt;=0, RIGHT(TEXT(AL870,"0.#"),1)&lt;&gt;"."),TRUE,FALSE)</formula>
    </cfRule>
    <cfRule type="expression" dxfId="804" priority="108">
      <formula>IF(AND(AL870&gt;=0, RIGHT(TEXT(AL870,"0.#"),1)="."),TRUE,FALSE)</formula>
    </cfRule>
    <cfRule type="expression" dxfId="803" priority="109">
      <formula>IF(AND(AL870&lt;0, RIGHT(TEXT(AL870,"0.#"),1)&lt;&gt;"."),TRUE,FALSE)</formula>
    </cfRule>
    <cfRule type="expression" dxfId="802" priority="110">
      <formula>IF(AND(AL870&lt;0, RIGHT(TEXT(AL870,"0.#"),1)="."),TRUE,FALSE)</formula>
    </cfRule>
  </conditionalFormatting>
  <conditionalFormatting sqref="Y870">
    <cfRule type="expression" dxfId="801" priority="105">
      <formula>IF(RIGHT(TEXT(Y870,"0.#"),1)=".",FALSE,TRUE)</formula>
    </cfRule>
    <cfRule type="expression" dxfId="800" priority="106">
      <formula>IF(RIGHT(TEXT(Y870,"0.#"),1)=".",TRUE,FALSE)</formula>
    </cfRule>
  </conditionalFormatting>
  <conditionalFormatting sqref="Y822:Y824 Y820">
    <cfRule type="expression" dxfId="799" priority="101">
      <formula>IF(RIGHT(TEXT(Y820,"0.#"),1)=".",FALSE,TRUE)</formula>
    </cfRule>
    <cfRule type="expression" dxfId="798" priority="102">
      <formula>IF(RIGHT(TEXT(Y820,"0.#"),1)=".",TRUE,FALSE)</formula>
    </cfRule>
  </conditionalFormatting>
  <conditionalFormatting sqref="Y821">
    <cfRule type="expression" dxfId="797" priority="103">
      <formula>IF(RIGHT(TEXT(Y821,"0.#"),1)=".",FALSE,TRUE)</formula>
    </cfRule>
    <cfRule type="expression" dxfId="796" priority="104">
      <formula>IF(RIGHT(TEXT(Y821,"0.#"),1)=".",TRUE,FALSE)</formula>
    </cfRule>
  </conditionalFormatting>
  <conditionalFormatting sqref="AU821">
    <cfRule type="expression" dxfId="795" priority="99">
      <formula>IF(RIGHT(TEXT(AU821,"0.#"),1)=".",FALSE,TRUE)</formula>
    </cfRule>
    <cfRule type="expression" dxfId="794" priority="100">
      <formula>IF(RIGHT(TEXT(AU821,"0.#"),1)=".",TRUE,FALSE)</formula>
    </cfRule>
  </conditionalFormatting>
  <conditionalFormatting sqref="AU822:AU824 AU820">
    <cfRule type="expression" dxfId="793" priority="97">
      <formula>IF(RIGHT(TEXT(AU820,"0.#"),1)=".",FALSE,TRUE)</formula>
    </cfRule>
    <cfRule type="expression" dxfId="792" priority="98">
      <formula>IF(RIGHT(TEXT(AU820,"0.#"),1)=".",TRUE,FALSE)</formula>
    </cfRule>
  </conditionalFormatting>
  <conditionalFormatting sqref="AU808">
    <cfRule type="expression" dxfId="791" priority="95">
      <formula>IF(RIGHT(TEXT(AU808,"0.#"),1)=".",FALSE,TRUE)</formula>
    </cfRule>
    <cfRule type="expression" dxfId="790" priority="96">
      <formula>IF(RIGHT(TEXT(AU808,"0.#"),1)=".",TRUE,FALSE)</formula>
    </cfRule>
  </conditionalFormatting>
  <conditionalFormatting sqref="AU809:AU812 AU807">
    <cfRule type="expression" dxfId="789" priority="93">
      <formula>IF(RIGHT(TEXT(AU807,"0.#"),1)=".",FALSE,TRUE)</formula>
    </cfRule>
    <cfRule type="expression" dxfId="788" priority="94">
      <formula>IF(RIGHT(TEXT(AU807,"0.#"),1)=".",TRUE,FALSE)</formula>
    </cfRule>
  </conditionalFormatting>
  <conditionalFormatting sqref="Y794 Y799">
    <cfRule type="expression" dxfId="787" priority="85">
      <formula>IF(RIGHT(TEXT(Y794,"0.#"),1)=".",FALSE,TRUE)</formula>
    </cfRule>
    <cfRule type="expression" dxfId="786" priority="86">
      <formula>IF(RIGHT(TEXT(Y794,"0.#"),1)=".",TRUE,FALSE)</formula>
    </cfRule>
  </conditionalFormatting>
  <conditionalFormatting sqref="Y810">
    <cfRule type="expression" dxfId="785" priority="79">
      <formula>IF(RIGHT(TEXT(Y810,"0.#"),1)=".",FALSE,TRUE)</formula>
    </cfRule>
    <cfRule type="expression" dxfId="784" priority="80">
      <formula>IF(RIGHT(TEXT(Y810,"0.#"),1)=".",TRUE,FALSE)</formula>
    </cfRule>
  </conditionalFormatting>
  <conditionalFormatting sqref="AM39">
    <cfRule type="expression" dxfId="783" priority="77">
      <formula>IF(RIGHT(TEXT(AM39,"0.#"),1)=".",FALSE,TRUE)</formula>
    </cfRule>
    <cfRule type="expression" dxfId="782" priority="78">
      <formula>IF(RIGHT(TEXT(AM39,"0.#"),1)=".",TRUE,FALSE)</formula>
    </cfRule>
  </conditionalFormatting>
  <conditionalFormatting sqref="AQ39">
    <cfRule type="expression" dxfId="781" priority="75">
      <formula>IF(RIGHT(TEXT(AQ39,"0.#"),1)=".",FALSE,TRUE)</formula>
    </cfRule>
    <cfRule type="expression" dxfId="780" priority="76">
      <formula>IF(RIGHT(TEXT(AQ39,"0.#"),1)=".",TRUE,FALSE)</formula>
    </cfRule>
  </conditionalFormatting>
  <conditionalFormatting sqref="AU39:AU41">
    <cfRule type="expression" dxfId="779" priority="73">
      <formula>IF(RIGHT(TEXT(AU39,"0.#"),1)=".",FALSE,TRUE)</formula>
    </cfRule>
    <cfRule type="expression" dxfId="778" priority="74">
      <formula>IF(RIGHT(TEXT(AU39,"0.#"),1)=".",TRUE,FALSE)</formula>
    </cfRule>
  </conditionalFormatting>
  <conditionalFormatting sqref="AQ40">
    <cfRule type="expression" dxfId="777" priority="71">
      <formula>IF(RIGHT(TEXT(AQ40,"0.#"),1)=".",FALSE,TRUE)</formula>
    </cfRule>
    <cfRule type="expression" dxfId="776" priority="72">
      <formula>IF(RIGHT(TEXT(AQ40,"0.#"),1)=".",TRUE,FALSE)</formula>
    </cfRule>
  </conditionalFormatting>
  <conditionalFormatting sqref="AM41">
    <cfRule type="expression" dxfId="775" priority="69">
      <formula>IF(RIGHT(TEXT(AM41,"0.#"),1)=".",FALSE,TRUE)</formula>
    </cfRule>
    <cfRule type="expression" dxfId="774" priority="70">
      <formula>IF(RIGHT(TEXT(AM41,"0.#"),1)=".",TRUE,FALSE)</formula>
    </cfRule>
  </conditionalFormatting>
  <conditionalFormatting sqref="AQ41">
    <cfRule type="expression" dxfId="773" priority="67">
      <formula>IF(RIGHT(TEXT(AQ41,"0.#"),1)=".",FALSE,TRUE)</formula>
    </cfRule>
    <cfRule type="expression" dxfId="772" priority="68">
      <formula>IF(RIGHT(TEXT(AQ41,"0.#"),1)=".",TRUE,FALSE)</formula>
    </cfRule>
  </conditionalFormatting>
  <conditionalFormatting sqref="Y798">
    <cfRule type="expression" dxfId="771" priority="53">
      <formula>IF(RIGHT(TEXT(Y798,"0.#"),1)=".",FALSE,TRUE)</formula>
    </cfRule>
    <cfRule type="expression" dxfId="770" priority="54">
      <formula>IF(RIGHT(TEXT(Y798,"0.#"),1)=".",TRUE,FALSE)</formula>
    </cfRule>
  </conditionalFormatting>
  <conditionalFormatting sqref="Y795">
    <cfRule type="expression" dxfId="769" priority="51">
      <formula>IF(RIGHT(TEXT(Y795,"0.#"),1)=".",FALSE,TRUE)</formula>
    </cfRule>
    <cfRule type="expression" dxfId="768" priority="52">
      <formula>IF(RIGHT(TEXT(Y795,"0.#"),1)=".",TRUE,FALSE)</formula>
    </cfRule>
  </conditionalFormatting>
  <conditionalFormatting sqref="Y800">
    <cfRule type="expression" dxfId="767" priority="41">
      <formula>IF(RIGHT(TEXT(Y800,"0.#"),1)=".",FALSE,TRUE)</formula>
    </cfRule>
    <cfRule type="expression" dxfId="766" priority="42">
      <formula>IF(RIGHT(TEXT(Y800,"0.#"),1)=".",TRUE,FALSE)</formula>
    </cfRule>
  </conditionalFormatting>
  <conditionalFormatting sqref="Y797">
    <cfRule type="expression" dxfId="765" priority="39">
      <formula>IF(RIGHT(TEXT(Y797,"0.#"),1)=".",FALSE,TRUE)</formula>
    </cfRule>
    <cfRule type="expression" dxfId="764" priority="40">
      <formula>IF(RIGHT(TEXT(Y797,"0.#"),1)=".",TRUE,FALSE)</formula>
    </cfRule>
  </conditionalFormatting>
  <conditionalFormatting sqref="Y796">
    <cfRule type="expression" dxfId="763" priority="37">
      <formula>IF(RIGHT(TEXT(Y796,"0.#"),1)=".",FALSE,TRUE)</formula>
    </cfRule>
    <cfRule type="expression" dxfId="762" priority="38">
      <formula>IF(RIGHT(TEXT(Y796,"0.#"),1)=".",TRUE,FALSE)</formula>
    </cfRule>
  </conditionalFormatting>
  <conditionalFormatting sqref="AU786">
    <cfRule type="expression" dxfId="761" priority="35">
      <formula>IF(RIGHT(TEXT(AU786,"0.#"),1)=".",FALSE,TRUE)</formula>
    </cfRule>
    <cfRule type="expression" dxfId="760" priority="36">
      <formula>IF(RIGHT(TEXT(AU786,"0.#"),1)=".",TRUE,FALSE)</formula>
    </cfRule>
  </conditionalFormatting>
  <conditionalFormatting sqref="AU782:AU785">
    <cfRule type="expression" dxfId="759" priority="31">
      <formula>IF(RIGHT(TEXT(AU782,"0.#"),1)=".",FALSE,TRUE)</formula>
    </cfRule>
    <cfRule type="expression" dxfId="758" priority="32">
      <formula>IF(RIGHT(TEXT(AU782,"0.#"),1)=".",TRUE,FALSE)</formula>
    </cfRule>
  </conditionalFormatting>
  <conditionalFormatting sqref="AU799">
    <cfRule type="expression" dxfId="757" priority="27">
      <formula>IF(RIGHT(TEXT(AU799,"0.#"),1)=".",FALSE,TRUE)</formula>
    </cfRule>
    <cfRule type="expression" dxfId="756" priority="28">
      <formula>IF(RIGHT(TEXT(AU799,"0.#"),1)=".",TRUE,FALSE)</formula>
    </cfRule>
  </conditionalFormatting>
  <conditionalFormatting sqref="AU795:AU798">
    <cfRule type="expression" dxfId="755" priority="25">
      <formula>IF(RIGHT(TEXT(AU795,"0.#"),1)=".",FALSE,TRUE)</formula>
    </cfRule>
    <cfRule type="expression" dxfId="754" priority="26">
      <formula>IF(RIGHT(TEXT(AU795,"0.#"),1)=".",TRUE,FALSE)</formula>
    </cfRule>
  </conditionalFormatting>
  <conditionalFormatting sqref="Y814">
    <cfRule type="expression" dxfId="753" priority="21">
      <formula>IF(RIGHT(TEXT(Y814,"0.#"),1)=".",FALSE,TRUE)</formula>
    </cfRule>
    <cfRule type="expression" dxfId="752" priority="22">
      <formula>IF(RIGHT(TEXT(Y814,"0.#"),1)=".",TRUE,FALSE)</formula>
    </cfRule>
  </conditionalFormatting>
  <conditionalFormatting sqref="Y808">
    <cfRule type="expression" dxfId="751" priority="19">
      <formula>IF(RIGHT(TEXT(Y808,"0.#"),1)=".",FALSE,TRUE)</formula>
    </cfRule>
    <cfRule type="expression" dxfId="750" priority="20">
      <formula>IF(RIGHT(TEXT(Y808,"0.#"),1)=".",TRUE,FALSE)</formula>
    </cfRule>
  </conditionalFormatting>
  <conditionalFormatting sqref="Y809">
    <cfRule type="expression" dxfId="749" priority="17">
      <formula>IF(RIGHT(TEXT(Y809,"0.#"),1)=".",FALSE,TRUE)</formula>
    </cfRule>
    <cfRule type="expression" dxfId="748" priority="18">
      <formula>IF(RIGHT(TEXT(Y809,"0.#"),1)=".",TRUE,FALSE)</formula>
    </cfRule>
  </conditionalFormatting>
  <conditionalFormatting sqref="Y825">
    <cfRule type="expression" dxfId="747" priority="15">
      <formula>IF(RIGHT(TEXT(Y825,"0.#"),1)=".",FALSE,TRUE)</formula>
    </cfRule>
    <cfRule type="expression" dxfId="746" priority="16">
      <formula>IF(RIGHT(TEXT(Y825,"0.#"),1)=".",TRUE,FALSE)</formula>
    </cfRule>
  </conditionalFormatting>
  <conditionalFormatting sqref="AU794">
    <cfRule type="expression" dxfId="745" priority="13">
      <formula>IF(RIGHT(TEXT(AU794,"0.#"),1)=".",FALSE,TRUE)</formula>
    </cfRule>
    <cfRule type="expression" dxfId="744" priority="14">
      <formula>IF(RIGHT(TEXT(AU794,"0.#"),1)=".",TRUE,FALSE)</formula>
    </cfRule>
  </conditionalFormatting>
  <conditionalFormatting sqref="AU781">
    <cfRule type="expression" dxfId="743" priority="11">
      <formula>IF(RIGHT(TEXT(AU781,"0.#"),1)=".",FALSE,TRUE)</formula>
    </cfRule>
    <cfRule type="expression" dxfId="742" priority="12">
      <formula>IF(RIGHT(TEXT(AU781,"0.#"),1)=".",TRUE,FALSE)</formula>
    </cfRule>
  </conditionalFormatting>
  <conditionalFormatting sqref="AU787">
    <cfRule type="expression" dxfId="741" priority="9">
      <formula>IF(RIGHT(TEXT(AU787,"0.#"),1)=".",FALSE,TRUE)</formula>
    </cfRule>
    <cfRule type="expression" dxfId="740" priority="10">
      <formula>IF(RIGHT(TEXT(AU787,"0.#"),1)=".",TRUE,FALSE)</formula>
    </cfRule>
  </conditionalFormatting>
  <conditionalFormatting sqref="AU101:AU102">
    <cfRule type="expression" dxfId="739" priority="7">
      <formula>IF(RIGHT(TEXT(AU101,"0.#"),1)=".",FALSE,TRUE)</formula>
    </cfRule>
    <cfRule type="expression" dxfId="738" priority="8">
      <formula>IF(RIGHT(TEXT(AU101,"0.#"),1)=".",TRUE,FALSE)</formula>
    </cfRule>
  </conditionalFormatting>
  <conditionalFormatting sqref="AL1102:AO1102">
    <cfRule type="expression" dxfId="737" priority="3">
      <formula>IF(AND(AL1102&gt;=0, RIGHT(TEXT(AL1102,"0.#"),1)&lt;&gt;"."),TRUE,FALSE)</formula>
    </cfRule>
    <cfRule type="expression" dxfId="736" priority="4">
      <formula>IF(AND(AL1102&gt;=0, RIGHT(TEXT(AL1102,"0.#"),1)="."),TRUE,FALSE)</formula>
    </cfRule>
    <cfRule type="expression" dxfId="735" priority="5">
      <formula>IF(AND(AL1102&lt;0, RIGHT(TEXT(AL1102,"0.#"),1)&lt;&gt;"."),TRUE,FALSE)</formula>
    </cfRule>
    <cfRule type="expression" dxfId="734" priority="6">
      <formula>IF(AND(AL1102&lt;0, RIGHT(TEXT(AL1102,"0.#"),1)="."),TRUE,FALSE)</formula>
    </cfRule>
  </conditionalFormatting>
  <conditionalFormatting sqref="Y1102">
    <cfRule type="expression" dxfId="733" priority="1">
      <formula>IF(RIGHT(TEXT(Y1102,"0.#"),1)=".",FALSE,TRUE)</formula>
    </cfRule>
    <cfRule type="expression" dxfId="732"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70" zoomScaleNormal="75" zoomScaleSheetLayoutView="70"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399" t="s">
        <v>483</v>
      </c>
      <c r="B2" s="400"/>
      <c r="C2" s="400"/>
      <c r="D2" s="400"/>
      <c r="E2" s="400"/>
      <c r="F2" s="401"/>
      <c r="G2" s="510" t="s">
        <v>265</v>
      </c>
      <c r="H2" s="432"/>
      <c r="I2" s="432"/>
      <c r="J2" s="432"/>
      <c r="K2" s="432"/>
      <c r="L2" s="432"/>
      <c r="M2" s="432"/>
      <c r="N2" s="432"/>
      <c r="O2" s="511"/>
      <c r="P2" s="431" t="s">
        <v>59</v>
      </c>
      <c r="Q2" s="432"/>
      <c r="R2" s="432"/>
      <c r="S2" s="432"/>
      <c r="T2" s="432"/>
      <c r="U2" s="432"/>
      <c r="V2" s="432"/>
      <c r="W2" s="432"/>
      <c r="X2" s="511"/>
      <c r="Y2" s="1036"/>
      <c r="Z2" s="836"/>
      <c r="AA2" s="837"/>
      <c r="AB2" s="1040" t="s">
        <v>11</v>
      </c>
      <c r="AC2" s="1041"/>
      <c r="AD2" s="1042"/>
      <c r="AE2" s="1046" t="s">
        <v>356</v>
      </c>
      <c r="AF2" s="1046"/>
      <c r="AG2" s="1046"/>
      <c r="AH2" s="1046"/>
      <c r="AI2" s="1046" t="s">
        <v>362</v>
      </c>
      <c r="AJ2" s="1046"/>
      <c r="AK2" s="1046"/>
      <c r="AL2" s="1046"/>
      <c r="AM2" s="1046" t="s">
        <v>464</v>
      </c>
      <c r="AN2" s="1046"/>
      <c r="AO2" s="1046"/>
      <c r="AP2" s="556"/>
      <c r="AQ2" s="152" t="s">
        <v>354</v>
      </c>
      <c r="AR2" s="123"/>
      <c r="AS2" s="123"/>
      <c r="AT2" s="124"/>
      <c r="AU2" s="532" t="s">
        <v>253</v>
      </c>
      <c r="AV2" s="532"/>
      <c r="AW2" s="532"/>
      <c r="AX2" s="533"/>
    </row>
    <row r="3" spans="1:50" ht="18.75" hidden="1"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hidden="1" customHeight="1" x14ac:dyDescent="0.15">
      <c r="A4" s="402"/>
      <c r="B4" s="400"/>
      <c r="C4" s="400"/>
      <c r="D4" s="400"/>
      <c r="E4" s="400"/>
      <c r="F4" s="401"/>
      <c r="G4" s="563"/>
      <c r="H4" s="1014"/>
      <c r="I4" s="1014"/>
      <c r="J4" s="1014"/>
      <c r="K4" s="1014"/>
      <c r="L4" s="1014"/>
      <c r="M4" s="1014"/>
      <c r="N4" s="1014"/>
      <c r="O4" s="1015"/>
      <c r="P4" s="98"/>
      <c r="Q4" s="1022"/>
      <c r="R4" s="1022"/>
      <c r="S4" s="1022"/>
      <c r="T4" s="1022"/>
      <c r="U4" s="1022"/>
      <c r="V4" s="1022"/>
      <c r="W4" s="1022"/>
      <c r="X4" s="1023"/>
      <c r="Y4" s="1031" t="s">
        <v>12</v>
      </c>
      <c r="Z4" s="1032"/>
      <c r="AA4" s="1033"/>
      <c r="AB4" s="521"/>
      <c r="AC4" s="1035"/>
      <c r="AD4" s="1035"/>
      <c r="AE4" s="211"/>
      <c r="AF4" s="212"/>
      <c r="AG4" s="212"/>
      <c r="AH4" s="212"/>
      <c r="AI4" s="211"/>
      <c r="AJ4" s="212"/>
      <c r="AK4" s="212"/>
      <c r="AL4" s="212"/>
      <c r="AM4" s="211"/>
      <c r="AN4" s="212"/>
      <c r="AO4" s="212"/>
      <c r="AP4" s="212"/>
      <c r="AQ4" s="336"/>
      <c r="AR4" s="200"/>
      <c r="AS4" s="200"/>
      <c r="AT4" s="337"/>
      <c r="AU4" s="212"/>
      <c r="AV4" s="212"/>
      <c r="AW4" s="212"/>
      <c r="AX4" s="214"/>
    </row>
    <row r="5" spans="1:50" ht="22.5" hidden="1"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14" t="s">
        <v>54</v>
      </c>
      <c r="Z5" s="1028"/>
      <c r="AA5" s="1029"/>
      <c r="AB5" s="522"/>
      <c r="AC5" s="1034"/>
      <c r="AD5" s="1034"/>
      <c r="AE5" s="211"/>
      <c r="AF5" s="212"/>
      <c r="AG5" s="212"/>
      <c r="AH5" s="212"/>
      <c r="AI5" s="211"/>
      <c r="AJ5" s="212"/>
      <c r="AK5" s="212"/>
      <c r="AL5" s="212"/>
      <c r="AM5" s="211"/>
      <c r="AN5" s="212"/>
      <c r="AO5" s="212"/>
      <c r="AP5" s="212"/>
      <c r="AQ5" s="336"/>
      <c r="AR5" s="200"/>
      <c r="AS5" s="200"/>
      <c r="AT5" s="337"/>
      <c r="AU5" s="212"/>
      <c r="AV5" s="212"/>
      <c r="AW5" s="212"/>
      <c r="AX5" s="214"/>
    </row>
    <row r="6" spans="1:50" ht="22.5" hidden="1" customHeight="1" x14ac:dyDescent="0.15">
      <c r="A6" s="403"/>
      <c r="B6" s="404"/>
      <c r="C6" s="404"/>
      <c r="D6" s="404"/>
      <c r="E6" s="404"/>
      <c r="F6" s="405"/>
      <c r="G6" s="1019"/>
      <c r="H6" s="1020"/>
      <c r="I6" s="1020"/>
      <c r="J6" s="1020"/>
      <c r="K6" s="1020"/>
      <c r="L6" s="1020"/>
      <c r="M6" s="1020"/>
      <c r="N6" s="1020"/>
      <c r="O6" s="1021"/>
      <c r="P6" s="611"/>
      <c r="Q6" s="611"/>
      <c r="R6" s="611"/>
      <c r="S6" s="611"/>
      <c r="T6" s="611"/>
      <c r="U6" s="611"/>
      <c r="V6" s="611"/>
      <c r="W6" s="611"/>
      <c r="X6" s="1026"/>
      <c r="Y6" s="1027" t="s">
        <v>13</v>
      </c>
      <c r="Z6" s="1028"/>
      <c r="AA6" s="1029"/>
      <c r="AB6" s="596" t="s">
        <v>301</v>
      </c>
      <c r="AC6" s="1030"/>
      <c r="AD6" s="1030"/>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hidden="1"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hidden="1"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15">
      <c r="A9" s="399" t="s">
        <v>483</v>
      </c>
      <c r="B9" s="400"/>
      <c r="C9" s="400"/>
      <c r="D9" s="400"/>
      <c r="E9" s="400"/>
      <c r="F9" s="401"/>
      <c r="G9" s="510" t="s">
        <v>265</v>
      </c>
      <c r="H9" s="432"/>
      <c r="I9" s="432"/>
      <c r="J9" s="432"/>
      <c r="K9" s="432"/>
      <c r="L9" s="432"/>
      <c r="M9" s="432"/>
      <c r="N9" s="432"/>
      <c r="O9" s="511"/>
      <c r="P9" s="431" t="s">
        <v>59</v>
      </c>
      <c r="Q9" s="432"/>
      <c r="R9" s="432"/>
      <c r="S9" s="432"/>
      <c r="T9" s="432"/>
      <c r="U9" s="432"/>
      <c r="V9" s="432"/>
      <c r="W9" s="432"/>
      <c r="X9" s="511"/>
      <c r="Y9" s="1036"/>
      <c r="Z9" s="836"/>
      <c r="AA9" s="837"/>
      <c r="AB9" s="1040" t="s">
        <v>11</v>
      </c>
      <c r="AC9" s="1041"/>
      <c r="AD9" s="1042"/>
      <c r="AE9" s="1046" t="s">
        <v>356</v>
      </c>
      <c r="AF9" s="1046"/>
      <c r="AG9" s="1046"/>
      <c r="AH9" s="1046"/>
      <c r="AI9" s="1046" t="s">
        <v>362</v>
      </c>
      <c r="AJ9" s="1046"/>
      <c r="AK9" s="1046"/>
      <c r="AL9" s="1046"/>
      <c r="AM9" s="1046" t="s">
        <v>464</v>
      </c>
      <c r="AN9" s="1046"/>
      <c r="AO9" s="1046"/>
      <c r="AP9" s="556"/>
      <c r="AQ9" s="152" t="s">
        <v>354</v>
      </c>
      <c r="AR9" s="123"/>
      <c r="AS9" s="123"/>
      <c r="AT9" s="124"/>
      <c r="AU9" s="532" t="s">
        <v>253</v>
      </c>
      <c r="AV9" s="532"/>
      <c r="AW9" s="532"/>
      <c r="AX9" s="533"/>
    </row>
    <row r="10" spans="1:50" ht="18.75" hidden="1"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hidden="1" customHeight="1" x14ac:dyDescent="0.15">
      <c r="A11" s="402"/>
      <c r="B11" s="400"/>
      <c r="C11" s="400"/>
      <c r="D11" s="400"/>
      <c r="E11" s="400"/>
      <c r="F11" s="401"/>
      <c r="G11" s="563"/>
      <c r="H11" s="1014"/>
      <c r="I11" s="1014"/>
      <c r="J11" s="1014"/>
      <c r="K11" s="1014"/>
      <c r="L11" s="1014"/>
      <c r="M11" s="1014"/>
      <c r="N11" s="1014"/>
      <c r="O11" s="1015"/>
      <c r="P11" s="98"/>
      <c r="Q11" s="1022"/>
      <c r="R11" s="1022"/>
      <c r="S11" s="1022"/>
      <c r="T11" s="1022"/>
      <c r="U11" s="1022"/>
      <c r="V11" s="1022"/>
      <c r="W11" s="1022"/>
      <c r="X11" s="1023"/>
      <c r="Y11" s="1031" t="s">
        <v>12</v>
      </c>
      <c r="Z11" s="1032"/>
      <c r="AA11" s="1033"/>
      <c r="AB11" s="521"/>
      <c r="AC11" s="1035"/>
      <c r="AD11" s="1035"/>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hidden="1"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14" t="s">
        <v>54</v>
      </c>
      <c r="Z12" s="1028"/>
      <c r="AA12" s="1029"/>
      <c r="AB12" s="522"/>
      <c r="AC12" s="1034"/>
      <c r="AD12" s="1034"/>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hidden="1" customHeight="1" x14ac:dyDescent="0.15">
      <c r="A13" s="406"/>
      <c r="B13" s="407"/>
      <c r="C13" s="407"/>
      <c r="D13" s="407"/>
      <c r="E13" s="407"/>
      <c r="F13" s="408"/>
      <c r="G13" s="1019"/>
      <c r="H13" s="1020"/>
      <c r="I13" s="1020"/>
      <c r="J13" s="1020"/>
      <c r="K13" s="1020"/>
      <c r="L13" s="1020"/>
      <c r="M13" s="1020"/>
      <c r="N13" s="1020"/>
      <c r="O13" s="1021"/>
      <c r="P13" s="611"/>
      <c r="Q13" s="611"/>
      <c r="R13" s="611"/>
      <c r="S13" s="611"/>
      <c r="T13" s="611"/>
      <c r="U13" s="611"/>
      <c r="V13" s="611"/>
      <c r="W13" s="611"/>
      <c r="X13" s="1026"/>
      <c r="Y13" s="1027" t="s">
        <v>13</v>
      </c>
      <c r="Z13" s="1028"/>
      <c r="AA13" s="1029"/>
      <c r="AB13" s="596" t="s">
        <v>301</v>
      </c>
      <c r="AC13" s="1030"/>
      <c r="AD13" s="1030"/>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hidden="1"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399" t="s">
        <v>483</v>
      </c>
      <c r="B16" s="400"/>
      <c r="C16" s="400"/>
      <c r="D16" s="400"/>
      <c r="E16" s="400"/>
      <c r="F16" s="401"/>
      <c r="G16" s="510" t="s">
        <v>265</v>
      </c>
      <c r="H16" s="432"/>
      <c r="I16" s="432"/>
      <c r="J16" s="432"/>
      <c r="K16" s="432"/>
      <c r="L16" s="432"/>
      <c r="M16" s="432"/>
      <c r="N16" s="432"/>
      <c r="O16" s="511"/>
      <c r="P16" s="431" t="s">
        <v>59</v>
      </c>
      <c r="Q16" s="432"/>
      <c r="R16" s="432"/>
      <c r="S16" s="432"/>
      <c r="T16" s="432"/>
      <c r="U16" s="432"/>
      <c r="V16" s="432"/>
      <c r="W16" s="432"/>
      <c r="X16" s="511"/>
      <c r="Y16" s="1036"/>
      <c r="Z16" s="836"/>
      <c r="AA16" s="837"/>
      <c r="AB16" s="1040" t="s">
        <v>11</v>
      </c>
      <c r="AC16" s="1041"/>
      <c r="AD16" s="1042"/>
      <c r="AE16" s="1046" t="s">
        <v>356</v>
      </c>
      <c r="AF16" s="1046"/>
      <c r="AG16" s="1046"/>
      <c r="AH16" s="1046"/>
      <c r="AI16" s="1046" t="s">
        <v>362</v>
      </c>
      <c r="AJ16" s="1046"/>
      <c r="AK16" s="1046"/>
      <c r="AL16" s="1046"/>
      <c r="AM16" s="1046" t="s">
        <v>464</v>
      </c>
      <c r="AN16" s="1046"/>
      <c r="AO16" s="1046"/>
      <c r="AP16" s="556"/>
      <c r="AQ16" s="152" t="s">
        <v>354</v>
      </c>
      <c r="AR16" s="123"/>
      <c r="AS16" s="123"/>
      <c r="AT16" s="124"/>
      <c r="AU16" s="532" t="s">
        <v>253</v>
      </c>
      <c r="AV16" s="532"/>
      <c r="AW16" s="532"/>
      <c r="AX16" s="533"/>
    </row>
    <row r="17" spans="1:50" ht="18.75" hidden="1"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hidden="1" customHeight="1" x14ac:dyDescent="0.15">
      <c r="A18" s="402"/>
      <c r="B18" s="400"/>
      <c r="C18" s="400"/>
      <c r="D18" s="400"/>
      <c r="E18" s="400"/>
      <c r="F18" s="401"/>
      <c r="G18" s="563"/>
      <c r="H18" s="1014"/>
      <c r="I18" s="1014"/>
      <c r="J18" s="1014"/>
      <c r="K18" s="1014"/>
      <c r="L18" s="1014"/>
      <c r="M18" s="1014"/>
      <c r="N18" s="1014"/>
      <c r="O18" s="1015"/>
      <c r="P18" s="98"/>
      <c r="Q18" s="1022"/>
      <c r="R18" s="1022"/>
      <c r="S18" s="1022"/>
      <c r="T18" s="1022"/>
      <c r="U18" s="1022"/>
      <c r="V18" s="1022"/>
      <c r="W18" s="1022"/>
      <c r="X18" s="1023"/>
      <c r="Y18" s="1031" t="s">
        <v>12</v>
      </c>
      <c r="Z18" s="1032"/>
      <c r="AA18" s="1033"/>
      <c r="AB18" s="521"/>
      <c r="AC18" s="1035"/>
      <c r="AD18" s="1035"/>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hidden="1"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14" t="s">
        <v>54</v>
      </c>
      <c r="Z19" s="1028"/>
      <c r="AA19" s="1029"/>
      <c r="AB19" s="522"/>
      <c r="AC19" s="1034"/>
      <c r="AD19" s="1034"/>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hidden="1" customHeight="1" x14ac:dyDescent="0.15">
      <c r="A20" s="406"/>
      <c r="B20" s="407"/>
      <c r="C20" s="407"/>
      <c r="D20" s="407"/>
      <c r="E20" s="407"/>
      <c r="F20" s="408"/>
      <c r="G20" s="1019"/>
      <c r="H20" s="1020"/>
      <c r="I20" s="1020"/>
      <c r="J20" s="1020"/>
      <c r="K20" s="1020"/>
      <c r="L20" s="1020"/>
      <c r="M20" s="1020"/>
      <c r="N20" s="1020"/>
      <c r="O20" s="1021"/>
      <c r="P20" s="611"/>
      <c r="Q20" s="611"/>
      <c r="R20" s="611"/>
      <c r="S20" s="611"/>
      <c r="T20" s="611"/>
      <c r="U20" s="611"/>
      <c r="V20" s="611"/>
      <c r="W20" s="611"/>
      <c r="X20" s="1026"/>
      <c r="Y20" s="1027" t="s">
        <v>13</v>
      </c>
      <c r="Z20" s="1028"/>
      <c r="AA20" s="1029"/>
      <c r="AB20" s="596" t="s">
        <v>301</v>
      </c>
      <c r="AC20" s="1030"/>
      <c r="AD20" s="1030"/>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hidden="1"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9" t="s">
        <v>483</v>
      </c>
      <c r="B23" s="400"/>
      <c r="C23" s="400"/>
      <c r="D23" s="400"/>
      <c r="E23" s="400"/>
      <c r="F23" s="401"/>
      <c r="G23" s="510" t="s">
        <v>265</v>
      </c>
      <c r="H23" s="432"/>
      <c r="I23" s="432"/>
      <c r="J23" s="432"/>
      <c r="K23" s="432"/>
      <c r="L23" s="432"/>
      <c r="M23" s="432"/>
      <c r="N23" s="432"/>
      <c r="O23" s="511"/>
      <c r="P23" s="431" t="s">
        <v>59</v>
      </c>
      <c r="Q23" s="432"/>
      <c r="R23" s="432"/>
      <c r="S23" s="432"/>
      <c r="T23" s="432"/>
      <c r="U23" s="432"/>
      <c r="V23" s="432"/>
      <c r="W23" s="432"/>
      <c r="X23" s="511"/>
      <c r="Y23" s="1036"/>
      <c r="Z23" s="836"/>
      <c r="AA23" s="837"/>
      <c r="AB23" s="1040" t="s">
        <v>11</v>
      </c>
      <c r="AC23" s="1041"/>
      <c r="AD23" s="1042"/>
      <c r="AE23" s="1046" t="s">
        <v>356</v>
      </c>
      <c r="AF23" s="1046"/>
      <c r="AG23" s="1046"/>
      <c r="AH23" s="1046"/>
      <c r="AI23" s="1046" t="s">
        <v>362</v>
      </c>
      <c r="AJ23" s="1046"/>
      <c r="AK23" s="1046"/>
      <c r="AL23" s="1046"/>
      <c r="AM23" s="1046" t="s">
        <v>464</v>
      </c>
      <c r="AN23" s="1046"/>
      <c r="AO23" s="1046"/>
      <c r="AP23" s="556"/>
      <c r="AQ23" s="152" t="s">
        <v>354</v>
      </c>
      <c r="AR23" s="123"/>
      <c r="AS23" s="123"/>
      <c r="AT23" s="124"/>
      <c r="AU23" s="532" t="s">
        <v>253</v>
      </c>
      <c r="AV23" s="532"/>
      <c r="AW23" s="532"/>
      <c r="AX23" s="533"/>
    </row>
    <row r="24" spans="1:50" ht="18.75" hidden="1"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hidden="1" customHeight="1" x14ac:dyDescent="0.15">
      <c r="A25" s="402"/>
      <c r="B25" s="400"/>
      <c r="C25" s="400"/>
      <c r="D25" s="400"/>
      <c r="E25" s="400"/>
      <c r="F25" s="401"/>
      <c r="G25" s="563"/>
      <c r="H25" s="1014"/>
      <c r="I25" s="1014"/>
      <c r="J25" s="1014"/>
      <c r="K25" s="1014"/>
      <c r="L25" s="1014"/>
      <c r="M25" s="1014"/>
      <c r="N25" s="1014"/>
      <c r="O25" s="1015"/>
      <c r="P25" s="98"/>
      <c r="Q25" s="1022"/>
      <c r="R25" s="1022"/>
      <c r="S25" s="1022"/>
      <c r="T25" s="1022"/>
      <c r="U25" s="1022"/>
      <c r="V25" s="1022"/>
      <c r="W25" s="1022"/>
      <c r="X25" s="1023"/>
      <c r="Y25" s="1031" t="s">
        <v>12</v>
      </c>
      <c r="Z25" s="1032"/>
      <c r="AA25" s="1033"/>
      <c r="AB25" s="521"/>
      <c r="AC25" s="1035"/>
      <c r="AD25" s="1035"/>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hidden="1"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14" t="s">
        <v>54</v>
      </c>
      <c r="Z26" s="1028"/>
      <c r="AA26" s="1029"/>
      <c r="AB26" s="522"/>
      <c r="AC26" s="1034"/>
      <c r="AD26" s="1034"/>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hidden="1" customHeight="1" x14ac:dyDescent="0.15">
      <c r="A27" s="406"/>
      <c r="B27" s="407"/>
      <c r="C27" s="407"/>
      <c r="D27" s="407"/>
      <c r="E27" s="407"/>
      <c r="F27" s="408"/>
      <c r="G27" s="1019"/>
      <c r="H27" s="1020"/>
      <c r="I27" s="1020"/>
      <c r="J27" s="1020"/>
      <c r="K27" s="1020"/>
      <c r="L27" s="1020"/>
      <c r="M27" s="1020"/>
      <c r="N27" s="1020"/>
      <c r="O27" s="1021"/>
      <c r="P27" s="611"/>
      <c r="Q27" s="611"/>
      <c r="R27" s="611"/>
      <c r="S27" s="611"/>
      <c r="T27" s="611"/>
      <c r="U27" s="611"/>
      <c r="V27" s="611"/>
      <c r="W27" s="611"/>
      <c r="X27" s="1026"/>
      <c r="Y27" s="1027" t="s">
        <v>13</v>
      </c>
      <c r="Z27" s="1028"/>
      <c r="AA27" s="1029"/>
      <c r="AB27" s="596" t="s">
        <v>301</v>
      </c>
      <c r="AC27" s="1030"/>
      <c r="AD27" s="1030"/>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hidden="1"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9" t="s">
        <v>483</v>
      </c>
      <c r="B30" s="400"/>
      <c r="C30" s="400"/>
      <c r="D30" s="400"/>
      <c r="E30" s="400"/>
      <c r="F30" s="401"/>
      <c r="G30" s="510" t="s">
        <v>265</v>
      </c>
      <c r="H30" s="432"/>
      <c r="I30" s="432"/>
      <c r="J30" s="432"/>
      <c r="K30" s="432"/>
      <c r="L30" s="432"/>
      <c r="M30" s="432"/>
      <c r="N30" s="432"/>
      <c r="O30" s="511"/>
      <c r="P30" s="431" t="s">
        <v>59</v>
      </c>
      <c r="Q30" s="432"/>
      <c r="R30" s="432"/>
      <c r="S30" s="432"/>
      <c r="T30" s="432"/>
      <c r="U30" s="432"/>
      <c r="V30" s="432"/>
      <c r="W30" s="432"/>
      <c r="X30" s="511"/>
      <c r="Y30" s="1036"/>
      <c r="Z30" s="836"/>
      <c r="AA30" s="837"/>
      <c r="AB30" s="1040" t="s">
        <v>11</v>
      </c>
      <c r="AC30" s="1041"/>
      <c r="AD30" s="1042"/>
      <c r="AE30" s="1046" t="s">
        <v>356</v>
      </c>
      <c r="AF30" s="1046"/>
      <c r="AG30" s="1046"/>
      <c r="AH30" s="1046"/>
      <c r="AI30" s="1046" t="s">
        <v>362</v>
      </c>
      <c r="AJ30" s="1046"/>
      <c r="AK30" s="1046"/>
      <c r="AL30" s="1046"/>
      <c r="AM30" s="1046" t="s">
        <v>464</v>
      </c>
      <c r="AN30" s="1046"/>
      <c r="AO30" s="1046"/>
      <c r="AP30" s="556"/>
      <c r="AQ30" s="152" t="s">
        <v>354</v>
      </c>
      <c r="AR30" s="123"/>
      <c r="AS30" s="123"/>
      <c r="AT30" s="124"/>
      <c r="AU30" s="532" t="s">
        <v>253</v>
      </c>
      <c r="AV30" s="532"/>
      <c r="AW30" s="532"/>
      <c r="AX30" s="533"/>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hidden="1" customHeight="1" x14ac:dyDescent="0.15">
      <c r="A32" s="402"/>
      <c r="B32" s="400"/>
      <c r="C32" s="400"/>
      <c r="D32" s="400"/>
      <c r="E32" s="400"/>
      <c r="F32" s="401"/>
      <c r="G32" s="563"/>
      <c r="H32" s="1014"/>
      <c r="I32" s="1014"/>
      <c r="J32" s="1014"/>
      <c r="K32" s="1014"/>
      <c r="L32" s="1014"/>
      <c r="M32" s="1014"/>
      <c r="N32" s="1014"/>
      <c r="O32" s="1015"/>
      <c r="P32" s="98"/>
      <c r="Q32" s="1022"/>
      <c r="R32" s="1022"/>
      <c r="S32" s="1022"/>
      <c r="T32" s="1022"/>
      <c r="U32" s="1022"/>
      <c r="V32" s="1022"/>
      <c r="W32" s="1022"/>
      <c r="X32" s="1023"/>
      <c r="Y32" s="1031" t="s">
        <v>12</v>
      </c>
      <c r="Z32" s="1032"/>
      <c r="AA32" s="1033"/>
      <c r="AB32" s="521"/>
      <c r="AC32" s="1035"/>
      <c r="AD32" s="1035"/>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hidden="1"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14" t="s">
        <v>54</v>
      </c>
      <c r="Z33" s="1028"/>
      <c r="AA33" s="1029"/>
      <c r="AB33" s="522"/>
      <c r="AC33" s="1034"/>
      <c r="AD33" s="1034"/>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hidden="1" customHeight="1" x14ac:dyDescent="0.15">
      <c r="A34" s="406"/>
      <c r="B34" s="407"/>
      <c r="C34" s="407"/>
      <c r="D34" s="407"/>
      <c r="E34" s="407"/>
      <c r="F34" s="408"/>
      <c r="G34" s="1019"/>
      <c r="H34" s="1020"/>
      <c r="I34" s="1020"/>
      <c r="J34" s="1020"/>
      <c r="K34" s="1020"/>
      <c r="L34" s="1020"/>
      <c r="M34" s="1020"/>
      <c r="N34" s="1020"/>
      <c r="O34" s="1021"/>
      <c r="P34" s="611"/>
      <c r="Q34" s="611"/>
      <c r="R34" s="611"/>
      <c r="S34" s="611"/>
      <c r="T34" s="611"/>
      <c r="U34" s="611"/>
      <c r="V34" s="611"/>
      <c r="W34" s="611"/>
      <c r="X34" s="1026"/>
      <c r="Y34" s="1027" t="s">
        <v>13</v>
      </c>
      <c r="Z34" s="1028"/>
      <c r="AA34" s="1029"/>
      <c r="AB34" s="596" t="s">
        <v>301</v>
      </c>
      <c r="AC34" s="1030"/>
      <c r="AD34" s="1030"/>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hidden="1"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9" t="s">
        <v>483</v>
      </c>
      <c r="B37" s="400"/>
      <c r="C37" s="400"/>
      <c r="D37" s="400"/>
      <c r="E37" s="400"/>
      <c r="F37" s="401"/>
      <c r="G37" s="510" t="s">
        <v>265</v>
      </c>
      <c r="H37" s="432"/>
      <c r="I37" s="432"/>
      <c r="J37" s="432"/>
      <c r="K37" s="432"/>
      <c r="L37" s="432"/>
      <c r="M37" s="432"/>
      <c r="N37" s="432"/>
      <c r="O37" s="511"/>
      <c r="P37" s="431" t="s">
        <v>59</v>
      </c>
      <c r="Q37" s="432"/>
      <c r="R37" s="432"/>
      <c r="S37" s="432"/>
      <c r="T37" s="432"/>
      <c r="U37" s="432"/>
      <c r="V37" s="432"/>
      <c r="W37" s="432"/>
      <c r="X37" s="511"/>
      <c r="Y37" s="1036"/>
      <c r="Z37" s="836"/>
      <c r="AA37" s="837"/>
      <c r="AB37" s="1040" t="s">
        <v>11</v>
      </c>
      <c r="AC37" s="1041"/>
      <c r="AD37" s="1042"/>
      <c r="AE37" s="1046" t="s">
        <v>356</v>
      </c>
      <c r="AF37" s="1046"/>
      <c r="AG37" s="1046"/>
      <c r="AH37" s="1046"/>
      <c r="AI37" s="1046" t="s">
        <v>362</v>
      </c>
      <c r="AJ37" s="1046"/>
      <c r="AK37" s="1046"/>
      <c r="AL37" s="1046"/>
      <c r="AM37" s="1046" t="s">
        <v>464</v>
      </c>
      <c r="AN37" s="1046"/>
      <c r="AO37" s="1046"/>
      <c r="AP37" s="556"/>
      <c r="AQ37" s="152" t="s">
        <v>354</v>
      </c>
      <c r="AR37" s="123"/>
      <c r="AS37" s="123"/>
      <c r="AT37" s="124"/>
      <c r="AU37" s="532" t="s">
        <v>253</v>
      </c>
      <c r="AV37" s="532"/>
      <c r="AW37" s="532"/>
      <c r="AX37" s="53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hidden="1" customHeight="1" x14ac:dyDescent="0.15">
      <c r="A39" s="402"/>
      <c r="B39" s="400"/>
      <c r="C39" s="400"/>
      <c r="D39" s="400"/>
      <c r="E39" s="400"/>
      <c r="F39" s="401"/>
      <c r="G39" s="563"/>
      <c r="H39" s="1014"/>
      <c r="I39" s="1014"/>
      <c r="J39" s="1014"/>
      <c r="K39" s="1014"/>
      <c r="L39" s="1014"/>
      <c r="M39" s="1014"/>
      <c r="N39" s="1014"/>
      <c r="O39" s="1015"/>
      <c r="P39" s="98"/>
      <c r="Q39" s="1022"/>
      <c r="R39" s="1022"/>
      <c r="S39" s="1022"/>
      <c r="T39" s="1022"/>
      <c r="U39" s="1022"/>
      <c r="V39" s="1022"/>
      <c r="W39" s="1022"/>
      <c r="X39" s="1023"/>
      <c r="Y39" s="1031" t="s">
        <v>12</v>
      </c>
      <c r="Z39" s="1032"/>
      <c r="AA39" s="1033"/>
      <c r="AB39" s="521"/>
      <c r="AC39" s="1035"/>
      <c r="AD39" s="1035"/>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hidden="1"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14" t="s">
        <v>54</v>
      </c>
      <c r="Z40" s="1028"/>
      <c r="AA40" s="1029"/>
      <c r="AB40" s="522"/>
      <c r="AC40" s="1034"/>
      <c r="AD40" s="103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hidden="1" customHeight="1" x14ac:dyDescent="0.15">
      <c r="A41" s="406"/>
      <c r="B41" s="407"/>
      <c r="C41" s="407"/>
      <c r="D41" s="407"/>
      <c r="E41" s="407"/>
      <c r="F41" s="408"/>
      <c r="G41" s="1019"/>
      <c r="H41" s="1020"/>
      <c r="I41" s="1020"/>
      <c r="J41" s="1020"/>
      <c r="K41" s="1020"/>
      <c r="L41" s="1020"/>
      <c r="M41" s="1020"/>
      <c r="N41" s="1020"/>
      <c r="O41" s="1021"/>
      <c r="P41" s="611"/>
      <c r="Q41" s="611"/>
      <c r="R41" s="611"/>
      <c r="S41" s="611"/>
      <c r="T41" s="611"/>
      <c r="U41" s="611"/>
      <c r="V41" s="611"/>
      <c r="W41" s="611"/>
      <c r="X41" s="1026"/>
      <c r="Y41" s="1027" t="s">
        <v>13</v>
      </c>
      <c r="Z41" s="1028"/>
      <c r="AA41" s="1029"/>
      <c r="AB41" s="596" t="s">
        <v>301</v>
      </c>
      <c r="AC41" s="1030"/>
      <c r="AD41" s="103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9" t="s">
        <v>483</v>
      </c>
      <c r="B44" s="400"/>
      <c r="C44" s="400"/>
      <c r="D44" s="400"/>
      <c r="E44" s="400"/>
      <c r="F44" s="401"/>
      <c r="G44" s="510" t="s">
        <v>265</v>
      </c>
      <c r="H44" s="432"/>
      <c r="I44" s="432"/>
      <c r="J44" s="432"/>
      <c r="K44" s="432"/>
      <c r="L44" s="432"/>
      <c r="M44" s="432"/>
      <c r="N44" s="432"/>
      <c r="O44" s="511"/>
      <c r="P44" s="431" t="s">
        <v>59</v>
      </c>
      <c r="Q44" s="432"/>
      <c r="R44" s="432"/>
      <c r="S44" s="432"/>
      <c r="T44" s="432"/>
      <c r="U44" s="432"/>
      <c r="V44" s="432"/>
      <c r="W44" s="432"/>
      <c r="X44" s="511"/>
      <c r="Y44" s="1036"/>
      <c r="Z44" s="836"/>
      <c r="AA44" s="837"/>
      <c r="AB44" s="1040" t="s">
        <v>11</v>
      </c>
      <c r="AC44" s="1041"/>
      <c r="AD44" s="1042"/>
      <c r="AE44" s="1046" t="s">
        <v>356</v>
      </c>
      <c r="AF44" s="1046"/>
      <c r="AG44" s="1046"/>
      <c r="AH44" s="1046"/>
      <c r="AI44" s="1046" t="s">
        <v>362</v>
      </c>
      <c r="AJ44" s="1046"/>
      <c r="AK44" s="1046"/>
      <c r="AL44" s="1046"/>
      <c r="AM44" s="1046" t="s">
        <v>464</v>
      </c>
      <c r="AN44" s="1046"/>
      <c r="AO44" s="1046"/>
      <c r="AP44" s="556"/>
      <c r="AQ44" s="152" t="s">
        <v>354</v>
      </c>
      <c r="AR44" s="123"/>
      <c r="AS44" s="123"/>
      <c r="AT44" s="124"/>
      <c r="AU44" s="532" t="s">
        <v>253</v>
      </c>
      <c r="AV44" s="532"/>
      <c r="AW44" s="532"/>
      <c r="AX44" s="53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hidden="1" customHeight="1" x14ac:dyDescent="0.15">
      <c r="A46" s="402"/>
      <c r="B46" s="400"/>
      <c r="C46" s="400"/>
      <c r="D46" s="400"/>
      <c r="E46" s="400"/>
      <c r="F46" s="401"/>
      <c r="G46" s="563"/>
      <c r="H46" s="1014"/>
      <c r="I46" s="1014"/>
      <c r="J46" s="1014"/>
      <c r="K46" s="1014"/>
      <c r="L46" s="1014"/>
      <c r="M46" s="1014"/>
      <c r="N46" s="1014"/>
      <c r="O46" s="1015"/>
      <c r="P46" s="98"/>
      <c r="Q46" s="1022"/>
      <c r="R46" s="1022"/>
      <c r="S46" s="1022"/>
      <c r="T46" s="1022"/>
      <c r="U46" s="1022"/>
      <c r="V46" s="1022"/>
      <c r="W46" s="1022"/>
      <c r="X46" s="1023"/>
      <c r="Y46" s="1031" t="s">
        <v>12</v>
      </c>
      <c r="Z46" s="1032"/>
      <c r="AA46" s="1033"/>
      <c r="AB46" s="521"/>
      <c r="AC46" s="1035"/>
      <c r="AD46" s="103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hidden="1"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14" t="s">
        <v>54</v>
      </c>
      <c r="Z47" s="1028"/>
      <c r="AA47" s="1029"/>
      <c r="AB47" s="522"/>
      <c r="AC47" s="1034"/>
      <c r="AD47" s="103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hidden="1" customHeight="1" x14ac:dyDescent="0.15">
      <c r="A48" s="406"/>
      <c r="B48" s="407"/>
      <c r="C48" s="407"/>
      <c r="D48" s="407"/>
      <c r="E48" s="407"/>
      <c r="F48" s="408"/>
      <c r="G48" s="1019"/>
      <c r="H48" s="1020"/>
      <c r="I48" s="1020"/>
      <c r="J48" s="1020"/>
      <c r="K48" s="1020"/>
      <c r="L48" s="1020"/>
      <c r="M48" s="1020"/>
      <c r="N48" s="1020"/>
      <c r="O48" s="1021"/>
      <c r="P48" s="611"/>
      <c r="Q48" s="611"/>
      <c r="R48" s="611"/>
      <c r="S48" s="611"/>
      <c r="T48" s="611"/>
      <c r="U48" s="611"/>
      <c r="V48" s="611"/>
      <c r="W48" s="611"/>
      <c r="X48" s="1026"/>
      <c r="Y48" s="1027" t="s">
        <v>13</v>
      </c>
      <c r="Z48" s="1028"/>
      <c r="AA48" s="1029"/>
      <c r="AB48" s="596" t="s">
        <v>301</v>
      </c>
      <c r="AC48" s="1030"/>
      <c r="AD48" s="103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483</v>
      </c>
      <c r="B51" s="400"/>
      <c r="C51" s="400"/>
      <c r="D51" s="400"/>
      <c r="E51" s="400"/>
      <c r="F51" s="401"/>
      <c r="G51" s="510" t="s">
        <v>265</v>
      </c>
      <c r="H51" s="432"/>
      <c r="I51" s="432"/>
      <c r="J51" s="432"/>
      <c r="K51" s="432"/>
      <c r="L51" s="432"/>
      <c r="M51" s="432"/>
      <c r="N51" s="432"/>
      <c r="O51" s="511"/>
      <c r="P51" s="431" t="s">
        <v>59</v>
      </c>
      <c r="Q51" s="432"/>
      <c r="R51" s="432"/>
      <c r="S51" s="432"/>
      <c r="T51" s="432"/>
      <c r="U51" s="432"/>
      <c r="V51" s="432"/>
      <c r="W51" s="432"/>
      <c r="X51" s="511"/>
      <c r="Y51" s="1036"/>
      <c r="Z51" s="836"/>
      <c r="AA51" s="837"/>
      <c r="AB51" s="556" t="s">
        <v>11</v>
      </c>
      <c r="AC51" s="1041"/>
      <c r="AD51" s="1042"/>
      <c r="AE51" s="1046" t="s">
        <v>356</v>
      </c>
      <c r="AF51" s="1046"/>
      <c r="AG51" s="1046"/>
      <c r="AH51" s="1046"/>
      <c r="AI51" s="1046" t="s">
        <v>362</v>
      </c>
      <c r="AJ51" s="1046"/>
      <c r="AK51" s="1046"/>
      <c r="AL51" s="1046"/>
      <c r="AM51" s="1046" t="s">
        <v>464</v>
      </c>
      <c r="AN51" s="1046"/>
      <c r="AO51" s="1046"/>
      <c r="AP51" s="556"/>
      <c r="AQ51" s="152" t="s">
        <v>354</v>
      </c>
      <c r="AR51" s="123"/>
      <c r="AS51" s="123"/>
      <c r="AT51" s="124"/>
      <c r="AU51" s="532" t="s">
        <v>253</v>
      </c>
      <c r="AV51" s="532"/>
      <c r="AW51" s="532"/>
      <c r="AX51" s="5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hidden="1" customHeight="1" x14ac:dyDescent="0.15">
      <c r="A53" s="402"/>
      <c r="B53" s="400"/>
      <c r="C53" s="400"/>
      <c r="D53" s="400"/>
      <c r="E53" s="400"/>
      <c r="F53" s="401"/>
      <c r="G53" s="563"/>
      <c r="H53" s="1014"/>
      <c r="I53" s="1014"/>
      <c r="J53" s="1014"/>
      <c r="K53" s="1014"/>
      <c r="L53" s="1014"/>
      <c r="M53" s="1014"/>
      <c r="N53" s="1014"/>
      <c r="O53" s="1015"/>
      <c r="P53" s="98"/>
      <c r="Q53" s="1022"/>
      <c r="R53" s="1022"/>
      <c r="S53" s="1022"/>
      <c r="T53" s="1022"/>
      <c r="U53" s="1022"/>
      <c r="V53" s="1022"/>
      <c r="W53" s="1022"/>
      <c r="X53" s="1023"/>
      <c r="Y53" s="1031" t="s">
        <v>12</v>
      </c>
      <c r="Z53" s="1032"/>
      <c r="AA53" s="1033"/>
      <c r="AB53" s="521"/>
      <c r="AC53" s="1035"/>
      <c r="AD53" s="103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hidden="1"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14" t="s">
        <v>54</v>
      </c>
      <c r="Z54" s="1028"/>
      <c r="AA54" s="1029"/>
      <c r="AB54" s="522"/>
      <c r="AC54" s="1034"/>
      <c r="AD54" s="103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hidden="1" customHeight="1" x14ac:dyDescent="0.15">
      <c r="A55" s="406"/>
      <c r="B55" s="407"/>
      <c r="C55" s="407"/>
      <c r="D55" s="407"/>
      <c r="E55" s="407"/>
      <c r="F55" s="408"/>
      <c r="G55" s="1019"/>
      <c r="H55" s="1020"/>
      <c r="I55" s="1020"/>
      <c r="J55" s="1020"/>
      <c r="K55" s="1020"/>
      <c r="L55" s="1020"/>
      <c r="M55" s="1020"/>
      <c r="N55" s="1020"/>
      <c r="O55" s="1021"/>
      <c r="P55" s="611"/>
      <c r="Q55" s="611"/>
      <c r="R55" s="611"/>
      <c r="S55" s="611"/>
      <c r="T55" s="611"/>
      <c r="U55" s="611"/>
      <c r="V55" s="611"/>
      <c r="W55" s="611"/>
      <c r="X55" s="1026"/>
      <c r="Y55" s="1027" t="s">
        <v>13</v>
      </c>
      <c r="Z55" s="1028"/>
      <c r="AA55" s="1029"/>
      <c r="AB55" s="596" t="s">
        <v>301</v>
      </c>
      <c r="AC55" s="1030"/>
      <c r="AD55" s="103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483</v>
      </c>
      <c r="B58" s="400"/>
      <c r="C58" s="400"/>
      <c r="D58" s="400"/>
      <c r="E58" s="400"/>
      <c r="F58" s="401"/>
      <c r="G58" s="510" t="s">
        <v>265</v>
      </c>
      <c r="H58" s="432"/>
      <c r="I58" s="432"/>
      <c r="J58" s="432"/>
      <c r="K58" s="432"/>
      <c r="L58" s="432"/>
      <c r="M58" s="432"/>
      <c r="N58" s="432"/>
      <c r="O58" s="511"/>
      <c r="P58" s="431" t="s">
        <v>59</v>
      </c>
      <c r="Q58" s="432"/>
      <c r="R58" s="432"/>
      <c r="S58" s="432"/>
      <c r="T58" s="432"/>
      <c r="U58" s="432"/>
      <c r="V58" s="432"/>
      <c r="W58" s="432"/>
      <c r="X58" s="511"/>
      <c r="Y58" s="1036"/>
      <c r="Z58" s="836"/>
      <c r="AA58" s="837"/>
      <c r="AB58" s="1040" t="s">
        <v>11</v>
      </c>
      <c r="AC58" s="1041"/>
      <c r="AD58" s="1042"/>
      <c r="AE58" s="1046" t="s">
        <v>356</v>
      </c>
      <c r="AF58" s="1046"/>
      <c r="AG58" s="1046"/>
      <c r="AH58" s="1046"/>
      <c r="AI58" s="1046" t="s">
        <v>362</v>
      </c>
      <c r="AJ58" s="1046"/>
      <c r="AK58" s="1046"/>
      <c r="AL58" s="1046"/>
      <c r="AM58" s="1046" t="s">
        <v>464</v>
      </c>
      <c r="AN58" s="1046"/>
      <c r="AO58" s="1046"/>
      <c r="AP58" s="556"/>
      <c r="AQ58" s="152" t="s">
        <v>354</v>
      </c>
      <c r="AR58" s="123"/>
      <c r="AS58" s="123"/>
      <c r="AT58" s="124"/>
      <c r="AU58" s="532" t="s">
        <v>253</v>
      </c>
      <c r="AV58" s="532"/>
      <c r="AW58" s="532"/>
      <c r="AX58" s="5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hidden="1" customHeight="1" x14ac:dyDescent="0.15">
      <c r="A60" s="402"/>
      <c r="B60" s="400"/>
      <c r="C60" s="400"/>
      <c r="D60" s="400"/>
      <c r="E60" s="400"/>
      <c r="F60" s="401"/>
      <c r="G60" s="563"/>
      <c r="H60" s="1014"/>
      <c r="I60" s="1014"/>
      <c r="J60" s="1014"/>
      <c r="K60" s="1014"/>
      <c r="L60" s="1014"/>
      <c r="M60" s="1014"/>
      <c r="N60" s="1014"/>
      <c r="O60" s="1015"/>
      <c r="P60" s="98"/>
      <c r="Q60" s="1022"/>
      <c r="R60" s="1022"/>
      <c r="S60" s="1022"/>
      <c r="T60" s="1022"/>
      <c r="U60" s="1022"/>
      <c r="V60" s="1022"/>
      <c r="W60" s="1022"/>
      <c r="X60" s="1023"/>
      <c r="Y60" s="1031" t="s">
        <v>12</v>
      </c>
      <c r="Z60" s="1032"/>
      <c r="AA60" s="1033"/>
      <c r="AB60" s="521"/>
      <c r="AC60" s="1035"/>
      <c r="AD60" s="103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hidden="1"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14" t="s">
        <v>54</v>
      </c>
      <c r="Z61" s="1028"/>
      <c r="AA61" s="1029"/>
      <c r="AB61" s="522"/>
      <c r="AC61" s="1034"/>
      <c r="AD61" s="103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hidden="1" customHeight="1" x14ac:dyDescent="0.15">
      <c r="A62" s="406"/>
      <c r="B62" s="407"/>
      <c r="C62" s="407"/>
      <c r="D62" s="407"/>
      <c r="E62" s="407"/>
      <c r="F62" s="408"/>
      <c r="G62" s="1019"/>
      <c r="H62" s="1020"/>
      <c r="I62" s="1020"/>
      <c r="J62" s="1020"/>
      <c r="K62" s="1020"/>
      <c r="L62" s="1020"/>
      <c r="M62" s="1020"/>
      <c r="N62" s="1020"/>
      <c r="O62" s="1021"/>
      <c r="P62" s="611"/>
      <c r="Q62" s="611"/>
      <c r="R62" s="611"/>
      <c r="S62" s="611"/>
      <c r="T62" s="611"/>
      <c r="U62" s="611"/>
      <c r="V62" s="611"/>
      <c r="W62" s="611"/>
      <c r="X62" s="1026"/>
      <c r="Y62" s="1027" t="s">
        <v>13</v>
      </c>
      <c r="Z62" s="1028"/>
      <c r="AA62" s="1029"/>
      <c r="AB62" s="596" t="s">
        <v>301</v>
      </c>
      <c r="AC62" s="1030"/>
      <c r="AD62" s="103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9" t="s">
        <v>483</v>
      </c>
      <c r="B65" s="400"/>
      <c r="C65" s="400"/>
      <c r="D65" s="400"/>
      <c r="E65" s="400"/>
      <c r="F65" s="401"/>
      <c r="G65" s="510" t="s">
        <v>265</v>
      </c>
      <c r="H65" s="432"/>
      <c r="I65" s="432"/>
      <c r="J65" s="432"/>
      <c r="K65" s="432"/>
      <c r="L65" s="432"/>
      <c r="M65" s="432"/>
      <c r="N65" s="432"/>
      <c r="O65" s="511"/>
      <c r="P65" s="431" t="s">
        <v>59</v>
      </c>
      <c r="Q65" s="432"/>
      <c r="R65" s="432"/>
      <c r="S65" s="432"/>
      <c r="T65" s="432"/>
      <c r="U65" s="432"/>
      <c r="V65" s="432"/>
      <c r="W65" s="432"/>
      <c r="X65" s="511"/>
      <c r="Y65" s="1036"/>
      <c r="Z65" s="836"/>
      <c r="AA65" s="837"/>
      <c r="AB65" s="1040" t="s">
        <v>11</v>
      </c>
      <c r="AC65" s="1041"/>
      <c r="AD65" s="1042"/>
      <c r="AE65" s="1046" t="s">
        <v>356</v>
      </c>
      <c r="AF65" s="1046"/>
      <c r="AG65" s="1046"/>
      <c r="AH65" s="1046"/>
      <c r="AI65" s="1046" t="s">
        <v>362</v>
      </c>
      <c r="AJ65" s="1046"/>
      <c r="AK65" s="1046"/>
      <c r="AL65" s="1046"/>
      <c r="AM65" s="1046" t="s">
        <v>464</v>
      </c>
      <c r="AN65" s="1046"/>
      <c r="AO65" s="1046"/>
      <c r="AP65" s="556"/>
      <c r="AQ65" s="152" t="s">
        <v>354</v>
      </c>
      <c r="AR65" s="123"/>
      <c r="AS65" s="123"/>
      <c r="AT65" s="124"/>
      <c r="AU65" s="532" t="s">
        <v>253</v>
      </c>
      <c r="AV65" s="532"/>
      <c r="AW65" s="532"/>
      <c r="AX65" s="533"/>
    </row>
    <row r="66" spans="1:50" ht="18.75" hidden="1"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hidden="1" customHeight="1" x14ac:dyDescent="0.15">
      <c r="A67" s="402"/>
      <c r="B67" s="400"/>
      <c r="C67" s="400"/>
      <c r="D67" s="400"/>
      <c r="E67" s="400"/>
      <c r="F67" s="401"/>
      <c r="G67" s="563"/>
      <c r="H67" s="1014"/>
      <c r="I67" s="1014"/>
      <c r="J67" s="1014"/>
      <c r="K67" s="1014"/>
      <c r="L67" s="1014"/>
      <c r="M67" s="1014"/>
      <c r="N67" s="1014"/>
      <c r="O67" s="1015"/>
      <c r="P67" s="98"/>
      <c r="Q67" s="1022"/>
      <c r="R67" s="1022"/>
      <c r="S67" s="1022"/>
      <c r="T67" s="1022"/>
      <c r="U67" s="1022"/>
      <c r="V67" s="1022"/>
      <c r="W67" s="1022"/>
      <c r="X67" s="1023"/>
      <c r="Y67" s="1031" t="s">
        <v>12</v>
      </c>
      <c r="Z67" s="1032"/>
      <c r="AA67" s="1033"/>
      <c r="AB67" s="521"/>
      <c r="AC67" s="1035"/>
      <c r="AD67" s="1035"/>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hidden="1"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14" t="s">
        <v>54</v>
      </c>
      <c r="Z68" s="1028"/>
      <c r="AA68" s="1029"/>
      <c r="AB68" s="522"/>
      <c r="AC68" s="1034"/>
      <c r="AD68" s="1034"/>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hidden="1" customHeight="1" x14ac:dyDescent="0.15">
      <c r="A69" s="406"/>
      <c r="B69" s="407"/>
      <c r="C69" s="407"/>
      <c r="D69" s="407"/>
      <c r="E69" s="407"/>
      <c r="F69" s="408"/>
      <c r="G69" s="1019"/>
      <c r="H69" s="1020"/>
      <c r="I69" s="1020"/>
      <c r="J69" s="1020"/>
      <c r="K69" s="1020"/>
      <c r="L69" s="1020"/>
      <c r="M69" s="1020"/>
      <c r="N69" s="1020"/>
      <c r="O69" s="1021"/>
      <c r="P69" s="611"/>
      <c r="Q69" s="611"/>
      <c r="R69" s="611"/>
      <c r="S69" s="611"/>
      <c r="T69" s="611"/>
      <c r="U69" s="611"/>
      <c r="V69" s="611"/>
      <c r="W69" s="611"/>
      <c r="X69" s="1026"/>
      <c r="Y69" s="414" t="s">
        <v>13</v>
      </c>
      <c r="Z69" s="1028"/>
      <c r="AA69" s="1029"/>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hidden="1"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7" t="s">
        <v>682</v>
      </c>
      <c r="H2" s="598"/>
      <c r="I2" s="598"/>
      <c r="J2" s="598"/>
      <c r="K2" s="598"/>
      <c r="L2" s="598"/>
      <c r="M2" s="598"/>
      <c r="N2" s="598"/>
      <c r="O2" s="598"/>
      <c r="P2" s="598"/>
      <c r="Q2" s="598"/>
      <c r="R2" s="598"/>
      <c r="S2" s="598"/>
      <c r="T2" s="598"/>
      <c r="U2" s="598"/>
      <c r="V2" s="598"/>
      <c r="W2" s="598"/>
      <c r="X2" s="598"/>
      <c r="Y2" s="598"/>
      <c r="Z2" s="598"/>
      <c r="AA2" s="598"/>
      <c r="AB2" s="599"/>
      <c r="AC2" s="597" t="s">
        <v>683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30" customHeight="1" x14ac:dyDescent="0.15">
      <c r="A3" s="1059"/>
      <c r="B3" s="1060"/>
      <c r="C3" s="1060"/>
      <c r="D3" s="1060"/>
      <c r="E3" s="1060"/>
      <c r="F3" s="1061"/>
      <c r="G3" s="822" t="s">
        <v>17</v>
      </c>
      <c r="H3" s="678"/>
      <c r="I3" s="678"/>
      <c r="J3" s="678"/>
      <c r="K3" s="678"/>
      <c r="L3" s="677" t="s">
        <v>18</v>
      </c>
      <c r="M3" s="678"/>
      <c r="N3" s="678"/>
      <c r="O3" s="678"/>
      <c r="P3" s="678"/>
      <c r="Q3" s="678"/>
      <c r="R3" s="678"/>
      <c r="S3" s="678"/>
      <c r="T3" s="678"/>
      <c r="U3" s="678"/>
      <c r="V3" s="678"/>
      <c r="W3" s="678"/>
      <c r="X3" s="679"/>
      <c r="Y3" s="663" t="s">
        <v>19</v>
      </c>
      <c r="Z3" s="664"/>
      <c r="AA3" s="664"/>
      <c r="AB3" s="808"/>
      <c r="AC3" s="822"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30" customHeight="1" x14ac:dyDescent="0.15">
      <c r="A4" s="1059"/>
      <c r="B4" s="1060"/>
      <c r="C4" s="1060"/>
      <c r="D4" s="1060"/>
      <c r="E4" s="1060"/>
      <c r="F4" s="1061"/>
      <c r="G4" s="680" t="s">
        <v>583</v>
      </c>
      <c r="H4" s="681"/>
      <c r="I4" s="681"/>
      <c r="J4" s="681"/>
      <c r="K4" s="682"/>
      <c r="L4" s="674" t="s">
        <v>609</v>
      </c>
      <c r="M4" s="675"/>
      <c r="N4" s="675"/>
      <c r="O4" s="675"/>
      <c r="P4" s="675"/>
      <c r="Q4" s="675"/>
      <c r="R4" s="675"/>
      <c r="S4" s="675"/>
      <c r="T4" s="675"/>
      <c r="U4" s="675"/>
      <c r="V4" s="675"/>
      <c r="W4" s="675"/>
      <c r="X4" s="676"/>
      <c r="Y4" s="387">
        <v>2.5</v>
      </c>
      <c r="Z4" s="388"/>
      <c r="AA4" s="388"/>
      <c r="AB4" s="815"/>
      <c r="AC4" s="680" t="s">
        <v>688</v>
      </c>
      <c r="AD4" s="1068"/>
      <c r="AE4" s="1068"/>
      <c r="AF4" s="1068"/>
      <c r="AG4" s="1069"/>
      <c r="AH4" s="674" t="s">
        <v>689</v>
      </c>
      <c r="AI4" s="1070"/>
      <c r="AJ4" s="1070"/>
      <c r="AK4" s="1070"/>
      <c r="AL4" s="1070"/>
      <c r="AM4" s="1070"/>
      <c r="AN4" s="1070"/>
      <c r="AO4" s="1070"/>
      <c r="AP4" s="1070"/>
      <c r="AQ4" s="1070"/>
      <c r="AR4" s="1070"/>
      <c r="AS4" s="1070"/>
      <c r="AT4" s="1071"/>
      <c r="AU4" s="387">
        <v>1.9</v>
      </c>
      <c r="AV4" s="388"/>
      <c r="AW4" s="388"/>
      <c r="AX4" s="389"/>
    </row>
    <row r="5" spans="1:50" ht="30" customHeight="1" x14ac:dyDescent="0.15">
      <c r="A5" s="1059"/>
      <c r="B5" s="1060"/>
      <c r="C5" s="1060"/>
      <c r="D5" s="1060"/>
      <c r="E5" s="1060"/>
      <c r="F5" s="1061"/>
      <c r="G5" s="608" t="s">
        <v>196</v>
      </c>
      <c r="H5" s="609"/>
      <c r="I5" s="609"/>
      <c r="J5" s="609"/>
      <c r="K5" s="610"/>
      <c r="L5" s="600" t="s">
        <v>598</v>
      </c>
      <c r="M5" s="601"/>
      <c r="N5" s="601"/>
      <c r="O5" s="601"/>
      <c r="P5" s="601"/>
      <c r="Q5" s="601"/>
      <c r="R5" s="601"/>
      <c r="S5" s="601"/>
      <c r="T5" s="601"/>
      <c r="U5" s="601"/>
      <c r="V5" s="601"/>
      <c r="W5" s="601"/>
      <c r="X5" s="602"/>
      <c r="Y5" s="603">
        <v>1.2</v>
      </c>
      <c r="Z5" s="604"/>
      <c r="AA5" s="604"/>
      <c r="AB5" s="616"/>
      <c r="AC5" s="608" t="s">
        <v>692</v>
      </c>
      <c r="AD5" s="642"/>
      <c r="AE5" s="642"/>
      <c r="AF5" s="642"/>
      <c r="AG5" s="643"/>
      <c r="AH5" s="600" t="s">
        <v>687</v>
      </c>
      <c r="AI5" s="632"/>
      <c r="AJ5" s="632"/>
      <c r="AK5" s="632"/>
      <c r="AL5" s="632"/>
      <c r="AM5" s="632"/>
      <c r="AN5" s="632"/>
      <c r="AO5" s="632"/>
      <c r="AP5" s="632"/>
      <c r="AQ5" s="632"/>
      <c r="AR5" s="632"/>
      <c r="AS5" s="632"/>
      <c r="AT5" s="633"/>
      <c r="AU5" s="603">
        <v>0.8</v>
      </c>
      <c r="AV5" s="604"/>
      <c r="AW5" s="604"/>
      <c r="AX5" s="605"/>
    </row>
    <row r="6" spans="1:50" ht="30" customHeight="1" x14ac:dyDescent="0.15">
      <c r="A6" s="1059"/>
      <c r="B6" s="1060"/>
      <c r="C6" s="1060"/>
      <c r="D6" s="1060"/>
      <c r="E6" s="1060"/>
      <c r="F6" s="1061"/>
      <c r="G6" s="608"/>
      <c r="H6" s="609"/>
      <c r="I6" s="609"/>
      <c r="J6" s="609"/>
      <c r="K6" s="610"/>
      <c r="L6" s="600"/>
      <c r="M6" s="601"/>
      <c r="N6" s="601"/>
      <c r="O6" s="601"/>
      <c r="P6" s="601"/>
      <c r="Q6" s="601"/>
      <c r="R6" s="601"/>
      <c r="S6" s="601"/>
      <c r="T6" s="601"/>
      <c r="U6" s="601"/>
      <c r="V6" s="601"/>
      <c r="W6" s="601"/>
      <c r="X6" s="602"/>
      <c r="Y6" s="603"/>
      <c r="Z6" s="604"/>
      <c r="AA6" s="604"/>
      <c r="AB6" s="616"/>
      <c r="AC6" s="608" t="s">
        <v>690</v>
      </c>
      <c r="AD6" s="642"/>
      <c r="AE6" s="642"/>
      <c r="AF6" s="642"/>
      <c r="AG6" s="643"/>
      <c r="AH6" s="600" t="s">
        <v>691</v>
      </c>
      <c r="AI6" s="632"/>
      <c r="AJ6" s="632"/>
      <c r="AK6" s="632"/>
      <c r="AL6" s="632"/>
      <c r="AM6" s="632"/>
      <c r="AN6" s="632"/>
      <c r="AO6" s="632"/>
      <c r="AP6" s="632"/>
      <c r="AQ6" s="632"/>
      <c r="AR6" s="632"/>
      <c r="AS6" s="632"/>
      <c r="AT6" s="633"/>
      <c r="AU6" s="603">
        <v>0.2</v>
      </c>
      <c r="AV6" s="604"/>
      <c r="AW6" s="604"/>
      <c r="AX6" s="605"/>
    </row>
    <row r="7" spans="1:50" ht="30" customHeight="1" x14ac:dyDescent="0.15">
      <c r="A7" s="1059"/>
      <c r="B7" s="1060"/>
      <c r="C7" s="1060"/>
      <c r="D7" s="1060"/>
      <c r="E7" s="1060"/>
      <c r="F7" s="1061"/>
      <c r="G7" s="608"/>
      <c r="H7" s="609"/>
      <c r="I7" s="609"/>
      <c r="J7" s="609"/>
      <c r="K7" s="610"/>
      <c r="L7" s="600"/>
      <c r="M7" s="601"/>
      <c r="N7" s="601"/>
      <c r="O7" s="601"/>
      <c r="P7" s="601"/>
      <c r="Q7" s="601"/>
      <c r="R7" s="601"/>
      <c r="S7" s="601"/>
      <c r="T7" s="601"/>
      <c r="U7" s="601"/>
      <c r="V7" s="601"/>
      <c r="W7" s="601"/>
      <c r="X7" s="602"/>
      <c r="Y7" s="603"/>
      <c r="Z7" s="604"/>
      <c r="AA7" s="604"/>
      <c r="AB7" s="616"/>
      <c r="AC7" s="608" t="s">
        <v>196</v>
      </c>
      <c r="AD7" s="609"/>
      <c r="AE7" s="609"/>
      <c r="AF7" s="609"/>
      <c r="AG7" s="610"/>
      <c r="AH7" s="600" t="s">
        <v>598</v>
      </c>
      <c r="AI7" s="601"/>
      <c r="AJ7" s="601"/>
      <c r="AK7" s="601"/>
      <c r="AL7" s="601"/>
      <c r="AM7" s="601"/>
      <c r="AN7" s="601"/>
      <c r="AO7" s="601"/>
      <c r="AP7" s="601"/>
      <c r="AQ7" s="601"/>
      <c r="AR7" s="601"/>
      <c r="AS7" s="601"/>
      <c r="AT7" s="602"/>
      <c r="AU7" s="603">
        <v>0.2</v>
      </c>
      <c r="AV7" s="604"/>
      <c r="AW7" s="604"/>
      <c r="AX7" s="605"/>
    </row>
    <row r="8" spans="1:50" ht="30" customHeight="1" x14ac:dyDescent="0.15">
      <c r="A8" s="1059"/>
      <c r="B8" s="1060"/>
      <c r="C8" s="1060"/>
      <c r="D8" s="1060"/>
      <c r="E8" s="1060"/>
      <c r="F8" s="1061"/>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30" customHeight="1" x14ac:dyDescent="0.15">
      <c r="A9" s="1059"/>
      <c r="B9" s="1060"/>
      <c r="C9" s="1060"/>
      <c r="D9" s="1060"/>
      <c r="E9" s="1060"/>
      <c r="F9" s="1061"/>
      <c r="G9" s="608"/>
      <c r="H9" s="609"/>
      <c r="I9" s="609"/>
      <c r="J9" s="609"/>
      <c r="K9" s="610"/>
      <c r="L9" s="600"/>
      <c r="M9" s="601"/>
      <c r="N9" s="601"/>
      <c r="O9" s="601"/>
      <c r="P9" s="601"/>
      <c r="Q9" s="601"/>
      <c r="R9" s="601"/>
      <c r="S9" s="601"/>
      <c r="T9" s="601"/>
      <c r="U9" s="601"/>
      <c r="V9" s="601"/>
      <c r="W9" s="601"/>
      <c r="X9" s="602"/>
      <c r="Y9" s="603"/>
      <c r="Z9" s="604"/>
      <c r="AA9" s="604"/>
      <c r="AB9" s="616"/>
      <c r="AC9" s="608"/>
      <c r="AD9" s="642"/>
      <c r="AE9" s="642"/>
      <c r="AF9" s="642"/>
      <c r="AG9" s="643"/>
      <c r="AH9" s="600"/>
      <c r="AI9" s="632"/>
      <c r="AJ9" s="632"/>
      <c r="AK9" s="632"/>
      <c r="AL9" s="632"/>
      <c r="AM9" s="632"/>
      <c r="AN9" s="632"/>
      <c r="AO9" s="632"/>
      <c r="AP9" s="632"/>
      <c r="AQ9" s="632"/>
      <c r="AR9" s="632"/>
      <c r="AS9" s="632"/>
      <c r="AT9" s="633"/>
      <c r="AU9" s="603"/>
      <c r="AV9" s="604"/>
      <c r="AW9" s="604"/>
      <c r="AX9" s="605"/>
    </row>
    <row r="10" spans="1:50" ht="30" customHeight="1" x14ac:dyDescent="0.15">
      <c r="A10" s="1059"/>
      <c r="B10" s="1060"/>
      <c r="C10" s="1060"/>
      <c r="D10" s="1060"/>
      <c r="E10" s="1060"/>
      <c r="F10" s="1061"/>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42"/>
      <c r="AE10" s="642"/>
      <c r="AF10" s="642"/>
      <c r="AG10" s="643"/>
      <c r="AH10" s="600"/>
      <c r="AI10" s="632"/>
      <c r="AJ10" s="632"/>
      <c r="AK10" s="632"/>
      <c r="AL10" s="632"/>
      <c r="AM10" s="632"/>
      <c r="AN10" s="632"/>
      <c r="AO10" s="632"/>
      <c r="AP10" s="632"/>
      <c r="AQ10" s="632"/>
      <c r="AR10" s="632"/>
      <c r="AS10" s="632"/>
      <c r="AT10" s="633"/>
      <c r="AU10" s="603"/>
      <c r="AV10" s="604"/>
      <c r="AW10" s="604"/>
      <c r="AX10" s="605"/>
    </row>
    <row r="11" spans="1:50" ht="30" customHeight="1" x14ac:dyDescent="0.15">
      <c r="A11" s="1059"/>
      <c r="B11" s="1060"/>
      <c r="C11" s="1060"/>
      <c r="D11" s="1060"/>
      <c r="E11" s="1060"/>
      <c r="F11" s="1061"/>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30" customHeight="1" x14ac:dyDescent="0.15">
      <c r="A12" s="1059"/>
      <c r="B12" s="1060"/>
      <c r="C12" s="1060"/>
      <c r="D12" s="1060"/>
      <c r="E12" s="1060"/>
      <c r="F12" s="1061"/>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30" customHeight="1" x14ac:dyDescent="0.15">
      <c r="A13" s="1059"/>
      <c r="B13" s="1060"/>
      <c r="C13" s="1060"/>
      <c r="D13" s="1060"/>
      <c r="E13" s="1060"/>
      <c r="F13" s="1061"/>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30" customHeight="1" thickBot="1" x14ac:dyDescent="0.2">
      <c r="A14" s="1059"/>
      <c r="B14" s="1060"/>
      <c r="C14" s="1060"/>
      <c r="D14" s="1060"/>
      <c r="E14" s="1060"/>
      <c r="F14" s="1061"/>
      <c r="G14" s="833" t="s">
        <v>20</v>
      </c>
      <c r="H14" s="834"/>
      <c r="I14" s="834"/>
      <c r="J14" s="834"/>
      <c r="K14" s="834"/>
      <c r="L14" s="835"/>
      <c r="M14" s="836"/>
      <c r="N14" s="836"/>
      <c r="O14" s="836"/>
      <c r="P14" s="836"/>
      <c r="Q14" s="836"/>
      <c r="R14" s="836"/>
      <c r="S14" s="836"/>
      <c r="T14" s="836"/>
      <c r="U14" s="836"/>
      <c r="V14" s="836"/>
      <c r="W14" s="836"/>
      <c r="X14" s="837"/>
      <c r="Y14" s="838">
        <f>SUM(Y4:AB13)</f>
        <v>3.7</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3.1000000000000005</v>
      </c>
      <c r="AV14" s="839"/>
      <c r="AW14" s="839"/>
      <c r="AX14" s="841"/>
    </row>
    <row r="15" spans="1:50" ht="30" customHeight="1" x14ac:dyDescent="0.15">
      <c r="A15" s="1059"/>
      <c r="B15" s="1060"/>
      <c r="C15" s="1060"/>
      <c r="D15" s="1060"/>
      <c r="E15" s="1060"/>
      <c r="F15" s="1061"/>
      <c r="G15" s="597" t="s">
        <v>637</v>
      </c>
      <c r="H15" s="598"/>
      <c r="I15" s="598"/>
      <c r="J15" s="598"/>
      <c r="K15" s="598"/>
      <c r="L15" s="598"/>
      <c r="M15" s="598"/>
      <c r="N15" s="598"/>
      <c r="O15" s="598"/>
      <c r="P15" s="598"/>
      <c r="Q15" s="598"/>
      <c r="R15" s="598"/>
      <c r="S15" s="598"/>
      <c r="T15" s="598"/>
      <c r="U15" s="598"/>
      <c r="V15" s="598"/>
      <c r="W15" s="598"/>
      <c r="X15" s="598"/>
      <c r="Y15" s="598"/>
      <c r="Z15" s="598"/>
      <c r="AA15" s="598"/>
      <c r="AB15" s="599"/>
      <c r="AC15" s="597" t="s">
        <v>638</v>
      </c>
      <c r="AD15" s="598"/>
      <c r="AE15" s="598"/>
      <c r="AF15" s="598"/>
      <c r="AG15" s="598"/>
      <c r="AH15" s="598"/>
      <c r="AI15" s="598"/>
      <c r="AJ15" s="598"/>
      <c r="AK15" s="598"/>
      <c r="AL15" s="598"/>
      <c r="AM15" s="598"/>
      <c r="AN15" s="598"/>
      <c r="AO15" s="598"/>
      <c r="AP15" s="598"/>
      <c r="AQ15" s="598"/>
      <c r="AR15" s="598"/>
      <c r="AS15" s="598"/>
      <c r="AT15" s="598"/>
      <c r="AU15" s="598"/>
      <c r="AV15" s="598"/>
      <c r="AW15" s="598"/>
      <c r="AX15" s="803"/>
    </row>
    <row r="16" spans="1:50" ht="30" customHeight="1" x14ac:dyDescent="0.15">
      <c r="A16" s="1059"/>
      <c r="B16" s="1060"/>
      <c r="C16" s="1060"/>
      <c r="D16" s="1060"/>
      <c r="E16" s="1060"/>
      <c r="F16" s="1061"/>
      <c r="G16" s="822"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2"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30" customHeight="1" x14ac:dyDescent="0.15">
      <c r="A17" s="1059"/>
      <c r="B17" s="1060"/>
      <c r="C17" s="1060"/>
      <c r="D17" s="1060"/>
      <c r="E17" s="1060"/>
      <c r="F17" s="1061"/>
      <c r="G17" s="680" t="s">
        <v>583</v>
      </c>
      <c r="H17" s="681"/>
      <c r="I17" s="681"/>
      <c r="J17" s="681"/>
      <c r="K17" s="682"/>
      <c r="L17" s="674" t="s">
        <v>603</v>
      </c>
      <c r="M17" s="675"/>
      <c r="N17" s="675"/>
      <c r="O17" s="675"/>
      <c r="P17" s="675"/>
      <c r="Q17" s="675"/>
      <c r="R17" s="675"/>
      <c r="S17" s="675"/>
      <c r="T17" s="675"/>
      <c r="U17" s="675"/>
      <c r="V17" s="675"/>
      <c r="W17" s="675"/>
      <c r="X17" s="676"/>
      <c r="Y17" s="387">
        <v>1.4</v>
      </c>
      <c r="Z17" s="388"/>
      <c r="AA17" s="388"/>
      <c r="AB17" s="815"/>
      <c r="AC17" s="680" t="s">
        <v>583</v>
      </c>
      <c r="AD17" s="681"/>
      <c r="AE17" s="681"/>
      <c r="AF17" s="681"/>
      <c r="AG17" s="682"/>
      <c r="AH17" s="674" t="s">
        <v>612</v>
      </c>
      <c r="AI17" s="675"/>
      <c r="AJ17" s="675"/>
      <c r="AK17" s="675"/>
      <c r="AL17" s="675"/>
      <c r="AM17" s="675"/>
      <c r="AN17" s="675"/>
      <c r="AO17" s="675"/>
      <c r="AP17" s="675"/>
      <c r="AQ17" s="675"/>
      <c r="AR17" s="675"/>
      <c r="AS17" s="675"/>
      <c r="AT17" s="676"/>
      <c r="AU17" s="387">
        <v>0.4</v>
      </c>
      <c r="AV17" s="388"/>
      <c r="AW17" s="388"/>
      <c r="AX17" s="389"/>
    </row>
    <row r="18" spans="1:50" ht="30" customHeight="1" x14ac:dyDescent="0.15">
      <c r="A18" s="1059"/>
      <c r="B18" s="1060"/>
      <c r="C18" s="1060"/>
      <c r="D18" s="1060"/>
      <c r="E18" s="1060"/>
      <c r="F18" s="1061"/>
      <c r="G18" s="608" t="s">
        <v>196</v>
      </c>
      <c r="H18" s="609"/>
      <c r="I18" s="609"/>
      <c r="J18" s="609"/>
      <c r="K18" s="610"/>
      <c r="L18" s="600" t="s">
        <v>598</v>
      </c>
      <c r="M18" s="601"/>
      <c r="N18" s="601"/>
      <c r="O18" s="601"/>
      <c r="P18" s="601"/>
      <c r="Q18" s="601"/>
      <c r="R18" s="601"/>
      <c r="S18" s="601"/>
      <c r="T18" s="601"/>
      <c r="U18" s="601"/>
      <c r="V18" s="601"/>
      <c r="W18" s="601"/>
      <c r="X18" s="602"/>
      <c r="Y18" s="603">
        <v>0.4</v>
      </c>
      <c r="Z18" s="604"/>
      <c r="AA18" s="604"/>
      <c r="AB18" s="616"/>
      <c r="AC18" s="608" t="s">
        <v>611</v>
      </c>
      <c r="AD18" s="609"/>
      <c r="AE18" s="609"/>
      <c r="AF18" s="609"/>
      <c r="AG18" s="610"/>
      <c r="AH18" s="600" t="s">
        <v>611</v>
      </c>
      <c r="AI18" s="601"/>
      <c r="AJ18" s="601"/>
      <c r="AK18" s="601"/>
      <c r="AL18" s="601"/>
      <c r="AM18" s="601"/>
      <c r="AN18" s="601"/>
      <c r="AO18" s="601"/>
      <c r="AP18" s="601"/>
      <c r="AQ18" s="601"/>
      <c r="AR18" s="601"/>
      <c r="AS18" s="601"/>
      <c r="AT18" s="602"/>
      <c r="AU18" s="603">
        <v>0.1</v>
      </c>
      <c r="AV18" s="604"/>
      <c r="AW18" s="604"/>
      <c r="AX18" s="605"/>
    </row>
    <row r="19" spans="1:50" ht="30" customHeight="1" x14ac:dyDescent="0.15">
      <c r="A19" s="1059"/>
      <c r="B19" s="1060"/>
      <c r="C19" s="1060"/>
      <c r="D19" s="1060"/>
      <c r="E19" s="1060"/>
      <c r="F19" s="1061"/>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t="s">
        <v>196</v>
      </c>
      <c r="AD19" s="609"/>
      <c r="AE19" s="609"/>
      <c r="AF19" s="609"/>
      <c r="AG19" s="610"/>
      <c r="AH19" s="600" t="s">
        <v>598</v>
      </c>
      <c r="AI19" s="601"/>
      <c r="AJ19" s="601"/>
      <c r="AK19" s="601"/>
      <c r="AL19" s="601"/>
      <c r="AM19" s="601"/>
      <c r="AN19" s="601"/>
      <c r="AO19" s="601"/>
      <c r="AP19" s="601"/>
      <c r="AQ19" s="601"/>
      <c r="AR19" s="601"/>
      <c r="AS19" s="601"/>
      <c r="AT19" s="602"/>
      <c r="AU19" s="603">
        <v>0.1</v>
      </c>
      <c r="AV19" s="604"/>
      <c r="AW19" s="604"/>
      <c r="AX19" s="605"/>
    </row>
    <row r="20" spans="1:50" ht="30" customHeight="1" x14ac:dyDescent="0.15">
      <c r="A20" s="1059"/>
      <c r="B20" s="1060"/>
      <c r="C20" s="1060"/>
      <c r="D20" s="1060"/>
      <c r="E20" s="1060"/>
      <c r="F20" s="1061"/>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30" customHeight="1" x14ac:dyDescent="0.15">
      <c r="A21" s="1059"/>
      <c r="B21" s="1060"/>
      <c r="C21" s="1060"/>
      <c r="D21" s="1060"/>
      <c r="E21" s="1060"/>
      <c r="F21" s="1061"/>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30" customHeight="1" x14ac:dyDescent="0.15">
      <c r="A22" s="1059"/>
      <c r="B22" s="1060"/>
      <c r="C22" s="1060"/>
      <c r="D22" s="1060"/>
      <c r="E22" s="1060"/>
      <c r="F22" s="1061"/>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30" customHeight="1" x14ac:dyDescent="0.15">
      <c r="A23" s="1059"/>
      <c r="B23" s="1060"/>
      <c r="C23" s="1060"/>
      <c r="D23" s="1060"/>
      <c r="E23" s="1060"/>
      <c r="F23" s="1061"/>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30" customHeight="1" x14ac:dyDescent="0.15">
      <c r="A24" s="1059"/>
      <c r="B24" s="1060"/>
      <c r="C24" s="1060"/>
      <c r="D24" s="1060"/>
      <c r="E24" s="1060"/>
      <c r="F24" s="1061"/>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30" customHeight="1" x14ac:dyDescent="0.15">
      <c r="A25" s="1059"/>
      <c r="B25" s="1060"/>
      <c r="C25" s="1060"/>
      <c r="D25" s="1060"/>
      <c r="E25" s="1060"/>
      <c r="F25" s="1061"/>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30" customHeight="1" x14ac:dyDescent="0.15">
      <c r="A26" s="1059"/>
      <c r="B26" s="1060"/>
      <c r="C26" s="1060"/>
      <c r="D26" s="1060"/>
      <c r="E26" s="1060"/>
      <c r="F26" s="1061"/>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30" customHeight="1" x14ac:dyDescent="0.15">
      <c r="A27" s="1059"/>
      <c r="B27" s="1060"/>
      <c r="C27" s="1060"/>
      <c r="D27" s="1060"/>
      <c r="E27" s="1060"/>
      <c r="F27" s="1061"/>
      <c r="G27" s="833" t="s">
        <v>20</v>
      </c>
      <c r="H27" s="834"/>
      <c r="I27" s="834"/>
      <c r="J27" s="834"/>
      <c r="K27" s="834"/>
      <c r="L27" s="835"/>
      <c r="M27" s="836"/>
      <c r="N27" s="836"/>
      <c r="O27" s="836"/>
      <c r="P27" s="836"/>
      <c r="Q27" s="836"/>
      <c r="R27" s="836"/>
      <c r="S27" s="836"/>
      <c r="T27" s="836"/>
      <c r="U27" s="836"/>
      <c r="V27" s="836"/>
      <c r="W27" s="836"/>
      <c r="X27" s="837"/>
      <c r="Y27" s="838">
        <f>SUM(Y17:AB26)</f>
        <v>1.7999999999999998</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0.6</v>
      </c>
      <c r="AV27" s="839"/>
      <c r="AW27" s="839"/>
      <c r="AX27" s="841"/>
    </row>
    <row r="28" spans="1:50" ht="17.25" hidden="1" x14ac:dyDescent="0.15">
      <c r="A28" s="1059"/>
      <c r="B28" s="1060"/>
      <c r="C28" s="1060"/>
      <c r="D28" s="1060"/>
      <c r="E28" s="1060"/>
      <c r="F28" s="1061"/>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400</v>
      </c>
      <c r="AD28" s="598"/>
      <c r="AE28" s="598"/>
      <c r="AF28" s="598"/>
      <c r="AG28" s="598"/>
      <c r="AH28" s="598"/>
      <c r="AI28" s="598"/>
      <c r="AJ28" s="598"/>
      <c r="AK28" s="598"/>
      <c r="AL28" s="598"/>
      <c r="AM28" s="598"/>
      <c r="AN28" s="598"/>
      <c r="AO28" s="598"/>
      <c r="AP28" s="598"/>
      <c r="AQ28" s="598"/>
      <c r="AR28" s="598"/>
      <c r="AS28" s="598"/>
      <c r="AT28" s="598"/>
      <c r="AU28" s="598"/>
      <c r="AV28" s="598"/>
      <c r="AW28" s="598"/>
      <c r="AX28" s="803"/>
    </row>
    <row r="29" spans="1:50" hidden="1" x14ac:dyDescent="0.15">
      <c r="A29" s="1059"/>
      <c r="B29" s="1060"/>
      <c r="C29" s="1060"/>
      <c r="D29" s="1060"/>
      <c r="E29" s="1060"/>
      <c r="F29" s="1061"/>
      <c r="G29" s="822"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2"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idden="1" x14ac:dyDescent="0.15">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87"/>
      <c r="Z30" s="388"/>
      <c r="AA30" s="388"/>
      <c r="AB30" s="815"/>
      <c r="AC30" s="680"/>
      <c r="AD30" s="681"/>
      <c r="AE30" s="681"/>
      <c r="AF30" s="681"/>
      <c r="AG30" s="682"/>
      <c r="AH30" s="674"/>
      <c r="AI30" s="675"/>
      <c r="AJ30" s="675"/>
      <c r="AK30" s="675"/>
      <c r="AL30" s="675"/>
      <c r="AM30" s="675"/>
      <c r="AN30" s="675"/>
      <c r="AO30" s="675"/>
      <c r="AP30" s="675"/>
      <c r="AQ30" s="675"/>
      <c r="AR30" s="675"/>
      <c r="AS30" s="675"/>
      <c r="AT30" s="676"/>
      <c r="AU30" s="387"/>
      <c r="AV30" s="388"/>
      <c r="AW30" s="388"/>
      <c r="AX30" s="389"/>
    </row>
    <row r="31" spans="1:50" hidden="1" x14ac:dyDescent="0.15">
      <c r="A31" s="1059"/>
      <c r="B31" s="1060"/>
      <c r="C31" s="1060"/>
      <c r="D31" s="1060"/>
      <c r="E31" s="1060"/>
      <c r="F31" s="1061"/>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idden="1" x14ac:dyDescent="0.15">
      <c r="A32" s="1059"/>
      <c r="B32" s="1060"/>
      <c r="C32" s="1060"/>
      <c r="D32" s="1060"/>
      <c r="E32" s="1060"/>
      <c r="F32" s="1061"/>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idden="1" x14ac:dyDescent="0.15">
      <c r="A33" s="1059"/>
      <c r="B33" s="1060"/>
      <c r="C33" s="1060"/>
      <c r="D33" s="1060"/>
      <c r="E33" s="1060"/>
      <c r="F33" s="1061"/>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idden="1" x14ac:dyDescent="0.15">
      <c r="A34" s="1059"/>
      <c r="B34" s="1060"/>
      <c r="C34" s="1060"/>
      <c r="D34" s="1060"/>
      <c r="E34" s="1060"/>
      <c r="F34" s="1061"/>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idden="1" x14ac:dyDescent="0.15">
      <c r="A35" s="1059"/>
      <c r="B35" s="1060"/>
      <c r="C35" s="1060"/>
      <c r="D35" s="1060"/>
      <c r="E35" s="1060"/>
      <c r="F35" s="1061"/>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idden="1" x14ac:dyDescent="0.15">
      <c r="A36" s="1059"/>
      <c r="B36" s="1060"/>
      <c r="C36" s="1060"/>
      <c r="D36" s="1060"/>
      <c r="E36" s="1060"/>
      <c r="F36" s="1061"/>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idden="1" x14ac:dyDescent="0.15">
      <c r="A37" s="1059"/>
      <c r="B37" s="1060"/>
      <c r="C37" s="1060"/>
      <c r="D37" s="1060"/>
      <c r="E37" s="1060"/>
      <c r="F37" s="1061"/>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idden="1" x14ac:dyDescent="0.15">
      <c r="A38" s="1059"/>
      <c r="B38" s="1060"/>
      <c r="C38" s="1060"/>
      <c r="D38" s="1060"/>
      <c r="E38" s="1060"/>
      <c r="F38" s="1061"/>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idden="1" x14ac:dyDescent="0.15">
      <c r="A39" s="1059"/>
      <c r="B39" s="1060"/>
      <c r="C39" s="1060"/>
      <c r="D39" s="1060"/>
      <c r="E39" s="1060"/>
      <c r="F39" s="1061"/>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14.25" hidden="1" thickBot="1" x14ac:dyDescent="0.2">
      <c r="A40" s="1059"/>
      <c r="B40" s="1060"/>
      <c r="C40" s="1060"/>
      <c r="D40" s="1060"/>
      <c r="E40" s="1060"/>
      <c r="F40" s="106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17.25" hidden="1" x14ac:dyDescent="0.15">
      <c r="A41" s="1059"/>
      <c r="B41" s="1060"/>
      <c r="C41" s="1060"/>
      <c r="D41" s="1060"/>
      <c r="E41" s="1060"/>
      <c r="F41" s="1061"/>
      <c r="G41" s="597" t="s">
        <v>447</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803"/>
    </row>
    <row r="42" spans="1:50" hidden="1" x14ac:dyDescent="0.15">
      <c r="A42" s="1059"/>
      <c r="B42" s="1060"/>
      <c r="C42" s="1060"/>
      <c r="D42" s="1060"/>
      <c r="E42" s="1060"/>
      <c r="F42" s="1061"/>
      <c r="G42" s="822"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2"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idden="1" x14ac:dyDescent="0.15">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87"/>
      <c r="Z43" s="388"/>
      <c r="AA43" s="388"/>
      <c r="AB43" s="815"/>
      <c r="AC43" s="680"/>
      <c r="AD43" s="681"/>
      <c r="AE43" s="681"/>
      <c r="AF43" s="681"/>
      <c r="AG43" s="682"/>
      <c r="AH43" s="674"/>
      <c r="AI43" s="675"/>
      <c r="AJ43" s="675"/>
      <c r="AK43" s="675"/>
      <c r="AL43" s="675"/>
      <c r="AM43" s="675"/>
      <c r="AN43" s="675"/>
      <c r="AO43" s="675"/>
      <c r="AP43" s="675"/>
      <c r="AQ43" s="675"/>
      <c r="AR43" s="675"/>
      <c r="AS43" s="675"/>
      <c r="AT43" s="676"/>
      <c r="AU43" s="387"/>
      <c r="AV43" s="388"/>
      <c r="AW43" s="388"/>
      <c r="AX43" s="389"/>
    </row>
    <row r="44" spans="1:50" hidden="1" x14ac:dyDescent="0.15">
      <c r="A44" s="1059"/>
      <c r="B44" s="1060"/>
      <c r="C44" s="1060"/>
      <c r="D44" s="1060"/>
      <c r="E44" s="1060"/>
      <c r="F44" s="1061"/>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idden="1" x14ac:dyDescent="0.15">
      <c r="A45" s="1059"/>
      <c r="B45" s="1060"/>
      <c r="C45" s="1060"/>
      <c r="D45" s="1060"/>
      <c r="E45" s="1060"/>
      <c r="F45" s="1061"/>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idden="1" x14ac:dyDescent="0.15">
      <c r="A46" s="1059"/>
      <c r="B46" s="1060"/>
      <c r="C46" s="1060"/>
      <c r="D46" s="1060"/>
      <c r="E46" s="1060"/>
      <c r="F46" s="1061"/>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idden="1" x14ac:dyDescent="0.15">
      <c r="A47" s="1059"/>
      <c r="B47" s="1060"/>
      <c r="C47" s="1060"/>
      <c r="D47" s="1060"/>
      <c r="E47" s="1060"/>
      <c r="F47" s="1061"/>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idden="1" x14ac:dyDescent="0.15">
      <c r="A48" s="1059"/>
      <c r="B48" s="1060"/>
      <c r="C48" s="1060"/>
      <c r="D48" s="1060"/>
      <c r="E48" s="1060"/>
      <c r="F48" s="1061"/>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idden="1" x14ac:dyDescent="0.15">
      <c r="A49" s="1059"/>
      <c r="B49" s="1060"/>
      <c r="C49" s="1060"/>
      <c r="D49" s="1060"/>
      <c r="E49" s="1060"/>
      <c r="F49" s="1061"/>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idden="1" x14ac:dyDescent="0.15">
      <c r="A50" s="1059"/>
      <c r="B50" s="1060"/>
      <c r="C50" s="1060"/>
      <c r="D50" s="1060"/>
      <c r="E50" s="1060"/>
      <c r="F50" s="1061"/>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idden="1" x14ac:dyDescent="0.15">
      <c r="A51" s="1059"/>
      <c r="B51" s="1060"/>
      <c r="C51" s="1060"/>
      <c r="D51" s="1060"/>
      <c r="E51" s="1060"/>
      <c r="F51" s="1061"/>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idden="1" x14ac:dyDescent="0.15">
      <c r="A52" s="1059"/>
      <c r="B52" s="1060"/>
      <c r="C52" s="1060"/>
      <c r="D52" s="1060"/>
      <c r="E52" s="1060"/>
      <c r="F52" s="1061"/>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14.25" hidden="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14.25" thickBot="1" x14ac:dyDescent="0.2"/>
    <row r="55" spans="1:50" ht="30" customHeight="1" x14ac:dyDescent="0.15">
      <c r="A55" s="1065" t="s">
        <v>28</v>
      </c>
      <c r="B55" s="1066"/>
      <c r="C55" s="1066"/>
      <c r="D55" s="1066"/>
      <c r="E55" s="1066"/>
      <c r="F55" s="1067"/>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401</v>
      </c>
      <c r="AD55" s="598"/>
      <c r="AE55" s="598"/>
      <c r="AF55" s="598"/>
      <c r="AG55" s="598"/>
      <c r="AH55" s="598"/>
      <c r="AI55" s="598"/>
      <c r="AJ55" s="598"/>
      <c r="AK55" s="598"/>
      <c r="AL55" s="598"/>
      <c r="AM55" s="598"/>
      <c r="AN55" s="598"/>
      <c r="AO55" s="598"/>
      <c r="AP55" s="598"/>
      <c r="AQ55" s="598"/>
      <c r="AR55" s="598"/>
      <c r="AS55" s="598"/>
      <c r="AT55" s="598"/>
      <c r="AU55" s="598"/>
      <c r="AV55" s="598"/>
      <c r="AW55" s="598"/>
      <c r="AX55" s="803"/>
    </row>
    <row r="56" spans="1:50" ht="24.75" customHeight="1" x14ac:dyDescent="0.15">
      <c r="A56" s="1059"/>
      <c r="B56" s="1060"/>
      <c r="C56" s="1060"/>
      <c r="D56" s="1060"/>
      <c r="E56" s="1060"/>
      <c r="F56" s="1061"/>
      <c r="G56" s="822"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2"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87"/>
      <c r="Z57" s="388"/>
      <c r="AA57" s="388"/>
      <c r="AB57" s="815"/>
      <c r="AC57" s="680"/>
      <c r="AD57" s="681"/>
      <c r="AE57" s="681"/>
      <c r="AF57" s="681"/>
      <c r="AG57" s="682"/>
      <c r="AH57" s="674"/>
      <c r="AI57" s="675"/>
      <c r="AJ57" s="675"/>
      <c r="AK57" s="675"/>
      <c r="AL57" s="675"/>
      <c r="AM57" s="675"/>
      <c r="AN57" s="675"/>
      <c r="AO57" s="675"/>
      <c r="AP57" s="675"/>
      <c r="AQ57" s="675"/>
      <c r="AR57" s="675"/>
      <c r="AS57" s="675"/>
      <c r="AT57" s="676"/>
      <c r="AU57" s="387"/>
      <c r="AV57" s="388"/>
      <c r="AW57" s="388"/>
      <c r="AX57" s="389"/>
    </row>
    <row r="58" spans="1:50" ht="24.75" customHeight="1" x14ac:dyDescent="0.15">
      <c r="A58" s="1059"/>
      <c r="B58" s="1060"/>
      <c r="C58" s="1060"/>
      <c r="D58" s="1060"/>
      <c r="E58" s="1060"/>
      <c r="F58" s="1061"/>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9"/>
      <c r="B59" s="1060"/>
      <c r="C59" s="1060"/>
      <c r="D59" s="1060"/>
      <c r="E59" s="1060"/>
      <c r="F59" s="1061"/>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9"/>
      <c r="B60" s="1060"/>
      <c r="C60" s="1060"/>
      <c r="D60" s="1060"/>
      <c r="E60" s="1060"/>
      <c r="F60" s="1061"/>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9"/>
      <c r="B61" s="1060"/>
      <c r="C61" s="1060"/>
      <c r="D61" s="1060"/>
      <c r="E61" s="1060"/>
      <c r="F61" s="1061"/>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6" customHeight="1" x14ac:dyDescent="0.15">
      <c r="A62" s="1059"/>
      <c r="B62" s="1060"/>
      <c r="C62" s="1060"/>
      <c r="D62" s="1060"/>
      <c r="E62" s="1060"/>
      <c r="F62" s="1061"/>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6" customHeight="1" x14ac:dyDescent="0.15">
      <c r="A63" s="1059"/>
      <c r="B63" s="1060"/>
      <c r="C63" s="1060"/>
      <c r="D63" s="1060"/>
      <c r="E63" s="1060"/>
      <c r="F63" s="1061"/>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9"/>
      <c r="B64" s="1060"/>
      <c r="C64" s="1060"/>
      <c r="D64" s="1060"/>
      <c r="E64" s="1060"/>
      <c r="F64" s="1061"/>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9"/>
      <c r="B65" s="1060"/>
      <c r="C65" s="1060"/>
      <c r="D65" s="1060"/>
      <c r="E65" s="1060"/>
      <c r="F65" s="1061"/>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9"/>
      <c r="B66" s="1060"/>
      <c r="C66" s="1060"/>
      <c r="D66" s="1060"/>
      <c r="E66" s="1060"/>
      <c r="F66" s="1061"/>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9"/>
      <c r="B67" s="1060"/>
      <c r="C67" s="1060"/>
      <c r="D67" s="1060"/>
      <c r="E67" s="1060"/>
      <c r="F67" s="106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9"/>
      <c r="B68" s="1060"/>
      <c r="C68" s="1060"/>
      <c r="D68" s="1060"/>
      <c r="E68" s="1060"/>
      <c r="F68" s="1061"/>
      <c r="G68" s="597" t="s">
        <v>402</v>
      </c>
      <c r="H68" s="598"/>
      <c r="I68" s="598"/>
      <c r="J68" s="598"/>
      <c r="K68" s="598"/>
      <c r="L68" s="598"/>
      <c r="M68" s="598"/>
      <c r="N68" s="598"/>
      <c r="O68" s="598"/>
      <c r="P68" s="598"/>
      <c r="Q68" s="598"/>
      <c r="R68" s="598"/>
      <c r="S68" s="598"/>
      <c r="T68" s="598"/>
      <c r="U68" s="598"/>
      <c r="V68" s="598"/>
      <c r="W68" s="598"/>
      <c r="X68" s="598"/>
      <c r="Y68" s="598"/>
      <c r="Z68" s="598"/>
      <c r="AA68" s="598"/>
      <c r="AB68" s="599"/>
      <c r="AC68" s="597" t="s">
        <v>403</v>
      </c>
      <c r="AD68" s="598"/>
      <c r="AE68" s="598"/>
      <c r="AF68" s="598"/>
      <c r="AG68" s="598"/>
      <c r="AH68" s="598"/>
      <c r="AI68" s="598"/>
      <c r="AJ68" s="598"/>
      <c r="AK68" s="598"/>
      <c r="AL68" s="598"/>
      <c r="AM68" s="598"/>
      <c r="AN68" s="598"/>
      <c r="AO68" s="598"/>
      <c r="AP68" s="598"/>
      <c r="AQ68" s="598"/>
      <c r="AR68" s="598"/>
      <c r="AS68" s="598"/>
      <c r="AT68" s="598"/>
      <c r="AU68" s="598"/>
      <c r="AV68" s="598"/>
      <c r="AW68" s="598"/>
      <c r="AX68" s="803"/>
    </row>
    <row r="69" spans="1:50" ht="25.5" customHeight="1" x14ac:dyDescent="0.15">
      <c r="A69" s="1059"/>
      <c r="B69" s="1060"/>
      <c r="C69" s="1060"/>
      <c r="D69" s="1060"/>
      <c r="E69" s="1060"/>
      <c r="F69" s="1061"/>
      <c r="G69" s="822"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2"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87"/>
      <c r="Z70" s="388"/>
      <c r="AA70" s="388"/>
      <c r="AB70" s="815"/>
      <c r="AC70" s="680"/>
      <c r="AD70" s="681"/>
      <c r="AE70" s="681"/>
      <c r="AF70" s="681"/>
      <c r="AG70" s="682"/>
      <c r="AH70" s="674"/>
      <c r="AI70" s="675"/>
      <c r="AJ70" s="675"/>
      <c r="AK70" s="675"/>
      <c r="AL70" s="675"/>
      <c r="AM70" s="675"/>
      <c r="AN70" s="675"/>
      <c r="AO70" s="675"/>
      <c r="AP70" s="675"/>
      <c r="AQ70" s="675"/>
      <c r="AR70" s="675"/>
      <c r="AS70" s="675"/>
      <c r="AT70" s="676"/>
      <c r="AU70" s="387"/>
      <c r="AV70" s="388"/>
      <c r="AW70" s="388"/>
      <c r="AX70" s="389"/>
    </row>
    <row r="71" spans="1:50" ht="24.75" customHeight="1" x14ac:dyDescent="0.15">
      <c r="A71" s="1059"/>
      <c r="B71" s="1060"/>
      <c r="C71" s="1060"/>
      <c r="D71" s="1060"/>
      <c r="E71" s="1060"/>
      <c r="F71" s="1061"/>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9"/>
      <c r="B72" s="1060"/>
      <c r="C72" s="1060"/>
      <c r="D72" s="1060"/>
      <c r="E72" s="1060"/>
      <c r="F72" s="1061"/>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9"/>
      <c r="B73" s="1060"/>
      <c r="C73" s="1060"/>
      <c r="D73" s="1060"/>
      <c r="E73" s="1060"/>
      <c r="F73" s="1061"/>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9"/>
      <c r="B74" s="1060"/>
      <c r="C74" s="1060"/>
      <c r="D74" s="1060"/>
      <c r="E74" s="1060"/>
      <c r="F74" s="1061"/>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9"/>
      <c r="B75" s="1060"/>
      <c r="C75" s="1060"/>
      <c r="D75" s="1060"/>
      <c r="E75" s="1060"/>
      <c r="F75" s="1061"/>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9"/>
      <c r="B76" s="1060"/>
      <c r="C76" s="1060"/>
      <c r="D76" s="1060"/>
      <c r="E76" s="1060"/>
      <c r="F76" s="1061"/>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9"/>
      <c r="B77" s="1060"/>
      <c r="C77" s="1060"/>
      <c r="D77" s="1060"/>
      <c r="E77" s="1060"/>
      <c r="F77" s="1061"/>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9"/>
      <c r="B78" s="1060"/>
      <c r="C78" s="1060"/>
      <c r="D78" s="1060"/>
      <c r="E78" s="1060"/>
      <c r="F78" s="1061"/>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9"/>
      <c r="B79" s="1060"/>
      <c r="C79" s="1060"/>
      <c r="D79" s="1060"/>
      <c r="E79" s="1060"/>
      <c r="F79" s="1061"/>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9"/>
      <c r="B80" s="1060"/>
      <c r="C80" s="1060"/>
      <c r="D80" s="1060"/>
      <c r="E80" s="1060"/>
      <c r="F80" s="106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9"/>
      <c r="B81" s="1060"/>
      <c r="C81" s="1060"/>
      <c r="D81" s="1060"/>
      <c r="E81" s="1060"/>
      <c r="F81" s="1061"/>
      <c r="G81" s="597" t="s">
        <v>404</v>
      </c>
      <c r="H81" s="598"/>
      <c r="I81" s="598"/>
      <c r="J81" s="598"/>
      <c r="K81" s="598"/>
      <c r="L81" s="598"/>
      <c r="M81" s="598"/>
      <c r="N81" s="598"/>
      <c r="O81" s="598"/>
      <c r="P81" s="598"/>
      <c r="Q81" s="598"/>
      <c r="R81" s="598"/>
      <c r="S81" s="598"/>
      <c r="T81" s="598"/>
      <c r="U81" s="598"/>
      <c r="V81" s="598"/>
      <c r="W81" s="598"/>
      <c r="X81" s="598"/>
      <c r="Y81" s="598"/>
      <c r="Z81" s="598"/>
      <c r="AA81" s="598"/>
      <c r="AB81" s="599"/>
      <c r="AC81" s="597" t="s">
        <v>405</v>
      </c>
      <c r="AD81" s="598"/>
      <c r="AE81" s="598"/>
      <c r="AF81" s="598"/>
      <c r="AG81" s="598"/>
      <c r="AH81" s="598"/>
      <c r="AI81" s="598"/>
      <c r="AJ81" s="598"/>
      <c r="AK81" s="598"/>
      <c r="AL81" s="598"/>
      <c r="AM81" s="598"/>
      <c r="AN81" s="598"/>
      <c r="AO81" s="598"/>
      <c r="AP81" s="598"/>
      <c r="AQ81" s="598"/>
      <c r="AR81" s="598"/>
      <c r="AS81" s="598"/>
      <c r="AT81" s="598"/>
      <c r="AU81" s="598"/>
      <c r="AV81" s="598"/>
      <c r="AW81" s="598"/>
      <c r="AX81" s="803"/>
    </row>
    <row r="82" spans="1:50" ht="24.75" customHeight="1" x14ac:dyDescent="0.15">
      <c r="A82" s="1059"/>
      <c r="B82" s="1060"/>
      <c r="C82" s="1060"/>
      <c r="D82" s="1060"/>
      <c r="E82" s="1060"/>
      <c r="F82" s="1061"/>
      <c r="G82" s="822"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2"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87"/>
      <c r="Z83" s="388"/>
      <c r="AA83" s="388"/>
      <c r="AB83" s="815"/>
      <c r="AC83" s="680"/>
      <c r="AD83" s="681"/>
      <c r="AE83" s="681"/>
      <c r="AF83" s="681"/>
      <c r="AG83" s="682"/>
      <c r="AH83" s="674"/>
      <c r="AI83" s="675"/>
      <c r="AJ83" s="675"/>
      <c r="AK83" s="675"/>
      <c r="AL83" s="675"/>
      <c r="AM83" s="675"/>
      <c r="AN83" s="675"/>
      <c r="AO83" s="675"/>
      <c r="AP83" s="675"/>
      <c r="AQ83" s="675"/>
      <c r="AR83" s="675"/>
      <c r="AS83" s="675"/>
      <c r="AT83" s="676"/>
      <c r="AU83" s="387"/>
      <c r="AV83" s="388"/>
      <c r="AW83" s="388"/>
      <c r="AX83" s="389"/>
    </row>
    <row r="84" spans="1:50" ht="24.75" customHeight="1" x14ac:dyDescent="0.15">
      <c r="A84" s="1059"/>
      <c r="B84" s="1060"/>
      <c r="C84" s="1060"/>
      <c r="D84" s="1060"/>
      <c r="E84" s="1060"/>
      <c r="F84" s="1061"/>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9"/>
      <c r="B85" s="1060"/>
      <c r="C85" s="1060"/>
      <c r="D85" s="1060"/>
      <c r="E85" s="1060"/>
      <c r="F85" s="1061"/>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9"/>
      <c r="B86" s="1060"/>
      <c r="C86" s="1060"/>
      <c r="D86" s="1060"/>
      <c r="E86" s="1060"/>
      <c r="F86" s="1061"/>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9"/>
      <c r="B87" s="1060"/>
      <c r="C87" s="1060"/>
      <c r="D87" s="1060"/>
      <c r="E87" s="1060"/>
      <c r="F87" s="1061"/>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9"/>
      <c r="B88" s="1060"/>
      <c r="C88" s="1060"/>
      <c r="D88" s="1060"/>
      <c r="E88" s="1060"/>
      <c r="F88" s="1061"/>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9"/>
      <c r="B89" s="1060"/>
      <c r="C89" s="1060"/>
      <c r="D89" s="1060"/>
      <c r="E89" s="1060"/>
      <c r="F89" s="1061"/>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9"/>
      <c r="B90" s="1060"/>
      <c r="C90" s="1060"/>
      <c r="D90" s="1060"/>
      <c r="E90" s="1060"/>
      <c r="F90" s="1061"/>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9"/>
      <c r="B91" s="1060"/>
      <c r="C91" s="1060"/>
      <c r="D91" s="1060"/>
      <c r="E91" s="1060"/>
      <c r="F91" s="1061"/>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9"/>
      <c r="B92" s="1060"/>
      <c r="C92" s="1060"/>
      <c r="D92" s="1060"/>
      <c r="E92" s="1060"/>
      <c r="F92" s="1061"/>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9"/>
      <c r="B93" s="1060"/>
      <c r="C93" s="1060"/>
      <c r="D93" s="1060"/>
      <c r="E93" s="1060"/>
      <c r="F93" s="106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9"/>
      <c r="B94" s="1060"/>
      <c r="C94" s="1060"/>
      <c r="D94" s="1060"/>
      <c r="E94" s="1060"/>
      <c r="F94" s="1061"/>
      <c r="G94" s="597" t="s">
        <v>406</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803"/>
    </row>
    <row r="95" spans="1:50" ht="24.75" customHeight="1" x14ac:dyDescent="0.15">
      <c r="A95" s="1059"/>
      <c r="B95" s="1060"/>
      <c r="C95" s="1060"/>
      <c r="D95" s="1060"/>
      <c r="E95" s="1060"/>
      <c r="F95" s="1061"/>
      <c r="G95" s="822"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2"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87"/>
      <c r="Z96" s="388"/>
      <c r="AA96" s="388"/>
      <c r="AB96" s="815"/>
      <c r="AC96" s="680"/>
      <c r="AD96" s="681"/>
      <c r="AE96" s="681"/>
      <c r="AF96" s="681"/>
      <c r="AG96" s="682"/>
      <c r="AH96" s="674"/>
      <c r="AI96" s="675"/>
      <c r="AJ96" s="675"/>
      <c r="AK96" s="675"/>
      <c r="AL96" s="675"/>
      <c r="AM96" s="675"/>
      <c r="AN96" s="675"/>
      <c r="AO96" s="675"/>
      <c r="AP96" s="675"/>
      <c r="AQ96" s="675"/>
      <c r="AR96" s="675"/>
      <c r="AS96" s="675"/>
      <c r="AT96" s="676"/>
      <c r="AU96" s="387"/>
      <c r="AV96" s="388"/>
      <c r="AW96" s="388"/>
      <c r="AX96" s="389"/>
    </row>
    <row r="97" spans="1:50" ht="24.75" customHeight="1" x14ac:dyDescent="0.15">
      <c r="A97" s="1059"/>
      <c r="B97" s="1060"/>
      <c r="C97" s="1060"/>
      <c r="D97" s="1060"/>
      <c r="E97" s="1060"/>
      <c r="F97" s="1061"/>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9"/>
      <c r="B98" s="1060"/>
      <c r="C98" s="1060"/>
      <c r="D98" s="1060"/>
      <c r="E98" s="1060"/>
      <c r="F98" s="1061"/>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9"/>
      <c r="B99" s="1060"/>
      <c r="C99" s="1060"/>
      <c r="D99" s="1060"/>
      <c r="E99" s="1060"/>
      <c r="F99" s="1061"/>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9"/>
      <c r="B100" s="1060"/>
      <c r="C100" s="1060"/>
      <c r="D100" s="1060"/>
      <c r="E100" s="1060"/>
      <c r="F100" s="106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9"/>
      <c r="B101" s="1060"/>
      <c r="C101" s="1060"/>
      <c r="D101" s="1060"/>
      <c r="E101" s="1060"/>
      <c r="F101" s="106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9"/>
      <c r="B102" s="1060"/>
      <c r="C102" s="1060"/>
      <c r="D102" s="1060"/>
      <c r="E102" s="1060"/>
      <c r="F102" s="106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9"/>
      <c r="B103" s="1060"/>
      <c r="C103" s="1060"/>
      <c r="D103" s="1060"/>
      <c r="E103" s="1060"/>
      <c r="F103" s="106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9"/>
      <c r="B104" s="1060"/>
      <c r="C104" s="1060"/>
      <c r="D104" s="1060"/>
      <c r="E104" s="1060"/>
      <c r="F104" s="106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9"/>
      <c r="B105" s="1060"/>
      <c r="C105" s="1060"/>
      <c r="D105" s="1060"/>
      <c r="E105" s="1060"/>
      <c r="F105" s="106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3"/>
    </row>
    <row r="109" spans="1:50" ht="24.75" customHeight="1" x14ac:dyDescent="0.15">
      <c r="A109" s="1059"/>
      <c r="B109" s="1060"/>
      <c r="C109" s="1060"/>
      <c r="D109" s="1060"/>
      <c r="E109" s="1060"/>
      <c r="F109" s="1061"/>
      <c r="G109" s="822"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2"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87"/>
      <c r="Z110" s="388"/>
      <c r="AA110" s="388"/>
      <c r="AB110" s="815"/>
      <c r="AC110" s="680"/>
      <c r="AD110" s="681"/>
      <c r="AE110" s="681"/>
      <c r="AF110" s="681"/>
      <c r="AG110" s="682"/>
      <c r="AH110" s="674"/>
      <c r="AI110" s="675"/>
      <c r="AJ110" s="675"/>
      <c r="AK110" s="675"/>
      <c r="AL110" s="675"/>
      <c r="AM110" s="675"/>
      <c r="AN110" s="675"/>
      <c r="AO110" s="675"/>
      <c r="AP110" s="675"/>
      <c r="AQ110" s="675"/>
      <c r="AR110" s="675"/>
      <c r="AS110" s="675"/>
      <c r="AT110" s="676"/>
      <c r="AU110" s="387"/>
      <c r="AV110" s="388"/>
      <c r="AW110" s="388"/>
      <c r="AX110" s="389"/>
    </row>
    <row r="111" spans="1:50" ht="24.75" customHeight="1" x14ac:dyDescent="0.15">
      <c r="A111" s="1059"/>
      <c r="B111" s="1060"/>
      <c r="C111" s="1060"/>
      <c r="D111" s="1060"/>
      <c r="E111" s="1060"/>
      <c r="F111" s="106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9"/>
      <c r="B112" s="1060"/>
      <c r="C112" s="1060"/>
      <c r="D112" s="1060"/>
      <c r="E112" s="1060"/>
      <c r="F112" s="106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9"/>
      <c r="B113" s="1060"/>
      <c r="C113" s="1060"/>
      <c r="D113" s="1060"/>
      <c r="E113" s="1060"/>
      <c r="F113" s="106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9"/>
      <c r="B114" s="1060"/>
      <c r="C114" s="1060"/>
      <c r="D114" s="1060"/>
      <c r="E114" s="1060"/>
      <c r="F114" s="106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9"/>
      <c r="B115" s="1060"/>
      <c r="C115" s="1060"/>
      <c r="D115" s="1060"/>
      <c r="E115" s="1060"/>
      <c r="F115" s="106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9"/>
      <c r="B116" s="1060"/>
      <c r="C116" s="1060"/>
      <c r="D116" s="1060"/>
      <c r="E116" s="1060"/>
      <c r="F116" s="106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9"/>
      <c r="B117" s="1060"/>
      <c r="C117" s="1060"/>
      <c r="D117" s="1060"/>
      <c r="E117" s="1060"/>
      <c r="F117" s="106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9"/>
      <c r="B118" s="1060"/>
      <c r="C118" s="1060"/>
      <c r="D118" s="1060"/>
      <c r="E118" s="1060"/>
      <c r="F118" s="106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9"/>
      <c r="B119" s="1060"/>
      <c r="C119" s="1060"/>
      <c r="D119" s="1060"/>
      <c r="E119" s="1060"/>
      <c r="F119" s="106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6" customHeight="1" thickBot="1" x14ac:dyDescent="0.2">
      <c r="A120" s="1059"/>
      <c r="B120" s="1060"/>
      <c r="C120" s="1060"/>
      <c r="D120" s="1060"/>
      <c r="E120" s="1060"/>
      <c r="F120" s="106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9"/>
      <c r="B121" s="1060"/>
      <c r="C121" s="1060"/>
      <c r="D121" s="1060"/>
      <c r="E121" s="1060"/>
      <c r="F121" s="1061"/>
      <c r="G121" s="597" t="s">
        <v>408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3"/>
    </row>
    <row r="122" spans="1:50" ht="25.15" customHeight="1" x14ac:dyDescent="0.15">
      <c r="A122" s="1059"/>
      <c r="B122" s="1060"/>
      <c r="C122" s="1060"/>
      <c r="D122" s="1060"/>
      <c r="E122" s="1060"/>
      <c r="F122" s="1061"/>
      <c r="G122" s="822"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2"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87"/>
      <c r="Z123" s="388"/>
      <c r="AA123" s="388"/>
      <c r="AB123" s="815"/>
      <c r="AC123" s="680"/>
      <c r="AD123" s="681"/>
      <c r="AE123" s="681"/>
      <c r="AF123" s="681"/>
      <c r="AG123" s="682"/>
      <c r="AH123" s="674"/>
      <c r="AI123" s="675"/>
      <c r="AJ123" s="675"/>
      <c r="AK123" s="675"/>
      <c r="AL123" s="675"/>
      <c r="AM123" s="675"/>
      <c r="AN123" s="675"/>
      <c r="AO123" s="675"/>
      <c r="AP123" s="675"/>
      <c r="AQ123" s="675"/>
      <c r="AR123" s="675"/>
      <c r="AS123" s="675"/>
      <c r="AT123" s="676"/>
      <c r="AU123" s="387"/>
      <c r="AV123" s="388"/>
      <c r="AW123" s="388"/>
      <c r="AX123" s="389"/>
    </row>
    <row r="124" spans="1:50" ht="24.75" customHeight="1" x14ac:dyDescent="0.15">
      <c r="A124" s="1059"/>
      <c r="B124" s="1060"/>
      <c r="C124" s="1060"/>
      <c r="D124" s="1060"/>
      <c r="E124" s="1060"/>
      <c r="F124" s="106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9"/>
      <c r="B125" s="1060"/>
      <c r="C125" s="1060"/>
      <c r="D125" s="1060"/>
      <c r="E125" s="1060"/>
      <c r="F125" s="106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9"/>
      <c r="B126" s="1060"/>
      <c r="C126" s="1060"/>
      <c r="D126" s="1060"/>
      <c r="E126" s="1060"/>
      <c r="F126" s="106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9"/>
      <c r="B127" s="1060"/>
      <c r="C127" s="1060"/>
      <c r="D127" s="1060"/>
      <c r="E127" s="1060"/>
      <c r="F127" s="106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9"/>
      <c r="B128" s="1060"/>
      <c r="C128" s="1060"/>
      <c r="D128" s="1060"/>
      <c r="E128" s="1060"/>
      <c r="F128" s="106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9"/>
      <c r="B129" s="1060"/>
      <c r="C129" s="1060"/>
      <c r="D129" s="1060"/>
      <c r="E129" s="1060"/>
      <c r="F129" s="106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9"/>
      <c r="B130" s="1060"/>
      <c r="C130" s="1060"/>
      <c r="D130" s="1060"/>
      <c r="E130" s="1060"/>
      <c r="F130" s="106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9"/>
      <c r="B131" s="1060"/>
      <c r="C131" s="1060"/>
      <c r="D131" s="1060"/>
      <c r="E131" s="1060"/>
      <c r="F131" s="106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9"/>
      <c r="B132" s="1060"/>
      <c r="C132" s="1060"/>
      <c r="D132" s="1060"/>
      <c r="E132" s="1060"/>
      <c r="F132" s="106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9"/>
      <c r="B133" s="1060"/>
      <c r="C133" s="1060"/>
      <c r="D133" s="1060"/>
      <c r="E133" s="1060"/>
      <c r="F133" s="106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9"/>
      <c r="B134" s="1060"/>
      <c r="C134" s="1060"/>
      <c r="D134" s="1060"/>
      <c r="E134" s="1060"/>
      <c r="F134" s="1061"/>
      <c r="G134" s="597" t="s">
        <v>410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3"/>
    </row>
    <row r="135" spans="1:50" ht="24.75" customHeight="1" x14ac:dyDescent="0.15">
      <c r="A135" s="1059"/>
      <c r="B135" s="1060"/>
      <c r="C135" s="1060"/>
      <c r="D135" s="1060"/>
      <c r="E135" s="1060"/>
      <c r="F135" s="1061"/>
      <c r="G135" s="822"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2"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87"/>
      <c r="Z136" s="388"/>
      <c r="AA136" s="388"/>
      <c r="AB136" s="815"/>
      <c r="AC136" s="680"/>
      <c r="AD136" s="681"/>
      <c r="AE136" s="681"/>
      <c r="AF136" s="681"/>
      <c r="AG136" s="682"/>
      <c r="AH136" s="674"/>
      <c r="AI136" s="675"/>
      <c r="AJ136" s="675"/>
      <c r="AK136" s="675"/>
      <c r="AL136" s="675"/>
      <c r="AM136" s="675"/>
      <c r="AN136" s="675"/>
      <c r="AO136" s="675"/>
      <c r="AP136" s="675"/>
      <c r="AQ136" s="675"/>
      <c r="AR136" s="675"/>
      <c r="AS136" s="675"/>
      <c r="AT136" s="676"/>
      <c r="AU136" s="387"/>
      <c r="AV136" s="388"/>
      <c r="AW136" s="388"/>
      <c r="AX136" s="389"/>
    </row>
    <row r="137" spans="1:50" ht="24.75" customHeight="1" x14ac:dyDescent="0.15">
      <c r="A137" s="1059"/>
      <c r="B137" s="1060"/>
      <c r="C137" s="1060"/>
      <c r="D137" s="1060"/>
      <c r="E137" s="1060"/>
      <c r="F137" s="106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9"/>
      <c r="B138" s="1060"/>
      <c r="C138" s="1060"/>
      <c r="D138" s="1060"/>
      <c r="E138" s="1060"/>
      <c r="F138" s="106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9"/>
      <c r="B139" s="1060"/>
      <c r="C139" s="1060"/>
      <c r="D139" s="1060"/>
      <c r="E139" s="1060"/>
      <c r="F139" s="106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9"/>
      <c r="B140" s="1060"/>
      <c r="C140" s="1060"/>
      <c r="D140" s="1060"/>
      <c r="E140" s="1060"/>
      <c r="F140" s="106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9"/>
      <c r="B141" s="1060"/>
      <c r="C141" s="1060"/>
      <c r="D141" s="1060"/>
      <c r="E141" s="1060"/>
      <c r="F141" s="106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9"/>
      <c r="B142" s="1060"/>
      <c r="C142" s="1060"/>
      <c r="D142" s="1060"/>
      <c r="E142" s="1060"/>
      <c r="F142" s="106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9"/>
      <c r="B143" s="1060"/>
      <c r="C143" s="1060"/>
      <c r="D143" s="1060"/>
      <c r="E143" s="1060"/>
      <c r="F143" s="106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9"/>
      <c r="B144" s="1060"/>
      <c r="C144" s="1060"/>
      <c r="D144" s="1060"/>
      <c r="E144" s="1060"/>
      <c r="F144" s="106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9"/>
      <c r="B145" s="1060"/>
      <c r="C145" s="1060"/>
      <c r="D145" s="1060"/>
      <c r="E145" s="1060"/>
      <c r="F145" s="106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9"/>
      <c r="B146" s="1060"/>
      <c r="C146" s="1060"/>
      <c r="D146" s="1060"/>
      <c r="E146" s="1060"/>
      <c r="F146" s="106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9"/>
      <c r="B147" s="1060"/>
      <c r="C147" s="1060"/>
      <c r="D147" s="1060"/>
      <c r="E147" s="1060"/>
      <c r="F147" s="1061"/>
      <c r="G147" s="597" t="s">
        <v>412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3"/>
    </row>
    <row r="148" spans="1:50" ht="24.75" customHeight="1" x14ac:dyDescent="0.15">
      <c r="A148" s="1059"/>
      <c r="B148" s="1060"/>
      <c r="C148" s="1060"/>
      <c r="D148" s="1060"/>
      <c r="E148" s="1060"/>
      <c r="F148" s="1061"/>
      <c r="G148" s="822"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2"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87"/>
      <c r="Z149" s="388"/>
      <c r="AA149" s="388"/>
      <c r="AB149" s="815"/>
      <c r="AC149" s="680"/>
      <c r="AD149" s="681"/>
      <c r="AE149" s="681"/>
      <c r="AF149" s="681"/>
      <c r="AG149" s="682"/>
      <c r="AH149" s="674"/>
      <c r="AI149" s="675"/>
      <c r="AJ149" s="675"/>
      <c r="AK149" s="675"/>
      <c r="AL149" s="675"/>
      <c r="AM149" s="675"/>
      <c r="AN149" s="675"/>
      <c r="AO149" s="675"/>
      <c r="AP149" s="675"/>
      <c r="AQ149" s="675"/>
      <c r="AR149" s="675"/>
      <c r="AS149" s="675"/>
      <c r="AT149" s="676"/>
      <c r="AU149" s="387"/>
      <c r="AV149" s="388"/>
      <c r="AW149" s="388"/>
      <c r="AX149" s="389"/>
    </row>
    <row r="150" spans="1:50" ht="24.75" customHeight="1" x14ac:dyDescent="0.15">
      <c r="A150" s="1059"/>
      <c r="B150" s="1060"/>
      <c r="C150" s="1060"/>
      <c r="D150" s="1060"/>
      <c r="E150" s="1060"/>
      <c r="F150" s="106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9"/>
      <c r="B151" s="1060"/>
      <c r="C151" s="1060"/>
      <c r="D151" s="1060"/>
      <c r="E151" s="1060"/>
      <c r="F151" s="106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9"/>
      <c r="B152" s="1060"/>
      <c r="C152" s="1060"/>
      <c r="D152" s="1060"/>
      <c r="E152" s="1060"/>
      <c r="F152" s="106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9"/>
      <c r="B153" s="1060"/>
      <c r="C153" s="1060"/>
      <c r="D153" s="1060"/>
      <c r="E153" s="1060"/>
      <c r="F153" s="106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9"/>
      <c r="B154" s="1060"/>
      <c r="C154" s="1060"/>
      <c r="D154" s="1060"/>
      <c r="E154" s="1060"/>
      <c r="F154" s="106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9"/>
      <c r="B155" s="1060"/>
      <c r="C155" s="1060"/>
      <c r="D155" s="1060"/>
      <c r="E155" s="1060"/>
      <c r="F155" s="106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9"/>
      <c r="B156" s="1060"/>
      <c r="C156" s="1060"/>
      <c r="D156" s="1060"/>
      <c r="E156" s="1060"/>
      <c r="F156" s="106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9"/>
      <c r="B157" s="1060"/>
      <c r="C157" s="1060"/>
      <c r="D157" s="1060"/>
      <c r="E157" s="1060"/>
      <c r="F157" s="106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9"/>
      <c r="B158" s="1060"/>
      <c r="C158" s="1060"/>
      <c r="D158" s="1060"/>
      <c r="E158" s="1060"/>
      <c r="F158" s="106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3"/>
    </row>
    <row r="162" spans="1:50" ht="24.75" customHeight="1" x14ac:dyDescent="0.15">
      <c r="A162" s="1059"/>
      <c r="B162" s="1060"/>
      <c r="C162" s="1060"/>
      <c r="D162" s="1060"/>
      <c r="E162" s="1060"/>
      <c r="F162" s="1061"/>
      <c r="G162" s="822"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2"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87"/>
      <c r="Z163" s="388"/>
      <c r="AA163" s="388"/>
      <c r="AB163" s="815"/>
      <c r="AC163" s="680"/>
      <c r="AD163" s="681"/>
      <c r="AE163" s="681"/>
      <c r="AF163" s="681"/>
      <c r="AG163" s="682"/>
      <c r="AH163" s="674"/>
      <c r="AI163" s="675"/>
      <c r="AJ163" s="675"/>
      <c r="AK163" s="675"/>
      <c r="AL163" s="675"/>
      <c r="AM163" s="675"/>
      <c r="AN163" s="675"/>
      <c r="AO163" s="675"/>
      <c r="AP163" s="675"/>
      <c r="AQ163" s="675"/>
      <c r="AR163" s="675"/>
      <c r="AS163" s="675"/>
      <c r="AT163" s="676"/>
      <c r="AU163" s="387"/>
      <c r="AV163" s="388"/>
      <c r="AW163" s="388"/>
      <c r="AX163" s="389"/>
    </row>
    <row r="164" spans="1:50" ht="24.75" customHeight="1" x14ac:dyDescent="0.15">
      <c r="A164" s="1059"/>
      <c r="B164" s="1060"/>
      <c r="C164" s="1060"/>
      <c r="D164" s="1060"/>
      <c r="E164" s="1060"/>
      <c r="F164" s="106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9"/>
      <c r="B165" s="1060"/>
      <c r="C165" s="1060"/>
      <c r="D165" s="1060"/>
      <c r="E165" s="1060"/>
      <c r="F165" s="106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9"/>
      <c r="B166" s="1060"/>
      <c r="C166" s="1060"/>
      <c r="D166" s="1060"/>
      <c r="E166" s="1060"/>
      <c r="F166" s="106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9"/>
      <c r="B167" s="1060"/>
      <c r="C167" s="1060"/>
      <c r="D167" s="1060"/>
      <c r="E167" s="1060"/>
      <c r="F167" s="106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9"/>
      <c r="B168" s="1060"/>
      <c r="C168" s="1060"/>
      <c r="D168" s="1060"/>
      <c r="E168" s="1060"/>
      <c r="F168" s="106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9"/>
      <c r="B169" s="1060"/>
      <c r="C169" s="1060"/>
      <c r="D169" s="1060"/>
      <c r="E169" s="1060"/>
      <c r="F169" s="106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9"/>
      <c r="B170" s="1060"/>
      <c r="C170" s="1060"/>
      <c r="D170" s="1060"/>
      <c r="E170" s="1060"/>
      <c r="F170" s="106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9"/>
      <c r="B171" s="1060"/>
      <c r="C171" s="1060"/>
      <c r="D171" s="1060"/>
      <c r="E171" s="1060"/>
      <c r="F171" s="106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9"/>
      <c r="B172" s="1060"/>
      <c r="C172" s="1060"/>
      <c r="D172" s="1060"/>
      <c r="E172" s="1060"/>
      <c r="F172" s="106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9"/>
      <c r="B173" s="1060"/>
      <c r="C173" s="1060"/>
      <c r="D173" s="1060"/>
      <c r="E173" s="1060"/>
      <c r="F173" s="106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9"/>
      <c r="B174" s="1060"/>
      <c r="C174" s="1060"/>
      <c r="D174" s="1060"/>
      <c r="E174" s="1060"/>
      <c r="F174" s="1061"/>
      <c r="G174" s="597" t="s">
        <v>414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3"/>
    </row>
    <row r="175" spans="1:50" ht="25.15" customHeight="1" x14ac:dyDescent="0.15">
      <c r="A175" s="1059"/>
      <c r="B175" s="1060"/>
      <c r="C175" s="1060"/>
      <c r="D175" s="1060"/>
      <c r="E175" s="1060"/>
      <c r="F175" s="1061"/>
      <c r="G175" s="822"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2"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87"/>
      <c r="Z176" s="388"/>
      <c r="AA176" s="388"/>
      <c r="AB176" s="815"/>
      <c r="AC176" s="680"/>
      <c r="AD176" s="681"/>
      <c r="AE176" s="681"/>
      <c r="AF176" s="681"/>
      <c r="AG176" s="682"/>
      <c r="AH176" s="674"/>
      <c r="AI176" s="675"/>
      <c r="AJ176" s="675"/>
      <c r="AK176" s="675"/>
      <c r="AL176" s="675"/>
      <c r="AM176" s="675"/>
      <c r="AN176" s="675"/>
      <c r="AO176" s="675"/>
      <c r="AP176" s="675"/>
      <c r="AQ176" s="675"/>
      <c r="AR176" s="675"/>
      <c r="AS176" s="675"/>
      <c r="AT176" s="676"/>
      <c r="AU176" s="387"/>
      <c r="AV176" s="388"/>
      <c r="AW176" s="388"/>
      <c r="AX176" s="389"/>
    </row>
    <row r="177" spans="1:50" ht="24.75" customHeight="1" x14ac:dyDescent="0.15">
      <c r="A177" s="1059"/>
      <c r="B177" s="1060"/>
      <c r="C177" s="1060"/>
      <c r="D177" s="1060"/>
      <c r="E177" s="1060"/>
      <c r="F177" s="106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9"/>
      <c r="B178" s="1060"/>
      <c r="C178" s="1060"/>
      <c r="D178" s="1060"/>
      <c r="E178" s="1060"/>
      <c r="F178" s="106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9"/>
      <c r="B179" s="1060"/>
      <c r="C179" s="1060"/>
      <c r="D179" s="1060"/>
      <c r="E179" s="1060"/>
      <c r="F179" s="106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9"/>
      <c r="B180" s="1060"/>
      <c r="C180" s="1060"/>
      <c r="D180" s="1060"/>
      <c r="E180" s="1060"/>
      <c r="F180" s="106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9"/>
      <c r="B181" s="1060"/>
      <c r="C181" s="1060"/>
      <c r="D181" s="1060"/>
      <c r="E181" s="1060"/>
      <c r="F181" s="106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9"/>
      <c r="B182" s="1060"/>
      <c r="C182" s="1060"/>
      <c r="D182" s="1060"/>
      <c r="E182" s="1060"/>
      <c r="F182" s="106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9"/>
      <c r="B183" s="1060"/>
      <c r="C183" s="1060"/>
      <c r="D183" s="1060"/>
      <c r="E183" s="1060"/>
      <c r="F183" s="106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9"/>
      <c r="B184" s="1060"/>
      <c r="C184" s="1060"/>
      <c r="D184" s="1060"/>
      <c r="E184" s="1060"/>
      <c r="F184" s="106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9"/>
      <c r="B185" s="1060"/>
      <c r="C185" s="1060"/>
      <c r="D185" s="1060"/>
      <c r="E185" s="1060"/>
      <c r="F185" s="106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9"/>
      <c r="B186" s="1060"/>
      <c r="C186" s="1060"/>
      <c r="D186" s="1060"/>
      <c r="E186" s="1060"/>
      <c r="F186" s="106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9"/>
      <c r="B187" s="1060"/>
      <c r="C187" s="1060"/>
      <c r="D187" s="1060"/>
      <c r="E187" s="1060"/>
      <c r="F187" s="1061"/>
      <c r="G187" s="597" t="s">
        <v>417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3"/>
    </row>
    <row r="188" spans="1:50" ht="24.75" customHeight="1" x14ac:dyDescent="0.15">
      <c r="A188" s="1059"/>
      <c r="B188" s="1060"/>
      <c r="C188" s="1060"/>
      <c r="D188" s="1060"/>
      <c r="E188" s="1060"/>
      <c r="F188" s="1061"/>
      <c r="G188" s="822"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2"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87"/>
      <c r="Z189" s="388"/>
      <c r="AA189" s="388"/>
      <c r="AB189" s="815"/>
      <c r="AC189" s="680"/>
      <c r="AD189" s="681"/>
      <c r="AE189" s="681"/>
      <c r="AF189" s="681"/>
      <c r="AG189" s="682"/>
      <c r="AH189" s="674"/>
      <c r="AI189" s="675"/>
      <c r="AJ189" s="675"/>
      <c r="AK189" s="675"/>
      <c r="AL189" s="675"/>
      <c r="AM189" s="675"/>
      <c r="AN189" s="675"/>
      <c r="AO189" s="675"/>
      <c r="AP189" s="675"/>
      <c r="AQ189" s="675"/>
      <c r="AR189" s="675"/>
      <c r="AS189" s="675"/>
      <c r="AT189" s="676"/>
      <c r="AU189" s="387"/>
      <c r="AV189" s="388"/>
      <c r="AW189" s="388"/>
      <c r="AX189" s="389"/>
    </row>
    <row r="190" spans="1:50" ht="24.75" customHeight="1" x14ac:dyDescent="0.15">
      <c r="A190" s="1059"/>
      <c r="B190" s="1060"/>
      <c r="C190" s="1060"/>
      <c r="D190" s="1060"/>
      <c r="E190" s="1060"/>
      <c r="F190" s="106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9"/>
      <c r="B191" s="1060"/>
      <c r="C191" s="1060"/>
      <c r="D191" s="1060"/>
      <c r="E191" s="1060"/>
      <c r="F191" s="106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9"/>
      <c r="B192" s="1060"/>
      <c r="C192" s="1060"/>
      <c r="D192" s="1060"/>
      <c r="E192" s="1060"/>
      <c r="F192" s="106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9"/>
      <c r="B193" s="1060"/>
      <c r="C193" s="1060"/>
      <c r="D193" s="1060"/>
      <c r="E193" s="1060"/>
      <c r="F193" s="106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9"/>
      <c r="B194" s="1060"/>
      <c r="C194" s="1060"/>
      <c r="D194" s="1060"/>
      <c r="E194" s="1060"/>
      <c r="F194" s="106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9"/>
      <c r="B195" s="1060"/>
      <c r="C195" s="1060"/>
      <c r="D195" s="1060"/>
      <c r="E195" s="1060"/>
      <c r="F195" s="106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9"/>
      <c r="B196" s="1060"/>
      <c r="C196" s="1060"/>
      <c r="D196" s="1060"/>
      <c r="E196" s="1060"/>
      <c r="F196" s="106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9"/>
      <c r="B197" s="1060"/>
      <c r="C197" s="1060"/>
      <c r="D197" s="1060"/>
      <c r="E197" s="1060"/>
      <c r="F197" s="106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9"/>
      <c r="B198" s="1060"/>
      <c r="C198" s="1060"/>
      <c r="D198" s="1060"/>
      <c r="E198" s="1060"/>
      <c r="F198" s="106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9"/>
      <c r="B199" s="1060"/>
      <c r="C199" s="1060"/>
      <c r="D199" s="1060"/>
      <c r="E199" s="1060"/>
      <c r="F199" s="106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9"/>
      <c r="B200" s="1060"/>
      <c r="C200" s="1060"/>
      <c r="D200" s="1060"/>
      <c r="E200" s="1060"/>
      <c r="F200" s="1061"/>
      <c r="G200" s="597" t="s">
        <v>418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3"/>
    </row>
    <row r="201" spans="1:50" ht="24.75" customHeight="1" x14ac:dyDescent="0.15">
      <c r="A201" s="1059"/>
      <c r="B201" s="1060"/>
      <c r="C201" s="1060"/>
      <c r="D201" s="1060"/>
      <c r="E201" s="1060"/>
      <c r="F201" s="1061"/>
      <c r="G201" s="822"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2"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87"/>
      <c r="Z202" s="388"/>
      <c r="AA202" s="388"/>
      <c r="AB202" s="815"/>
      <c r="AC202" s="680"/>
      <c r="AD202" s="681"/>
      <c r="AE202" s="681"/>
      <c r="AF202" s="681"/>
      <c r="AG202" s="682"/>
      <c r="AH202" s="674"/>
      <c r="AI202" s="675"/>
      <c r="AJ202" s="675"/>
      <c r="AK202" s="675"/>
      <c r="AL202" s="675"/>
      <c r="AM202" s="675"/>
      <c r="AN202" s="675"/>
      <c r="AO202" s="675"/>
      <c r="AP202" s="675"/>
      <c r="AQ202" s="675"/>
      <c r="AR202" s="675"/>
      <c r="AS202" s="675"/>
      <c r="AT202" s="676"/>
      <c r="AU202" s="387"/>
      <c r="AV202" s="388"/>
      <c r="AW202" s="388"/>
      <c r="AX202" s="389"/>
    </row>
    <row r="203" spans="1:50" ht="24.75" customHeight="1" x14ac:dyDescent="0.15">
      <c r="A203" s="1059"/>
      <c r="B203" s="1060"/>
      <c r="C203" s="1060"/>
      <c r="D203" s="1060"/>
      <c r="E203" s="1060"/>
      <c r="F203" s="106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9"/>
      <c r="B204" s="1060"/>
      <c r="C204" s="1060"/>
      <c r="D204" s="1060"/>
      <c r="E204" s="1060"/>
      <c r="F204" s="106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9"/>
      <c r="B205" s="1060"/>
      <c r="C205" s="1060"/>
      <c r="D205" s="1060"/>
      <c r="E205" s="1060"/>
      <c r="F205" s="106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6" customHeight="1" x14ac:dyDescent="0.15">
      <c r="A206" s="1059"/>
      <c r="B206" s="1060"/>
      <c r="C206" s="1060"/>
      <c r="D206" s="1060"/>
      <c r="E206" s="1060"/>
      <c r="F206" s="106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6" customHeight="1" x14ac:dyDescent="0.15">
      <c r="A207" s="1059"/>
      <c r="B207" s="1060"/>
      <c r="C207" s="1060"/>
      <c r="D207" s="1060"/>
      <c r="E207" s="1060"/>
      <c r="F207" s="106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9"/>
      <c r="B208" s="1060"/>
      <c r="C208" s="1060"/>
      <c r="D208" s="1060"/>
      <c r="E208" s="1060"/>
      <c r="F208" s="106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9"/>
      <c r="B209" s="1060"/>
      <c r="C209" s="1060"/>
      <c r="D209" s="1060"/>
      <c r="E209" s="1060"/>
      <c r="F209" s="106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9"/>
      <c r="B210" s="1060"/>
      <c r="C210" s="1060"/>
      <c r="D210" s="1060"/>
      <c r="E210" s="1060"/>
      <c r="F210" s="106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9"/>
      <c r="B211" s="1060"/>
      <c r="C211" s="1060"/>
      <c r="D211" s="1060"/>
      <c r="E211" s="1060"/>
      <c r="F211" s="106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6"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6" customHeight="1" thickBot="1" x14ac:dyDescent="0.2"/>
    <row r="214" spans="1:50" ht="30" customHeight="1" x14ac:dyDescent="0.15">
      <c r="A214" s="1056" t="s">
        <v>28</v>
      </c>
      <c r="B214" s="1057"/>
      <c r="C214" s="1057"/>
      <c r="D214" s="1057"/>
      <c r="E214" s="1057"/>
      <c r="F214" s="1058"/>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3"/>
    </row>
    <row r="215" spans="1:50" ht="24.75" customHeight="1" x14ac:dyDescent="0.15">
      <c r="A215" s="1059"/>
      <c r="B215" s="1060"/>
      <c r="C215" s="1060"/>
      <c r="D215" s="1060"/>
      <c r="E215" s="1060"/>
      <c r="F215" s="1061"/>
      <c r="G215" s="822"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2"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87"/>
      <c r="Z216" s="388"/>
      <c r="AA216" s="388"/>
      <c r="AB216" s="815"/>
      <c r="AC216" s="680"/>
      <c r="AD216" s="681"/>
      <c r="AE216" s="681"/>
      <c r="AF216" s="681"/>
      <c r="AG216" s="682"/>
      <c r="AH216" s="674"/>
      <c r="AI216" s="675"/>
      <c r="AJ216" s="675"/>
      <c r="AK216" s="675"/>
      <c r="AL216" s="675"/>
      <c r="AM216" s="675"/>
      <c r="AN216" s="675"/>
      <c r="AO216" s="675"/>
      <c r="AP216" s="675"/>
      <c r="AQ216" s="675"/>
      <c r="AR216" s="675"/>
      <c r="AS216" s="675"/>
      <c r="AT216" s="676"/>
      <c r="AU216" s="387"/>
      <c r="AV216" s="388"/>
      <c r="AW216" s="388"/>
      <c r="AX216" s="389"/>
    </row>
    <row r="217" spans="1:50" ht="24.75" customHeight="1" x14ac:dyDescent="0.15">
      <c r="A217" s="1059"/>
      <c r="B217" s="1060"/>
      <c r="C217" s="1060"/>
      <c r="D217" s="1060"/>
      <c r="E217" s="1060"/>
      <c r="F217" s="106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9"/>
      <c r="B218" s="1060"/>
      <c r="C218" s="1060"/>
      <c r="D218" s="1060"/>
      <c r="E218" s="1060"/>
      <c r="F218" s="106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9"/>
      <c r="B219" s="1060"/>
      <c r="C219" s="1060"/>
      <c r="D219" s="1060"/>
      <c r="E219" s="1060"/>
      <c r="F219" s="106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9"/>
      <c r="B220" s="1060"/>
      <c r="C220" s="1060"/>
      <c r="D220" s="1060"/>
      <c r="E220" s="1060"/>
      <c r="F220" s="106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9"/>
      <c r="B221" s="1060"/>
      <c r="C221" s="1060"/>
      <c r="D221" s="1060"/>
      <c r="E221" s="1060"/>
      <c r="F221" s="106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9"/>
      <c r="B222" s="1060"/>
      <c r="C222" s="1060"/>
      <c r="D222" s="1060"/>
      <c r="E222" s="1060"/>
      <c r="F222" s="106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9"/>
      <c r="B223" s="1060"/>
      <c r="C223" s="1060"/>
      <c r="D223" s="1060"/>
      <c r="E223" s="1060"/>
      <c r="F223" s="106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9"/>
      <c r="B224" s="1060"/>
      <c r="C224" s="1060"/>
      <c r="D224" s="1060"/>
      <c r="E224" s="1060"/>
      <c r="F224" s="106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9"/>
      <c r="B225" s="1060"/>
      <c r="C225" s="1060"/>
      <c r="D225" s="1060"/>
      <c r="E225" s="1060"/>
      <c r="F225" s="106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9"/>
      <c r="B226" s="1060"/>
      <c r="C226" s="1060"/>
      <c r="D226" s="1060"/>
      <c r="E226" s="1060"/>
      <c r="F226" s="106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9"/>
      <c r="B227" s="1060"/>
      <c r="C227" s="1060"/>
      <c r="D227" s="1060"/>
      <c r="E227" s="1060"/>
      <c r="F227" s="1061"/>
      <c r="G227" s="597" t="s">
        <v>420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3"/>
    </row>
    <row r="228" spans="1:50" ht="25.5" customHeight="1" x14ac:dyDescent="0.15">
      <c r="A228" s="1059"/>
      <c r="B228" s="1060"/>
      <c r="C228" s="1060"/>
      <c r="D228" s="1060"/>
      <c r="E228" s="1060"/>
      <c r="F228" s="1061"/>
      <c r="G228" s="822"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2"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87"/>
      <c r="Z229" s="388"/>
      <c r="AA229" s="388"/>
      <c r="AB229" s="815"/>
      <c r="AC229" s="680"/>
      <c r="AD229" s="681"/>
      <c r="AE229" s="681"/>
      <c r="AF229" s="681"/>
      <c r="AG229" s="682"/>
      <c r="AH229" s="674"/>
      <c r="AI229" s="675"/>
      <c r="AJ229" s="675"/>
      <c r="AK229" s="675"/>
      <c r="AL229" s="675"/>
      <c r="AM229" s="675"/>
      <c r="AN229" s="675"/>
      <c r="AO229" s="675"/>
      <c r="AP229" s="675"/>
      <c r="AQ229" s="675"/>
      <c r="AR229" s="675"/>
      <c r="AS229" s="675"/>
      <c r="AT229" s="676"/>
      <c r="AU229" s="387"/>
      <c r="AV229" s="388"/>
      <c r="AW229" s="388"/>
      <c r="AX229" s="389"/>
    </row>
    <row r="230" spans="1:50" ht="24.75" customHeight="1" x14ac:dyDescent="0.15">
      <c r="A230" s="1059"/>
      <c r="B230" s="1060"/>
      <c r="C230" s="1060"/>
      <c r="D230" s="1060"/>
      <c r="E230" s="1060"/>
      <c r="F230" s="106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9"/>
      <c r="B231" s="1060"/>
      <c r="C231" s="1060"/>
      <c r="D231" s="1060"/>
      <c r="E231" s="1060"/>
      <c r="F231" s="106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9"/>
      <c r="B232" s="1060"/>
      <c r="C232" s="1060"/>
      <c r="D232" s="1060"/>
      <c r="E232" s="1060"/>
      <c r="F232" s="106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9"/>
      <c r="B233" s="1060"/>
      <c r="C233" s="1060"/>
      <c r="D233" s="1060"/>
      <c r="E233" s="1060"/>
      <c r="F233" s="106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9"/>
      <c r="B234" s="1060"/>
      <c r="C234" s="1060"/>
      <c r="D234" s="1060"/>
      <c r="E234" s="1060"/>
      <c r="F234" s="106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9"/>
      <c r="B235" s="1060"/>
      <c r="C235" s="1060"/>
      <c r="D235" s="1060"/>
      <c r="E235" s="1060"/>
      <c r="F235" s="106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9"/>
      <c r="B236" s="1060"/>
      <c r="C236" s="1060"/>
      <c r="D236" s="1060"/>
      <c r="E236" s="1060"/>
      <c r="F236" s="106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9"/>
      <c r="B237" s="1060"/>
      <c r="C237" s="1060"/>
      <c r="D237" s="1060"/>
      <c r="E237" s="1060"/>
      <c r="F237" s="106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9"/>
      <c r="B238" s="1060"/>
      <c r="C238" s="1060"/>
      <c r="D238" s="1060"/>
      <c r="E238" s="1060"/>
      <c r="F238" s="106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9"/>
      <c r="B239" s="1060"/>
      <c r="C239" s="1060"/>
      <c r="D239" s="1060"/>
      <c r="E239" s="1060"/>
      <c r="F239" s="106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9"/>
      <c r="B240" s="1060"/>
      <c r="C240" s="1060"/>
      <c r="D240" s="1060"/>
      <c r="E240" s="1060"/>
      <c r="F240" s="1061"/>
      <c r="G240" s="597" t="s">
        <v>422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3"/>
    </row>
    <row r="241" spans="1:50" ht="24.75" customHeight="1" x14ac:dyDescent="0.15">
      <c r="A241" s="1059"/>
      <c r="B241" s="1060"/>
      <c r="C241" s="1060"/>
      <c r="D241" s="1060"/>
      <c r="E241" s="1060"/>
      <c r="F241" s="1061"/>
      <c r="G241" s="822"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2"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87"/>
      <c r="Z242" s="388"/>
      <c r="AA242" s="388"/>
      <c r="AB242" s="815"/>
      <c r="AC242" s="680"/>
      <c r="AD242" s="681"/>
      <c r="AE242" s="681"/>
      <c r="AF242" s="681"/>
      <c r="AG242" s="682"/>
      <c r="AH242" s="674"/>
      <c r="AI242" s="675"/>
      <c r="AJ242" s="675"/>
      <c r="AK242" s="675"/>
      <c r="AL242" s="675"/>
      <c r="AM242" s="675"/>
      <c r="AN242" s="675"/>
      <c r="AO242" s="675"/>
      <c r="AP242" s="675"/>
      <c r="AQ242" s="675"/>
      <c r="AR242" s="675"/>
      <c r="AS242" s="675"/>
      <c r="AT242" s="676"/>
      <c r="AU242" s="387"/>
      <c r="AV242" s="388"/>
      <c r="AW242" s="388"/>
      <c r="AX242" s="389"/>
    </row>
    <row r="243" spans="1:50" ht="24.75" customHeight="1" x14ac:dyDescent="0.15">
      <c r="A243" s="1059"/>
      <c r="B243" s="1060"/>
      <c r="C243" s="1060"/>
      <c r="D243" s="1060"/>
      <c r="E243" s="1060"/>
      <c r="F243" s="106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9"/>
      <c r="B244" s="1060"/>
      <c r="C244" s="1060"/>
      <c r="D244" s="1060"/>
      <c r="E244" s="1060"/>
      <c r="F244" s="106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9"/>
      <c r="B245" s="1060"/>
      <c r="C245" s="1060"/>
      <c r="D245" s="1060"/>
      <c r="E245" s="1060"/>
      <c r="F245" s="106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9"/>
      <c r="B246" s="1060"/>
      <c r="C246" s="1060"/>
      <c r="D246" s="1060"/>
      <c r="E246" s="1060"/>
      <c r="F246" s="106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9"/>
      <c r="B247" s="1060"/>
      <c r="C247" s="1060"/>
      <c r="D247" s="1060"/>
      <c r="E247" s="1060"/>
      <c r="F247" s="106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9"/>
      <c r="B248" s="1060"/>
      <c r="C248" s="1060"/>
      <c r="D248" s="1060"/>
      <c r="E248" s="1060"/>
      <c r="F248" s="106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9"/>
      <c r="B249" s="1060"/>
      <c r="C249" s="1060"/>
      <c r="D249" s="1060"/>
      <c r="E249" s="1060"/>
      <c r="F249" s="106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9"/>
      <c r="B250" s="1060"/>
      <c r="C250" s="1060"/>
      <c r="D250" s="1060"/>
      <c r="E250" s="1060"/>
      <c r="F250" s="106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9"/>
      <c r="B251" s="1060"/>
      <c r="C251" s="1060"/>
      <c r="D251" s="1060"/>
      <c r="E251" s="1060"/>
      <c r="F251" s="106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9"/>
      <c r="B252" s="1060"/>
      <c r="C252" s="1060"/>
      <c r="D252" s="1060"/>
      <c r="E252" s="1060"/>
      <c r="F252" s="106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9"/>
      <c r="B253" s="1060"/>
      <c r="C253" s="1060"/>
      <c r="D253" s="1060"/>
      <c r="E253" s="1060"/>
      <c r="F253" s="1061"/>
      <c r="G253" s="597" t="s">
        <v>424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3"/>
    </row>
    <row r="254" spans="1:50" ht="24.75" customHeight="1" x14ac:dyDescent="0.15">
      <c r="A254" s="1059"/>
      <c r="B254" s="1060"/>
      <c r="C254" s="1060"/>
      <c r="D254" s="1060"/>
      <c r="E254" s="1060"/>
      <c r="F254" s="1061"/>
      <c r="G254" s="822"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2"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87"/>
      <c r="Z255" s="388"/>
      <c r="AA255" s="388"/>
      <c r="AB255" s="815"/>
      <c r="AC255" s="680"/>
      <c r="AD255" s="681"/>
      <c r="AE255" s="681"/>
      <c r="AF255" s="681"/>
      <c r="AG255" s="682"/>
      <c r="AH255" s="674"/>
      <c r="AI255" s="675"/>
      <c r="AJ255" s="675"/>
      <c r="AK255" s="675"/>
      <c r="AL255" s="675"/>
      <c r="AM255" s="675"/>
      <c r="AN255" s="675"/>
      <c r="AO255" s="675"/>
      <c r="AP255" s="675"/>
      <c r="AQ255" s="675"/>
      <c r="AR255" s="675"/>
      <c r="AS255" s="675"/>
      <c r="AT255" s="676"/>
      <c r="AU255" s="387"/>
      <c r="AV255" s="388"/>
      <c r="AW255" s="388"/>
      <c r="AX255" s="389"/>
    </row>
    <row r="256" spans="1:50" ht="24.75" customHeight="1" x14ac:dyDescent="0.15">
      <c r="A256" s="1059"/>
      <c r="B256" s="1060"/>
      <c r="C256" s="1060"/>
      <c r="D256" s="1060"/>
      <c r="E256" s="1060"/>
      <c r="F256" s="106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9"/>
      <c r="B257" s="1060"/>
      <c r="C257" s="1060"/>
      <c r="D257" s="1060"/>
      <c r="E257" s="1060"/>
      <c r="F257" s="106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9"/>
      <c r="B258" s="1060"/>
      <c r="C258" s="1060"/>
      <c r="D258" s="1060"/>
      <c r="E258" s="1060"/>
      <c r="F258" s="106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9"/>
      <c r="B259" s="1060"/>
      <c r="C259" s="1060"/>
      <c r="D259" s="1060"/>
      <c r="E259" s="1060"/>
      <c r="F259" s="106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9"/>
      <c r="B260" s="1060"/>
      <c r="C260" s="1060"/>
      <c r="D260" s="1060"/>
      <c r="E260" s="1060"/>
      <c r="F260" s="106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9"/>
      <c r="B261" s="1060"/>
      <c r="C261" s="1060"/>
      <c r="D261" s="1060"/>
      <c r="E261" s="1060"/>
      <c r="F261" s="106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9"/>
      <c r="B262" s="1060"/>
      <c r="C262" s="1060"/>
      <c r="D262" s="1060"/>
      <c r="E262" s="1060"/>
      <c r="F262" s="106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6" customHeight="1" x14ac:dyDescent="0.15">
      <c r="A263" s="1059"/>
      <c r="B263" s="1060"/>
      <c r="C263" s="1060"/>
      <c r="D263" s="1060"/>
      <c r="E263" s="1060"/>
      <c r="F263" s="106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6" customHeight="1" x14ac:dyDescent="0.15">
      <c r="A264" s="1059"/>
      <c r="B264" s="1060"/>
      <c r="C264" s="1060"/>
      <c r="D264" s="1060"/>
      <c r="E264" s="1060"/>
      <c r="F264" s="106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6"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1" priority="285">
      <formula>IF(RIGHT(TEXT(Y14,"0.#"),1)=".",FALSE,TRUE)</formula>
    </cfRule>
    <cfRule type="expression" dxfId="510" priority="286">
      <formula>IF(RIGHT(TEXT(Y14,"0.#"),1)=".",TRUE,FALSE)</formula>
    </cfRule>
  </conditionalFormatting>
  <conditionalFormatting sqref="Y8:Y13">
    <cfRule type="expression" dxfId="509" priority="283">
      <formula>IF(RIGHT(TEXT(Y8,"0.#"),1)=".",FALSE,TRUE)</formula>
    </cfRule>
    <cfRule type="expression" dxfId="508" priority="284">
      <formula>IF(RIGHT(TEXT(Y8,"0.#"),1)=".",TRUE,FALSE)</formula>
    </cfRule>
  </conditionalFormatting>
  <conditionalFormatting sqref="AU14">
    <cfRule type="expression" dxfId="507" priority="279">
      <formula>IF(RIGHT(TEXT(AU14,"0.#"),1)=".",FALSE,TRUE)</formula>
    </cfRule>
    <cfRule type="expression" dxfId="506" priority="280">
      <formula>IF(RIGHT(TEXT(AU14,"0.#"),1)=".",TRUE,FALSE)</formula>
    </cfRule>
  </conditionalFormatting>
  <conditionalFormatting sqref="AU8:AU13">
    <cfRule type="expression" dxfId="505" priority="277">
      <formula>IF(RIGHT(TEXT(AU8,"0.#"),1)=".",FALSE,TRUE)</formula>
    </cfRule>
    <cfRule type="expression" dxfId="504" priority="278">
      <formula>IF(RIGHT(TEXT(AU8,"0.#"),1)=".",TRUE,FALSE)</formula>
    </cfRule>
  </conditionalFormatting>
  <conditionalFormatting sqref="Y27">
    <cfRule type="expression" dxfId="503" priority="273">
      <formula>IF(RIGHT(TEXT(Y27,"0.#"),1)=".",FALSE,TRUE)</formula>
    </cfRule>
    <cfRule type="expression" dxfId="502" priority="274">
      <formula>IF(RIGHT(TEXT(Y27,"0.#"),1)=".",TRUE,FALSE)</formula>
    </cfRule>
  </conditionalFormatting>
  <conditionalFormatting sqref="Y20:Y26">
    <cfRule type="expression" dxfId="501" priority="271">
      <formula>IF(RIGHT(TEXT(Y20,"0.#"),1)=".",FALSE,TRUE)</formula>
    </cfRule>
    <cfRule type="expression" dxfId="500" priority="272">
      <formula>IF(RIGHT(TEXT(Y20,"0.#"),1)=".",TRUE,FALSE)</formula>
    </cfRule>
  </conditionalFormatting>
  <conditionalFormatting sqref="AU27">
    <cfRule type="expression" dxfId="499" priority="267">
      <formula>IF(RIGHT(TEXT(AU27,"0.#"),1)=".",FALSE,TRUE)</formula>
    </cfRule>
    <cfRule type="expression" dxfId="498" priority="268">
      <formula>IF(RIGHT(TEXT(AU27,"0.#"),1)=".",TRUE,FALSE)</formula>
    </cfRule>
  </conditionalFormatting>
  <conditionalFormatting sqref="AU20:AU26">
    <cfRule type="expression" dxfId="497" priority="265">
      <formula>IF(RIGHT(TEXT(AU20,"0.#"),1)=".",FALSE,TRUE)</formula>
    </cfRule>
    <cfRule type="expression" dxfId="496" priority="266">
      <formula>IF(RIGHT(TEXT(AU20,"0.#"),1)=".",TRUE,FALSE)</formula>
    </cfRule>
  </conditionalFormatting>
  <conditionalFormatting sqref="Y31">
    <cfRule type="expression" dxfId="495" priority="263">
      <formula>IF(RIGHT(TEXT(Y31,"0.#"),1)=".",FALSE,TRUE)</formula>
    </cfRule>
    <cfRule type="expression" dxfId="494" priority="264">
      <formula>IF(RIGHT(TEXT(Y31,"0.#"),1)=".",TRUE,FALSE)</formula>
    </cfRule>
  </conditionalFormatting>
  <conditionalFormatting sqref="Y40">
    <cfRule type="expression" dxfId="493" priority="261">
      <formula>IF(RIGHT(TEXT(Y40,"0.#"),1)=".",FALSE,TRUE)</formula>
    </cfRule>
    <cfRule type="expression" dxfId="492" priority="262">
      <formula>IF(RIGHT(TEXT(Y40,"0.#"),1)=".",TRUE,FALSE)</formula>
    </cfRule>
  </conditionalFormatting>
  <conditionalFormatting sqref="Y32:Y39 Y30">
    <cfRule type="expression" dxfId="491" priority="259">
      <formula>IF(RIGHT(TEXT(Y30,"0.#"),1)=".",FALSE,TRUE)</formula>
    </cfRule>
    <cfRule type="expression" dxfId="490" priority="260">
      <formula>IF(RIGHT(TEXT(Y30,"0.#"),1)=".",TRUE,FALSE)</formula>
    </cfRule>
  </conditionalFormatting>
  <conditionalFormatting sqref="AU31">
    <cfRule type="expression" dxfId="489" priority="257">
      <formula>IF(RIGHT(TEXT(AU31,"0.#"),1)=".",FALSE,TRUE)</formula>
    </cfRule>
    <cfRule type="expression" dxfId="488" priority="258">
      <formula>IF(RIGHT(TEXT(AU31,"0.#"),1)=".",TRUE,FALSE)</formula>
    </cfRule>
  </conditionalFormatting>
  <conditionalFormatting sqref="AU40">
    <cfRule type="expression" dxfId="487" priority="255">
      <formula>IF(RIGHT(TEXT(AU40,"0.#"),1)=".",FALSE,TRUE)</formula>
    </cfRule>
    <cfRule type="expression" dxfId="486" priority="256">
      <formula>IF(RIGHT(TEXT(AU40,"0.#"),1)=".",TRUE,FALSE)</formula>
    </cfRule>
  </conditionalFormatting>
  <conditionalFormatting sqref="AU32:AU39 AU30">
    <cfRule type="expression" dxfId="485" priority="253">
      <formula>IF(RIGHT(TEXT(AU30,"0.#"),1)=".",FALSE,TRUE)</formula>
    </cfRule>
    <cfRule type="expression" dxfId="484" priority="254">
      <formula>IF(RIGHT(TEXT(AU30,"0.#"),1)=".",TRUE,FALSE)</formula>
    </cfRule>
  </conditionalFormatting>
  <conditionalFormatting sqref="Y44">
    <cfRule type="expression" dxfId="483" priority="251">
      <formula>IF(RIGHT(TEXT(Y44,"0.#"),1)=".",FALSE,TRUE)</formula>
    </cfRule>
    <cfRule type="expression" dxfId="482" priority="252">
      <formula>IF(RIGHT(TEXT(Y44,"0.#"),1)=".",TRUE,FALSE)</formula>
    </cfRule>
  </conditionalFormatting>
  <conditionalFormatting sqref="Y53">
    <cfRule type="expression" dxfId="481" priority="249">
      <formula>IF(RIGHT(TEXT(Y53,"0.#"),1)=".",FALSE,TRUE)</formula>
    </cfRule>
    <cfRule type="expression" dxfId="480" priority="250">
      <formula>IF(RIGHT(TEXT(Y53,"0.#"),1)=".",TRUE,FALSE)</formula>
    </cfRule>
  </conditionalFormatting>
  <conditionalFormatting sqref="Y45:Y52 Y43">
    <cfRule type="expression" dxfId="479" priority="247">
      <formula>IF(RIGHT(TEXT(Y43,"0.#"),1)=".",FALSE,TRUE)</formula>
    </cfRule>
    <cfRule type="expression" dxfId="478" priority="248">
      <formula>IF(RIGHT(TEXT(Y43,"0.#"),1)=".",TRUE,FALSE)</formula>
    </cfRule>
  </conditionalFormatting>
  <conditionalFormatting sqref="AU44">
    <cfRule type="expression" dxfId="477" priority="245">
      <formula>IF(RIGHT(TEXT(AU44,"0.#"),1)=".",FALSE,TRUE)</formula>
    </cfRule>
    <cfRule type="expression" dxfId="476" priority="246">
      <formula>IF(RIGHT(TEXT(AU44,"0.#"),1)=".",TRUE,FALSE)</formula>
    </cfRule>
  </conditionalFormatting>
  <conditionalFormatting sqref="AU53">
    <cfRule type="expression" dxfId="475" priority="243">
      <formula>IF(RIGHT(TEXT(AU53,"0.#"),1)=".",FALSE,TRUE)</formula>
    </cfRule>
    <cfRule type="expression" dxfId="474" priority="244">
      <formula>IF(RIGHT(TEXT(AU53,"0.#"),1)=".",TRUE,FALSE)</formula>
    </cfRule>
  </conditionalFormatting>
  <conditionalFormatting sqref="AU45:AU52 AU43">
    <cfRule type="expression" dxfId="473" priority="241">
      <formula>IF(RIGHT(TEXT(AU43,"0.#"),1)=".",FALSE,TRUE)</formula>
    </cfRule>
    <cfRule type="expression" dxfId="472" priority="242">
      <formula>IF(RIGHT(TEXT(AU43,"0.#"),1)=".",TRUE,FALSE)</formula>
    </cfRule>
  </conditionalFormatting>
  <conditionalFormatting sqref="Y58">
    <cfRule type="expression" dxfId="471" priority="239">
      <formula>IF(RIGHT(TEXT(Y58,"0.#"),1)=".",FALSE,TRUE)</formula>
    </cfRule>
    <cfRule type="expression" dxfId="470" priority="240">
      <formula>IF(RIGHT(TEXT(Y58,"0.#"),1)=".",TRUE,FALSE)</formula>
    </cfRule>
  </conditionalFormatting>
  <conditionalFormatting sqref="Y67">
    <cfRule type="expression" dxfId="469" priority="237">
      <formula>IF(RIGHT(TEXT(Y67,"0.#"),1)=".",FALSE,TRUE)</formula>
    </cfRule>
    <cfRule type="expression" dxfId="468" priority="238">
      <formula>IF(RIGHT(TEXT(Y67,"0.#"),1)=".",TRUE,FALSE)</formula>
    </cfRule>
  </conditionalFormatting>
  <conditionalFormatting sqref="Y59:Y66 Y57">
    <cfRule type="expression" dxfId="467" priority="235">
      <formula>IF(RIGHT(TEXT(Y57,"0.#"),1)=".",FALSE,TRUE)</formula>
    </cfRule>
    <cfRule type="expression" dxfId="466" priority="236">
      <formula>IF(RIGHT(TEXT(Y57,"0.#"),1)=".",TRUE,FALSE)</formula>
    </cfRule>
  </conditionalFormatting>
  <conditionalFormatting sqref="AU58">
    <cfRule type="expression" dxfId="465" priority="233">
      <formula>IF(RIGHT(TEXT(AU58,"0.#"),1)=".",FALSE,TRUE)</formula>
    </cfRule>
    <cfRule type="expression" dxfId="464" priority="234">
      <formula>IF(RIGHT(TEXT(AU58,"0.#"),1)=".",TRUE,FALSE)</formula>
    </cfRule>
  </conditionalFormatting>
  <conditionalFormatting sqref="AU67">
    <cfRule type="expression" dxfId="463" priority="231">
      <formula>IF(RIGHT(TEXT(AU67,"0.#"),1)=".",FALSE,TRUE)</formula>
    </cfRule>
    <cfRule type="expression" dxfId="462" priority="232">
      <formula>IF(RIGHT(TEXT(AU67,"0.#"),1)=".",TRUE,FALSE)</formula>
    </cfRule>
  </conditionalFormatting>
  <conditionalFormatting sqref="AU59:AU66 AU57">
    <cfRule type="expression" dxfId="461" priority="229">
      <formula>IF(RIGHT(TEXT(AU57,"0.#"),1)=".",FALSE,TRUE)</formula>
    </cfRule>
    <cfRule type="expression" dxfId="460" priority="230">
      <formula>IF(RIGHT(TEXT(AU57,"0.#"),1)=".",TRUE,FALSE)</formula>
    </cfRule>
  </conditionalFormatting>
  <conditionalFormatting sqref="Y71">
    <cfRule type="expression" dxfId="459" priority="227">
      <formula>IF(RIGHT(TEXT(Y71,"0.#"),1)=".",FALSE,TRUE)</formula>
    </cfRule>
    <cfRule type="expression" dxfId="458" priority="228">
      <formula>IF(RIGHT(TEXT(Y71,"0.#"),1)=".",TRUE,FALSE)</formula>
    </cfRule>
  </conditionalFormatting>
  <conditionalFormatting sqref="Y80">
    <cfRule type="expression" dxfId="457" priority="225">
      <formula>IF(RIGHT(TEXT(Y80,"0.#"),1)=".",FALSE,TRUE)</formula>
    </cfRule>
    <cfRule type="expression" dxfId="456" priority="226">
      <formula>IF(RIGHT(TEXT(Y80,"0.#"),1)=".",TRUE,FALSE)</formula>
    </cfRule>
  </conditionalFormatting>
  <conditionalFormatting sqref="Y72:Y79 Y70">
    <cfRule type="expression" dxfId="455" priority="223">
      <formula>IF(RIGHT(TEXT(Y70,"0.#"),1)=".",FALSE,TRUE)</formula>
    </cfRule>
    <cfRule type="expression" dxfId="454" priority="224">
      <formula>IF(RIGHT(TEXT(Y70,"0.#"),1)=".",TRUE,FALSE)</formula>
    </cfRule>
  </conditionalFormatting>
  <conditionalFormatting sqref="AU71">
    <cfRule type="expression" dxfId="453" priority="221">
      <formula>IF(RIGHT(TEXT(AU71,"0.#"),1)=".",FALSE,TRUE)</formula>
    </cfRule>
    <cfRule type="expression" dxfId="452" priority="222">
      <formula>IF(RIGHT(TEXT(AU71,"0.#"),1)=".",TRUE,FALSE)</formula>
    </cfRule>
  </conditionalFormatting>
  <conditionalFormatting sqref="AU80">
    <cfRule type="expression" dxfId="451" priority="219">
      <formula>IF(RIGHT(TEXT(AU80,"0.#"),1)=".",FALSE,TRUE)</formula>
    </cfRule>
    <cfRule type="expression" dxfId="450" priority="220">
      <formula>IF(RIGHT(TEXT(AU80,"0.#"),1)=".",TRUE,FALSE)</formula>
    </cfRule>
  </conditionalFormatting>
  <conditionalFormatting sqref="AU72:AU79 AU70">
    <cfRule type="expression" dxfId="449" priority="217">
      <formula>IF(RIGHT(TEXT(AU70,"0.#"),1)=".",FALSE,TRUE)</formula>
    </cfRule>
    <cfRule type="expression" dxfId="448" priority="218">
      <formula>IF(RIGHT(TEXT(AU70,"0.#"),1)=".",TRUE,FALSE)</formula>
    </cfRule>
  </conditionalFormatting>
  <conditionalFormatting sqref="Y84">
    <cfRule type="expression" dxfId="447" priority="215">
      <formula>IF(RIGHT(TEXT(Y84,"0.#"),1)=".",FALSE,TRUE)</formula>
    </cfRule>
    <cfRule type="expression" dxfId="446" priority="216">
      <formula>IF(RIGHT(TEXT(Y84,"0.#"),1)=".",TRUE,FALSE)</formula>
    </cfRule>
  </conditionalFormatting>
  <conditionalFormatting sqref="Y93">
    <cfRule type="expression" dxfId="445" priority="213">
      <formula>IF(RIGHT(TEXT(Y93,"0.#"),1)=".",FALSE,TRUE)</formula>
    </cfRule>
    <cfRule type="expression" dxfId="444" priority="214">
      <formula>IF(RIGHT(TEXT(Y93,"0.#"),1)=".",TRUE,FALSE)</formula>
    </cfRule>
  </conditionalFormatting>
  <conditionalFormatting sqref="Y85:Y92 Y83">
    <cfRule type="expression" dxfId="443" priority="211">
      <formula>IF(RIGHT(TEXT(Y83,"0.#"),1)=".",FALSE,TRUE)</formula>
    </cfRule>
    <cfRule type="expression" dxfId="442" priority="212">
      <formula>IF(RIGHT(TEXT(Y83,"0.#"),1)=".",TRUE,FALSE)</formula>
    </cfRule>
  </conditionalFormatting>
  <conditionalFormatting sqref="AU84">
    <cfRule type="expression" dxfId="441" priority="209">
      <formula>IF(RIGHT(TEXT(AU84,"0.#"),1)=".",FALSE,TRUE)</formula>
    </cfRule>
    <cfRule type="expression" dxfId="440" priority="210">
      <formula>IF(RIGHT(TEXT(AU84,"0.#"),1)=".",TRUE,FALSE)</formula>
    </cfRule>
  </conditionalFormatting>
  <conditionalFormatting sqref="AU93">
    <cfRule type="expression" dxfId="439" priority="207">
      <formula>IF(RIGHT(TEXT(AU93,"0.#"),1)=".",FALSE,TRUE)</formula>
    </cfRule>
    <cfRule type="expression" dxfId="438" priority="208">
      <formula>IF(RIGHT(TEXT(AU93,"0.#"),1)=".",TRUE,FALSE)</formula>
    </cfRule>
  </conditionalFormatting>
  <conditionalFormatting sqref="AU85:AU92 AU83">
    <cfRule type="expression" dxfId="437" priority="205">
      <formula>IF(RIGHT(TEXT(AU83,"0.#"),1)=".",FALSE,TRUE)</formula>
    </cfRule>
    <cfRule type="expression" dxfId="436" priority="206">
      <formula>IF(RIGHT(TEXT(AU83,"0.#"),1)=".",TRUE,FALSE)</formula>
    </cfRule>
  </conditionalFormatting>
  <conditionalFormatting sqref="Y97">
    <cfRule type="expression" dxfId="435" priority="203">
      <formula>IF(RIGHT(TEXT(Y97,"0.#"),1)=".",FALSE,TRUE)</formula>
    </cfRule>
    <cfRule type="expression" dxfId="434" priority="204">
      <formula>IF(RIGHT(TEXT(Y97,"0.#"),1)=".",TRUE,FALSE)</formula>
    </cfRule>
  </conditionalFormatting>
  <conditionalFormatting sqref="Y106">
    <cfRule type="expression" dxfId="433" priority="201">
      <formula>IF(RIGHT(TEXT(Y106,"0.#"),1)=".",FALSE,TRUE)</formula>
    </cfRule>
    <cfRule type="expression" dxfId="432" priority="202">
      <formula>IF(RIGHT(TEXT(Y106,"0.#"),1)=".",TRUE,FALSE)</formula>
    </cfRule>
  </conditionalFormatting>
  <conditionalFormatting sqref="Y98:Y105 Y96">
    <cfRule type="expression" dxfId="431" priority="199">
      <formula>IF(RIGHT(TEXT(Y96,"0.#"),1)=".",FALSE,TRUE)</formula>
    </cfRule>
    <cfRule type="expression" dxfId="430" priority="200">
      <formula>IF(RIGHT(TEXT(Y96,"0.#"),1)=".",TRUE,FALSE)</formula>
    </cfRule>
  </conditionalFormatting>
  <conditionalFormatting sqref="AU97">
    <cfRule type="expression" dxfId="429" priority="197">
      <formula>IF(RIGHT(TEXT(AU97,"0.#"),1)=".",FALSE,TRUE)</formula>
    </cfRule>
    <cfRule type="expression" dxfId="428" priority="198">
      <formula>IF(RIGHT(TEXT(AU97,"0.#"),1)=".",TRUE,FALSE)</formula>
    </cfRule>
  </conditionalFormatting>
  <conditionalFormatting sqref="AU106">
    <cfRule type="expression" dxfId="427" priority="195">
      <formula>IF(RIGHT(TEXT(AU106,"0.#"),1)=".",FALSE,TRUE)</formula>
    </cfRule>
    <cfRule type="expression" dxfId="426" priority="196">
      <formula>IF(RIGHT(TEXT(AU106,"0.#"),1)=".",TRUE,FALSE)</formula>
    </cfRule>
  </conditionalFormatting>
  <conditionalFormatting sqref="AU98:AU105 AU96">
    <cfRule type="expression" dxfId="425" priority="193">
      <formula>IF(RIGHT(TEXT(AU96,"0.#"),1)=".",FALSE,TRUE)</formula>
    </cfRule>
    <cfRule type="expression" dxfId="424" priority="194">
      <formula>IF(RIGHT(TEXT(AU96,"0.#"),1)=".",TRUE,FALSE)</formula>
    </cfRule>
  </conditionalFormatting>
  <conditionalFormatting sqref="Y111">
    <cfRule type="expression" dxfId="423" priority="191">
      <formula>IF(RIGHT(TEXT(Y111,"0.#"),1)=".",FALSE,TRUE)</formula>
    </cfRule>
    <cfRule type="expression" dxfId="422" priority="192">
      <formula>IF(RIGHT(TEXT(Y111,"0.#"),1)=".",TRUE,FALSE)</formula>
    </cfRule>
  </conditionalFormatting>
  <conditionalFormatting sqref="Y120">
    <cfRule type="expression" dxfId="421" priority="189">
      <formula>IF(RIGHT(TEXT(Y120,"0.#"),1)=".",FALSE,TRUE)</formula>
    </cfRule>
    <cfRule type="expression" dxfId="420" priority="190">
      <formula>IF(RIGHT(TEXT(Y120,"0.#"),1)=".",TRUE,FALSE)</formula>
    </cfRule>
  </conditionalFormatting>
  <conditionalFormatting sqref="Y112:Y119 Y110">
    <cfRule type="expression" dxfId="419" priority="187">
      <formula>IF(RIGHT(TEXT(Y110,"0.#"),1)=".",FALSE,TRUE)</formula>
    </cfRule>
    <cfRule type="expression" dxfId="418" priority="188">
      <formula>IF(RIGHT(TEXT(Y110,"0.#"),1)=".",TRUE,FALSE)</formula>
    </cfRule>
  </conditionalFormatting>
  <conditionalFormatting sqref="AU111">
    <cfRule type="expression" dxfId="417" priority="185">
      <formula>IF(RIGHT(TEXT(AU111,"0.#"),1)=".",FALSE,TRUE)</formula>
    </cfRule>
    <cfRule type="expression" dxfId="416" priority="186">
      <formula>IF(RIGHT(TEXT(AU111,"0.#"),1)=".",TRUE,FALSE)</formula>
    </cfRule>
  </conditionalFormatting>
  <conditionalFormatting sqref="AU120">
    <cfRule type="expression" dxfId="415" priority="183">
      <formula>IF(RIGHT(TEXT(AU120,"0.#"),1)=".",FALSE,TRUE)</formula>
    </cfRule>
    <cfRule type="expression" dxfId="414" priority="184">
      <formula>IF(RIGHT(TEXT(AU120,"0.#"),1)=".",TRUE,FALSE)</formula>
    </cfRule>
  </conditionalFormatting>
  <conditionalFormatting sqref="AU112:AU119 AU110">
    <cfRule type="expression" dxfId="413" priority="181">
      <formula>IF(RIGHT(TEXT(AU110,"0.#"),1)=".",FALSE,TRUE)</formula>
    </cfRule>
    <cfRule type="expression" dxfId="412" priority="182">
      <formula>IF(RIGHT(TEXT(AU110,"0.#"),1)=".",TRUE,FALSE)</formula>
    </cfRule>
  </conditionalFormatting>
  <conditionalFormatting sqref="Y124">
    <cfRule type="expression" dxfId="411" priority="167">
      <formula>IF(RIGHT(TEXT(Y124,"0.#"),1)=".",FALSE,TRUE)</formula>
    </cfRule>
    <cfRule type="expression" dxfId="410" priority="168">
      <formula>IF(RIGHT(TEXT(Y124,"0.#"),1)=".",TRUE,FALSE)</formula>
    </cfRule>
  </conditionalFormatting>
  <conditionalFormatting sqref="Y133">
    <cfRule type="expression" dxfId="409" priority="165">
      <formula>IF(RIGHT(TEXT(Y133,"0.#"),1)=".",FALSE,TRUE)</formula>
    </cfRule>
    <cfRule type="expression" dxfId="408" priority="166">
      <formula>IF(RIGHT(TEXT(Y133,"0.#"),1)=".",TRUE,FALSE)</formula>
    </cfRule>
  </conditionalFormatting>
  <conditionalFormatting sqref="Y125:Y132 Y123">
    <cfRule type="expression" dxfId="407" priority="163">
      <formula>IF(RIGHT(TEXT(Y123,"0.#"),1)=".",FALSE,TRUE)</formula>
    </cfRule>
    <cfRule type="expression" dxfId="406" priority="164">
      <formula>IF(RIGHT(TEXT(Y123,"0.#"),1)=".",TRUE,FALSE)</formula>
    </cfRule>
  </conditionalFormatting>
  <conditionalFormatting sqref="AU124">
    <cfRule type="expression" dxfId="405" priority="161">
      <formula>IF(RIGHT(TEXT(AU124,"0.#"),1)=".",FALSE,TRUE)</formula>
    </cfRule>
    <cfRule type="expression" dxfId="404" priority="162">
      <formula>IF(RIGHT(TEXT(AU124,"0.#"),1)=".",TRUE,FALSE)</formula>
    </cfRule>
  </conditionalFormatting>
  <conditionalFormatting sqref="AU133">
    <cfRule type="expression" dxfId="403" priority="159">
      <formula>IF(RIGHT(TEXT(AU133,"0.#"),1)=".",FALSE,TRUE)</formula>
    </cfRule>
    <cfRule type="expression" dxfId="402" priority="160">
      <formula>IF(RIGHT(TEXT(AU133,"0.#"),1)=".",TRUE,FALSE)</formula>
    </cfRule>
  </conditionalFormatting>
  <conditionalFormatting sqref="AU125:AU132 AU123">
    <cfRule type="expression" dxfId="401" priority="157">
      <formula>IF(RIGHT(TEXT(AU123,"0.#"),1)=".",FALSE,TRUE)</formula>
    </cfRule>
    <cfRule type="expression" dxfId="400" priority="158">
      <formula>IF(RIGHT(TEXT(AU123,"0.#"),1)=".",TRUE,FALSE)</formula>
    </cfRule>
  </conditionalFormatting>
  <conditionalFormatting sqref="Y137">
    <cfRule type="expression" dxfId="399" priority="147">
      <formula>IF(RIGHT(TEXT(Y137,"0.#"),1)=".",FALSE,TRUE)</formula>
    </cfRule>
    <cfRule type="expression" dxfId="398" priority="148">
      <formula>IF(RIGHT(TEXT(Y137,"0.#"),1)=".",TRUE,FALSE)</formula>
    </cfRule>
  </conditionalFormatting>
  <conditionalFormatting sqref="Y146">
    <cfRule type="expression" dxfId="397" priority="145">
      <formula>IF(RIGHT(TEXT(Y146,"0.#"),1)=".",FALSE,TRUE)</formula>
    </cfRule>
    <cfRule type="expression" dxfId="396" priority="146">
      <formula>IF(RIGHT(TEXT(Y146,"0.#"),1)=".",TRUE,FALSE)</formula>
    </cfRule>
  </conditionalFormatting>
  <conditionalFormatting sqref="Y138:Y145 Y136">
    <cfRule type="expression" dxfId="395" priority="143">
      <formula>IF(RIGHT(TEXT(Y136,"0.#"),1)=".",FALSE,TRUE)</formula>
    </cfRule>
    <cfRule type="expression" dxfId="394" priority="144">
      <formula>IF(RIGHT(TEXT(Y136,"0.#"),1)=".",TRUE,FALSE)</formula>
    </cfRule>
  </conditionalFormatting>
  <conditionalFormatting sqref="AU137">
    <cfRule type="expression" dxfId="393" priority="141">
      <formula>IF(RIGHT(TEXT(AU137,"0.#"),1)=".",FALSE,TRUE)</formula>
    </cfRule>
    <cfRule type="expression" dxfId="392" priority="142">
      <formula>IF(RIGHT(TEXT(AU137,"0.#"),1)=".",TRUE,FALSE)</formula>
    </cfRule>
  </conditionalFormatting>
  <conditionalFormatting sqref="AU146">
    <cfRule type="expression" dxfId="391" priority="139">
      <formula>IF(RIGHT(TEXT(AU146,"0.#"),1)=".",FALSE,TRUE)</formula>
    </cfRule>
    <cfRule type="expression" dxfId="390" priority="140">
      <formula>IF(RIGHT(TEXT(AU146,"0.#"),1)=".",TRUE,FALSE)</formula>
    </cfRule>
  </conditionalFormatting>
  <conditionalFormatting sqref="AU138:AU145 AU136">
    <cfRule type="expression" dxfId="389" priority="137">
      <formula>IF(RIGHT(TEXT(AU136,"0.#"),1)=".",FALSE,TRUE)</formula>
    </cfRule>
    <cfRule type="expression" dxfId="388" priority="138">
      <formula>IF(RIGHT(TEXT(AU136,"0.#"),1)=".",TRUE,FALSE)</formula>
    </cfRule>
  </conditionalFormatting>
  <conditionalFormatting sqref="Y150">
    <cfRule type="expression" dxfId="387" priority="135">
      <formula>IF(RIGHT(TEXT(Y150,"0.#"),1)=".",FALSE,TRUE)</formula>
    </cfRule>
    <cfRule type="expression" dxfId="386" priority="136">
      <formula>IF(RIGHT(TEXT(Y150,"0.#"),1)=".",TRUE,FALSE)</formula>
    </cfRule>
  </conditionalFormatting>
  <conditionalFormatting sqref="Y159">
    <cfRule type="expression" dxfId="385" priority="133">
      <formula>IF(RIGHT(TEXT(Y159,"0.#"),1)=".",FALSE,TRUE)</formula>
    </cfRule>
    <cfRule type="expression" dxfId="384" priority="134">
      <formula>IF(RIGHT(TEXT(Y159,"0.#"),1)=".",TRUE,FALSE)</formula>
    </cfRule>
  </conditionalFormatting>
  <conditionalFormatting sqref="Y151:Y158 Y149">
    <cfRule type="expression" dxfId="383" priority="131">
      <formula>IF(RIGHT(TEXT(Y149,"0.#"),1)=".",FALSE,TRUE)</formula>
    </cfRule>
    <cfRule type="expression" dxfId="382" priority="132">
      <formula>IF(RIGHT(TEXT(Y149,"0.#"),1)=".",TRUE,FALSE)</formula>
    </cfRule>
  </conditionalFormatting>
  <conditionalFormatting sqref="AU150">
    <cfRule type="expression" dxfId="381" priority="129">
      <formula>IF(RIGHT(TEXT(AU150,"0.#"),1)=".",FALSE,TRUE)</formula>
    </cfRule>
    <cfRule type="expression" dxfId="380" priority="130">
      <formula>IF(RIGHT(TEXT(AU150,"0.#"),1)=".",TRUE,FALSE)</formula>
    </cfRule>
  </conditionalFormatting>
  <conditionalFormatting sqref="AU159">
    <cfRule type="expression" dxfId="379" priority="127">
      <formula>IF(RIGHT(TEXT(AU159,"0.#"),1)=".",FALSE,TRUE)</formula>
    </cfRule>
    <cfRule type="expression" dxfId="378" priority="128">
      <formula>IF(RIGHT(TEXT(AU159,"0.#"),1)=".",TRUE,FALSE)</formula>
    </cfRule>
  </conditionalFormatting>
  <conditionalFormatting sqref="AU151:AU158 AU149">
    <cfRule type="expression" dxfId="377" priority="125">
      <formula>IF(RIGHT(TEXT(AU149,"0.#"),1)=".",FALSE,TRUE)</formula>
    </cfRule>
    <cfRule type="expression" dxfId="376" priority="126">
      <formula>IF(RIGHT(TEXT(AU149,"0.#"),1)=".",TRUE,FALSE)</formula>
    </cfRule>
  </conditionalFormatting>
  <conditionalFormatting sqref="Y164">
    <cfRule type="expression" dxfId="375" priority="123">
      <formula>IF(RIGHT(TEXT(Y164,"0.#"),1)=".",FALSE,TRUE)</formula>
    </cfRule>
    <cfRule type="expression" dxfId="374" priority="124">
      <formula>IF(RIGHT(TEXT(Y164,"0.#"),1)=".",TRUE,FALSE)</formula>
    </cfRule>
  </conditionalFormatting>
  <conditionalFormatting sqref="Y173">
    <cfRule type="expression" dxfId="373" priority="121">
      <formula>IF(RIGHT(TEXT(Y173,"0.#"),1)=".",FALSE,TRUE)</formula>
    </cfRule>
    <cfRule type="expression" dxfId="372" priority="122">
      <formula>IF(RIGHT(TEXT(Y173,"0.#"),1)=".",TRUE,FALSE)</formula>
    </cfRule>
  </conditionalFormatting>
  <conditionalFormatting sqref="Y165:Y172 Y163">
    <cfRule type="expression" dxfId="371" priority="119">
      <formula>IF(RIGHT(TEXT(Y163,"0.#"),1)=".",FALSE,TRUE)</formula>
    </cfRule>
    <cfRule type="expression" dxfId="370" priority="120">
      <formula>IF(RIGHT(TEXT(Y163,"0.#"),1)=".",TRUE,FALSE)</formula>
    </cfRule>
  </conditionalFormatting>
  <conditionalFormatting sqref="AU164">
    <cfRule type="expression" dxfId="369" priority="117">
      <formula>IF(RIGHT(TEXT(AU164,"0.#"),1)=".",FALSE,TRUE)</formula>
    </cfRule>
    <cfRule type="expression" dxfId="368" priority="118">
      <formula>IF(RIGHT(TEXT(AU164,"0.#"),1)=".",TRUE,FALSE)</formula>
    </cfRule>
  </conditionalFormatting>
  <conditionalFormatting sqref="AU173">
    <cfRule type="expression" dxfId="367" priority="115">
      <formula>IF(RIGHT(TEXT(AU173,"0.#"),1)=".",FALSE,TRUE)</formula>
    </cfRule>
    <cfRule type="expression" dxfId="366" priority="116">
      <formula>IF(RIGHT(TEXT(AU173,"0.#"),1)=".",TRUE,FALSE)</formula>
    </cfRule>
  </conditionalFormatting>
  <conditionalFormatting sqref="AU165:AU172 AU163">
    <cfRule type="expression" dxfId="365" priority="113">
      <formula>IF(RIGHT(TEXT(AU163,"0.#"),1)=".",FALSE,TRUE)</formula>
    </cfRule>
    <cfRule type="expression" dxfId="364" priority="114">
      <formula>IF(RIGHT(TEXT(AU163,"0.#"),1)=".",TRUE,FALSE)</formula>
    </cfRule>
  </conditionalFormatting>
  <conditionalFormatting sqref="Y177">
    <cfRule type="expression" dxfId="363" priority="111">
      <formula>IF(RIGHT(TEXT(Y177,"0.#"),1)=".",FALSE,TRUE)</formula>
    </cfRule>
    <cfRule type="expression" dxfId="362" priority="112">
      <formula>IF(RIGHT(TEXT(Y177,"0.#"),1)=".",TRUE,FALSE)</formula>
    </cfRule>
  </conditionalFormatting>
  <conditionalFormatting sqref="Y186">
    <cfRule type="expression" dxfId="361" priority="109">
      <formula>IF(RIGHT(TEXT(Y186,"0.#"),1)=".",FALSE,TRUE)</formula>
    </cfRule>
    <cfRule type="expression" dxfId="360" priority="110">
      <formula>IF(RIGHT(TEXT(Y186,"0.#"),1)=".",TRUE,FALSE)</formula>
    </cfRule>
  </conditionalFormatting>
  <conditionalFormatting sqref="Y178:Y185 Y176">
    <cfRule type="expression" dxfId="359" priority="107">
      <formula>IF(RIGHT(TEXT(Y176,"0.#"),1)=".",FALSE,TRUE)</formula>
    </cfRule>
    <cfRule type="expression" dxfId="358" priority="108">
      <formula>IF(RIGHT(TEXT(Y176,"0.#"),1)=".",TRUE,FALSE)</formula>
    </cfRule>
  </conditionalFormatting>
  <conditionalFormatting sqref="AU177">
    <cfRule type="expression" dxfId="357" priority="105">
      <formula>IF(RIGHT(TEXT(AU177,"0.#"),1)=".",FALSE,TRUE)</formula>
    </cfRule>
    <cfRule type="expression" dxfId="356" priority="106">
      <formula>IF(RIGHT(TEXT(AU177,"0.#"),1)=".",TRUE,FALSE)</formula>
    </cfRule>
  </conditionalFormatting>
  <conditionalFormatting sqref="AU186">
    <cfRule type="expression" dxfId="355" priority="103">
      <formula>IF(RIGHT(TEXT(AU186,"0.#"),1)=".",FALSE,TRUE)</formula>
    </cfRule>
    <cfRule type="expression" dxfId="354" priority="104">
      <formula>IF(RIGHT(TEXT(AU186,"0.#"),1)=".",TRUE,FALSE)</formula>
    </cfRule>
  </conditionalFormatting>
  <conditionalFormatting sqref="AU178:AU185 AU176">
    <cfRule type="expression" dxfId="353" priority="101">
      <formula>IF(RIGHT(TEXT(AU176,"0.#"),1)=".",FALSE,TRUE)</formula>
    </cfRule>
    <cfRule type="expression" dxfId="352" priority="102">
      <formula>IF(RIGHT(TEXT(AU176,"0.#"),1)=".",TRUE,FALSE)</formula>
    </cfRule>
  </conditionalFormatting>
  <conditionalFormatting sqref="Y190">
    <cfRule type="expression" dxfId="351" priority="99">
      <formula>IF(RIGHT(TEXT(Y190,"0.#"),1)=".",FALSE,TRUE)</formula>
    </cfRule>
    <cfRule type="expression" dxfId="350" priority="100">
      <formula>IF(RIGHT(TEXT(Y190,"0.#"),1)=".",TRUE,FALSE)</formula>
    </cfRule>
  </conditionalFormatting>
  <conditionalFormatting sqref="Y199">
    <cfRule type="expression" dxfId="349" priority="97">
      <formula>IF(RIGHT(TEXT(Y199,"0.#"),1)=".",FALSE,TRUE)</formula>
    </cfRule>
    <cfRule type="expression" dxfId="348" priority="98">
      <formula>IF(RIGHT(TEXT(Y199,"0.#"),1)=".",TRUE,FALSE)</formula>
    </cfRule>
  </conditionalFormatting>
  <conditionalFormatting sqref="Y191:Y198 Y189">
    <cfRule type="expression" dxfId="347" priority="95">
      <formula>IF(RIGHT(TEXT(Y189,"0.#"),1)=".",FALSE,TRUE)</formula>
    </cfRule>
    <cfRule type="expression" dxfId="346" priority="96">
      <formula>IF(RIGHT(TEXT(Y189,"0.#"),1)=".",TRUE,FALSE)</formula>
    </cfRule>
  </conditionalFormatting>
  <conditionalFormatting sqref="AU190">
    <cfRule type="expression" dxfId="345" priority="93">
      <formula>IF(RIGHT(TEXT(AU190,"0.#"),1)=".",FALSE,TRUE)</formula>
    </cfRule>
    <cfRule type="expression" dxfId="344" priority="94">
      <formula>IF(RIGHT(TEXT(AU190,"0.#"),1)=".",TRUE,FALSE)</formula>
    </cfRule>
  </conditionalFormatting>
  <conditionalFormatting sqref="AU199">
    <cfRule type="expression" dxfId="343" priority="91">
      <formula>IF(RIGHT(TEXT(AU199,"0.#"),1)=".",FALSE,TRUE)</formula>
    </cfRule>
    <cfRule type="expression" dxfId="342" priority="92">
      <formula>IF(RIGHT(TEXT(AU199,"0.#"),1)=".",TRUE,FALSE)</formula>
    </cfRule>
  </conditionalFormatting>
  <conditionalFormatting sqref="AU191:AU198 AU189">
    <cfRule type="expression" dxfId="341" priority="89">
      <formula>IF(RIGHT(TEXT(AU189,"0.#"),1)=".",FALSE,TRUE)</formula>
    </cfRule>
    <cfRule type="expression" dxfId="340" priority="90">
      <formula>IF(RIGHT(TEXT(AU189,"0.#"),1)=".",TRUE,FALSE)</formula>
    </cfRule>
  </conditionalFormatting>
  <conditionalFormatting sqref="Y203">
    <cfRule type="expression" dxfId="339" priority="87">
      <formula>IF(RIGHT(TEXT(Y203,"0.#"),1)=".",FALSE,TRUE)</formula>
    </cfRule>
    <cfRule type="expression" dxfId="338" priority="88">
      <formula>IF(RIGHT(TEXT(Y203,"0.#"),1)=".",TRUE,FALSE)</formula>
    </cfRule>
  </conditionalFormatting>
  <conditionalFormatting sqref="Y212">
    <cfRule type="expression" dxfId="337" priority="85">
      <formula>IF(RIGHT(TEXT(Y212,"0.#"),1)=".",FALSE,TRUE)</formula>
    </cfRule>
    <cfRule type="expression" dxfId="336" priority="86">
      <formula>IF(RIGHT(TEXT(Y212,"0.#"),1)=".",TRUE,FALSE)</formula>
    </cfRule>
  </conditionalFormatting>
  <conditionalFormatting sqref="Y204:Y211 Y202">
    <cfRule type="expression" dxfId="335" priority="83">
      <formula>IF(RIGHT(TEXT(Y202,"0.#"),1)=".",FALSE,TRUE)</formula>
    </cfRule>
    <cfRule type="expression" dxfId="334" priority="84">
      <formula>IF(RIGHT(TEXT(Y202,"0.#"),1)=".",TRUE,FALSE)</formula>
    </cfRule>
  </conditionalFormatting>
  <conditionalFormatting sqref="AU203">
    <cfRule type="expression" dxfId="333" priority="81">
      <formula>IF(RIGHT(TEXT(AU203,"0.#"),1)=".",FALSE,TRUE)</formula>
    </cfRule>
    <cfRule type="expression" dxfId="332" priority="82">
      <formula>IF(RIGHT(TEXT(AU203,"0.#"),1)=".",TRUE,FALSE)</formula>
    </cfRule>
  </conditionalFormatting>
  <conditionalFormatting sqref="AU212">
    <cfRule type="expression" dxfId="331" priority="79">
      <formula>IF(RIGHT(TEXT(AU212,"0.#"),1)=".",FALSE,TRUE)</formula>
    </cfRule>
    <cfRule type="expression" dxfId="330" priority="80">
      <formula>IF(RIGHT(TEXT(AU212,"0.#"),1)=".",TRUE,FALSE)</formula>
    </cfRule>
  </conditionalFormatting>
  <conditionalFormatting sqref="AU204:AU211 AU202">
    <cfRule type="expression" dxfId="329" priority="77">
      <formula>IF(RIGHT(TEXT(AU202,"0.#"),1)=".",FALSE,TRUE)</formula>
    </cfRule>
    <cfRule type="expression" dxfId="328" priority="78">
      <formula>IF(RIGHT(TEXT(AU202,"0.#"),1)=".",TRUE,FALSE)</formula>
    </cfRule>
  </conditionalFormatting>
  <conditionalFormatting sqref="Y217">
    <cfRule type="expression" dxfId="327" priority="75">
      <formula>IF(RIGHT(TEXT(Y217,"0.#"),1)=".",FALSE,TRUE)</formula>
    </cfRule>
    <cfRule type="expression" dxfId="326" priority="76">
      <formula>IF(RIGHT(TEXT(Y217,"0.#"),1)=".",TRUE,FALSE)</formula>
    </cfRule>
  </conditionalFormatting>
  <conditionalFormatting sqref="Y226">
    <cfRule type="expression" dxfId="325" priority="73">
      <formula>IF(RIGHT(TEXT(Y226,"0.#"),1)=".",FALSE,TRUE)</formula>
    </cfRule>
    <cfRule type="expression" dxfId="324" priority="74">
      <formula>IF(RIGHT(TEXT(Y226,"0.#"),1)=".",TRUE,FALSE)</formula>
    </cfRule>
  </conditionalFormatting>
  <conditionalFormatting sqref="Y218:Y225 Y216">
    <cfRule type="expression" dxfId="323" priority="71">
      <formula>IF(RIGHT(TEXT(Y216,"0.#"),1)=".",FALSE,TRUE)</formula>
    </cfRule>
    <cfRule type="expression" dxfId="322" priority="72">
      <formula>IF(RIGHT(TEXT(Y216,"0.#"),1)=".",TRUE,FALSE)</formula>
    </cfRule>
  </conditionalFormatting>
  <conditionalFormatting sqref="AU217">
    <cfRule type="expression" dxfId="321" priority="69">
      <formula>IF(RIGHT(TEXT(AU217,"0.#"),1)=".",FALSE,TRUE)</formula>
    </cfRule>
    <cfRule type="expression" dxfId="320" priority="70">
      <formula>IF(RIGHT(TEXT(AU217,"0.#"),1)=".",TRUE,FALSE)</formula>
    </cfRule>
  </conditionalFormatting>
  <conditionalFormatting sqref="AU226">
    <cfRule type="expression" dxfId="319" priority="67">
      <formula>IF(RIGHT(TEXT(AU226,"0.#"),1)=".",FALSE,TRUE)</formula>
    </cfRule>
    <cfRule type="expression" dxfId="318" priority="68">
      <formula>IF(RIGHT(TEXT(AU226,"0.#"),1)=".",TRUE,FALSE)</formula>
    </cfRule>
  </conditionalFormatting>
  <conditionalFormatting sqref="AU218:AU225 AU216">
    <cfRule type="expression" dxfId="317" priority="65">
      <formula>IF(RIGHT(TEXT(AU216,"0.#"),1)=".",FALSE,TRUE)</formula>
    </cfRule>
    <cfRule type="expression" dxfId="316" priority="66">
      <formula>IF(RIGHT(TEXT(AU216,"0.#"),1)=".",TRUE,FALSE)</formula>
    </cfRule>
  </conditionalFormatting>
  <conditionalFormatting sqref="Y230">
    <cfRule type="expression" dxfId="315" priority="51">
      <formula>IF(RIGHT(TEXT(Y230,"0.#"),1)=".",FALSE,TRUE)</formula>
    </cfRule>
    <cfRule type="expression" dxfId="314" priority="52">
      <formula>IF(RIGHT(TEXT(Y230,"0.#"),1)=".",TRUE,FALSE)</formula>
    </cfRule>
  </conditionalFormatting>
  <conditionalFormatting sqref="Y239">
    <cfRule type="expression" dxfId="313" priority="49">
      <formula>IF(RIGHT(TEXT(Y239,"0.#"),1)=".",FALSE,TRUE)</formula>
    </cfRule>
    <cfRule type="expression" dxfId="312" priority="50">
      <formula>IF(RIGHT(TEXT(Y239,"0.#"),1)=".",TRUE,FALSE)</formula>
    </cfRule>
  </conditionalFormatting>
  <conditionalFormatting sqref="Y231:Y238 Y229">
    <cfRule type="expression" dxfId="311" priority="47">
      <formula>IF(RIGHT(TEXT(Y229,"0.#"),1)=".",FALSE,TRUE)</formula>
    </cfRule>
    <cfRule type="expression" dxfId="310" priority="48">
      <formula>IF(RIGHT(TEXT(Y229,"0.#"),1)=".",TRUE,FALSE)</formula>
    </cfRule>
  </conditionalFormatting>
  <conditionalFormatting sqref="AU230">
    <cfRule type="expression" dxfId="309" priority="45">
      <formula>IF(RIGHT(TEXT(AU230,"0.#"),1)=".",FALSE,TRUE)</formula>
    </cfRule>
    <cfRule type="expression" dxfId="308" priority="46">
      <formula>IF(RIGHT(TEXT(AU230,"0.#"),1)=".",TRUE,FALSE)</formula>
    </cfRule>
  </conditionalFormatting>
  <conditionalFormatting sqref="AU239">
    <cfRule type="expression" dxfId="307" priority="43">
      <formula>IF(RIGHT(TEXT(AU239,"0.#"),1)=".",FALSE,TRUE)</formula>
    </cfRule>
    <cfRule type="expression" dxfId="306" priority="44">
      <formula>IF(RIGHT(TEXT(AU239,"0.#"),1)=".",TRUE,FALSE)</formula>
    </cfRule>
  </conditionalFormatting>
  <conditionalFormatting sqref="AU231:AU238 AU229">
    <cfRule type="expression" dxfId="305" priority="41">
      <formula>IF(RIGHT(TEXT(AU229,"0.#"),1)=".",FALSE,TRUE)</formula>
    </cfRule>
    <cfRule type="expression" dxfId="304" priority="42">
      <formula>IF(RIGHT(TEXT(AU229,"0.#"),1)=".",TRUE,FALSE)</formula>
    </cfRule>
  </conditionalFormatting>
  <conditionalFormatting sqref="Y243">
    <cfRule type="expression" dxfId="303" priority="39">
      <formula>IF(RIGHT(TEXT(Y243,"0.#"),1)=".",FALSE,TRUE)</formula>
    </cfRule>
    <cfRule type="expression" dxfId="302" priority="40">
      <formula>IF(RIGHT(TEXT(Y243,"0.#"),1)=".",TRUE,FALSE)</formula>
    </cfRule>
  </conditionalFormatting>
  <conditionalFormatting sqref="Y252">
    <cfRule type="expression" dxfId="301" priority="37">
      <formula>IF(RIGHT(TEXT(Y252,"0.#"),1)=".",FALSE,TRUE)</formula>
    </cfRule>
    <cfRule type="expression" dxfId="300" priority="38">
      <formula>IF(RIGHT(TEXT(Y252,"0.#"),1)=".",TRUE,FALSE)</formula>
    </cfRule>
  </conditionalFormatting>
  <conditionalFormatting sqref="Y244:Y251 Y242">
    <cfRule type="expression" dxfId="299" priority="35">
      <formula>IF(RIGHT(TEXT(Y242,"0.#"),1)=".",FALSE,TRUE)</formula>
    </cfRule>
    <cfRule type="expression" dxfId="298" priority="36">
      <formula>IF(RIGHT(TEXT(Y242,"0.#"),1)=".",TRUE,FALSE)</formula>
    </cfRule>
  </conditionalFormatting>
  <conditionalFormatting sqref="AU243">
    <cfRule type="expression" dxfId="297" priority="33">
      <formula>IF(RIGHT(TEXT(AU243,"0.#"),1)=".",FALSE,TRUE)</formula>
    </cfRule>
    <cfRule type="expression" dxfId="296" priority="34">
      <formula>IF(RIGHT(TEXT(AU243,"0.#"),1)=".",TRUE,FALSE)</formula>
    </cfRule>
  </conditionalFormatting>
  <conditionalFormatting sqref="AU252">
    <cfRule type="expression" dxfId="295" priority="31">
      <formula>IF(RIGHT(TEXT(AU252,"0.#"),1)=".",FALSE,TRUE)</formula>
    </cfRule>
    <cfRule type="expression" dxfId="294" priority="32">
      <formula>IF(RIGHT(TEXT(AU252,"0.#"),1)=".",TRUE,FALSE)</formula>
    </cfRule>
  </conditionalFormatting>
  <conditionalFormatting sqref="AU244:AU251 AU242">
    <cfRule type="expression" dxfId="293" priority="29">
      <formula>IF(RIGHT(TEXT(AU242,"0.#"),1)=".",FALSE,TRUE)</formula>
    </cfRule>
    <cfRule type="expression" dxfId="292" priority="30">
      <formula>IF(RIGHT(TEXT(AU242,"0.#"),1)=".",TRUE,FALSE)</formula>
    </cfRule>
  </conditionalFormatting>
  <conditionalFormatting sqref="Y256">
    <cfRule type="expression" dxfId="291" priority="27">
      <formula>IF(RIGHT(TEXT(Y256,"0.#"),1)=".",FALSE,TRUE)</formula>
    </cfRule>
    <cfRule type="expression" dxfId="290" priority="28">
      <formula>IF(RIGHT(TEXT(Y256,"0.#"),1)=".",TRUE,FALSE)</formula>
    </cfRule>
  </conditionalFormatting>
  <conditionalFormatting sqref="Y265">
    <cfRule type="expression" dxfId="289" priority="25">
      <formula>IF(RIGHT(TEXT(Y265,"0.#"),1)=".",FALSE,TRUE)</formula>
    </cfRule>
    <cfRule type="expression" dxfId="288" priority="26">
      <formula>IF(RIGHT(TEXT(Y265,"0.#"),1)=".",TRUE,FALSE)</formula>
    </cfRule>
  </conditionalFormatting>
  <conditionalFormatting sqref="Y257:Y264 Y255">
    <cfRule type="expression" dxfId="287" priority="23">
      <formula>IF(RIGHT(TEXT(Y255,"0.#"),1)=".",FALSE,TRUE)</formula>
    </cfRule>
    <cfRule type="expression" dxfId="286" priority="24">
      <formula>IF(RIGHT(TEXT(Y255,"0.#"),1)=".",TRUE,FALSE)</formula>
    </cfRule>
  </conditionalFormatting>
  <conditionalFormatting sqref="AU256">
    <cfRule type="expression" dxfId="285" priority="21">
      <formula>IF(RIGHT(TEXT(AU256,"0.#"),1)=".",FALSE,TRUE)</formula>
    </cfRule>
    <cfRule type="expression" dxfId="284" priority="22">
      <formula>IF(RIGHT(TEXT(AU256,"0.#"),1)=".",TRUE,FALSE)</formula>
    </cfRule>
  </conditionalFormatting>
  <conditionalFormatting sqref="AU265">
    <cfRule type="expression" dxfId="283" priority="19">
      <formula>IF(RIGHT(TEXT(AU265,"0.#"),1)=".",FALSE,TRUE)</formula>
    </cfRule>
    <cfRule type="expression" dxfId="282" priority="20">
      <formula>IF(RIGHT(TEXT(AU265,"0.#"),1)=".",TRUE,FALSE)</formula>
    </cfRule>
  </conditionalFormatting>
  <conditionalFormatting sqref="AU257:AU264 AU255">
    <cfRule type="expression" dxfId="281" priority="17">
      <formula>IF(RIGHT(TEXT(AU255,"0.#"),1)=".",FALSE,TRUE)</formula>
    </cfRule>
    <cfRule type="expression" dxfId="280" priority="18">
      <formula>IF(RIGHT(TEXT(AU255,"0.#"),1)=".",TRUE,FALSE)</formula>
    </cfRule>
  </conditionalFormatting>
  <conditionalFormatting sqref="Y18">
    <cfRule type="expression" dxfId="279" priority="15">
      <formula>IF(RIGHT(TEXT(Y18,"0.#"),1)=".",FALSE,TRUE)</formula>
    </cfRule>
    <cfRule type="expression" dxfId="278" priority="16">
      <formula>IF(RIGHT(TEXT(Y18,"0.#"),1)=".",TRUE,FALSE)</formula>
    </cfRule>
  </conditionalFormatting>
  <conditionalFormatting sqref="Y19 Y17">
    <cfRule type="expression" dxfId="277" priority="13">
      <formula>IF(RIGHT(TEXT(Y17,"0.#"),1)=".",FALSE,TRUE)</formula>
    </cfRule>
    <cfRule type="expression" dxfId="276" priority="14">
      <formula>IF(RIGHT(TEXT(Y17,"0.#"),1)=".",TRUE,FALSE)</formula>
    </cfRule>
  </conditionalFormatting>
  <conditionalFormatting sqref="AU18">
    <cfRule type="expression" dxfId="275" priority="11">
      <formula>IF(RIGHT(TEXT(AU18,"0.#"),1)=".",FALSE,TRUE)</formula>
    </cfRule>
    <cfRule type="expression" dxfId="274" priority="12">
      <formula>IF(RIGHT(TEXT(AU18,"0.#"),1)=".",TRUE,FALSE)</formula>
    </cfRule>
  </conditionalFormatting>
  <conditionalFormatting sqref="AU19 AU17">
    <cfRule type="expression" dxfId="273" priority="9">
      <formula>IF(RIGHT(TEXT(AU17,"0.#"),1)=".",FALSE,TRUE)</formula>
    </cfRule>
    <cfRule type="expression" dxfId="272" priority="10">
      <formula>IF(RIGHT(TEXT(AU17,"0.#"),1)=".",TRUE,FALSE)</formula>
    </cfRule>
  </conditionalFormatting>
  <conditionalFormatting sqref="Y6:Y7 Y4">
    <cfRule type="expression" dxfId="271" priority="5">
      <formula>IF(RIGHT(TEXT(Y4,"0.#"),1)=".",FALSE,TRUE)</formula>
    </cfRule>
    <cfRule type="expression" dxfId="270" priority="6">
      <formula>IF(RIGHT(TEXT(Y4,"0.#"),1)=".",TRUE,FALSE)</formula>
    </cfRule>
  </conditionalFormatting>
  <conditionalFormatting sqref="Y5">
    <cfRule type="expression" dxfId="269" priority="7">
      <formula>IF(RIGHT(TEXT(Y5,"0.#"),1)=".",FALSE,TRUE)</formula>
    </cfRule>
    <cfRule type="expression" dxfId="268" priority="8">
      <formula>IF(RIGHT(TEXT(Y5,"0.#"),1)=".",TRUE,FALSE)</formula>
    </cfRule>
  </conditionalFormatting>
  <conditionalFormatting sqref="AU5">
    <cfRule type="expression" dxfId="267" priority="3">
      <formula>IF(RIGHT(TEXT(AU5,"0.#"),1)=".",FALSE,TRUE)</formula>
    </cfRule>
    <cfRule type="expression" dxfId="266" priority="4">
      <formula>IF(RIGHT(TEXT(AU5,"0.#"),1)=".",TRUE,FALSE)</formula>
    </cfRule>
  </conditionalFormatting>
  <conditionalFormatting sqref="AU6:AU7 AU4">
    <cfRule type="expression" dxfId="265" priority="1">
      <formula>IF(RIGHT(TEXT(AU4,"0.#"),1)=".",FALSE,TRUE)</formula>
    </cfRule>
    <cfRule type="expression" dxfId="26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18.75"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45" customHeight="1" x14ac:dyDescent="0.15">
      <c r="A3" s="360"/>
      <c r="B3" s="360"/>
      <c r="C3" s="360" t="s">
        <v>26</v>
      </c>
      <c r="D3" s="360"/>
      <c r="E3" s="360"/>
      <c r="F3" s="360"/>
      <c r="G3" s="360"/>
      <c r="H3" s="360"/>
      <c r="I3" s="360"/>
      <c r="J3" s="142" t="s">
        <v>428</v>
      </c>
      <c r="K3" s="361"/>
      <c r="L3" s="361"/>
      <c r="M3" s="361"/>
      <c r="N3" s="361"/>
      <c r="O3" s="361"/>
      <c r="P3" s="362" t="s">
        <v>27</v>
      </c>
      <c r="Q3" s="362"/>
      <c r="R3" s="362"/>
      <c r="S3" s="362"/>
      <c r="T3" s="362"/>
      <c r="U3" s="362"/>
      <c r="V3" s="362"/>
      <c r="W3" s="362"/>
      <c r="X3" s="362"/>
      <c r="Y3" s="363" t="s">
        <v>488</v>
      </c>
      <c r="Z3" s="364"/>
      <c r="AA3" s="364"/>
      <c r="AB3" s="364"/>
      <c r="AC3" s="142" t="s">
        <v>471</v>
      </c>
      <c r="AD3" s="142"/>
      <c r="AE3" s="142"/>
      <c r="AF3" s="142"/>
      <c r="AG3" s="142"/>
      <c r="AH3" s="363" t="s">
        <v>390</v>
      </c>
      <c r="AI3" s="360"/>
      <c r="AJ3" s="360"/>
      <c r="AK3" s="360"/>
      <c r="AL3" s="360" t="s">
        <v>21</v>
      </c>
      <c r="AM3" s="360"/>
      <c r="AN3" s="360"/>
      <c r="AO3" s="365"/>
      <c r="AP3" s="366" t="s">
        <v>429</v>
      </c>
      <c r="AQ3" s="366"/>
      <c r="AR3" s="366"/>
      <c r="AS3" s="366"/>
      <c r="AT3" s="366"/>
      <c r="AU3" s="366"/>
      <c r="AV3" s="366"/>
      <c r="AW3" s="366"/>
      <c r="AX3" s="366"/>
    </row>
    <row r="4" spans="1:50" ht="59.45" customHeight="1" x14ac:dyDescent="0.15">
      <c r="A4" s="1074">
        <v>1</v>
      </c>
      <c r="B4" s="1074">
        <v>1</v>
      </c>
      <c r="C4" s="357" t="s">
        <v>686</v>
      </c>
      <c r="D4" s="343"/>
      <c r="E4" s="343"/>
      <c r="F4" s="343"/>
      <c r="G4" s="343"/>
      <c r="H4" s="343"/>
      <c r="I4" s="343"/>
      <c r="J4" s="344">
        <v>3010701015664</v>
      </c>
      <c r="K4" s="345"/>
      <c r="L4" s="345"/>
      <c r="M4" s="345"/>
      <c r="N4" s="345"/>
      <c r="O4" s="345"/>
      <c r="P4" s="358" t="s">
        <v>614</v>
      </c>
      <c r="Q4" s="346"/>
      <c r="R4" s="346"/>
      <c r="S4" s="346"/>
      <c r="T4" s="346"/>
      <c r="U4" s="346"/>
      <c r="V4" s="346"/>
      <c r="W4" s="346"/>
      <c r="X4" s="346"/>
      <c r="Y4" s="347">
        <v>3.7</v>
      </c>
      <c r="Z4" s="348"/>
      <c r="AA4" s="348"/>
      <c r="AB4" s="349"/>
      <c r="AC4" s="359" t="s">
        <v>509</v>
      </c>
      <c r="AD4" s="367"/>
      <c r="AE4" s="367"/>
      <c r="AF4" s="367"/>
      <c r="AG4" s="367"/>
      <c r="AH4" s="368">
        <v>2</v>
      </c>
      <c r="AI4" s="369"/>
      <c r="AJ4" s="369"/>
      <c r="AK4" s="369"/>
      <c r="AL4" s="353">
        <v>85.6</v>
      </c>
      <c r="AM4" s="354"/>
      <c r="AN4" s="354"/>
      <c r="AO4" s="355"/>
      <c r="AP4" s="356" t="s">
        <v>546</v>
      </c>
      <c r="AQ4" s="356"/>
      <c r="AR4" s="356"/>
      <c r="AS4" s="356"/>
      <c r="AT4" s="356"/>
      <c r="AU4" s="356"/>
      <c r="AV4" s="356"/>
      <c r="AW4" s="356"/>
      <c r="AX4" s="356"/>
    </row>
    <row r="5" spans="1:50" ht="26.25" hidden="1"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hidden="1"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hidden="1"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hidden="1"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hidden="1"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hidden="1"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5.9" hidden="1"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5.9" hidden="1"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5.9" hidden="1"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5.9" hidden="1" customHeight="1" x14ac:dyDescent="0.15">
      <c r="A31" s="1074">
        <v>28</v>
      </c>
      <c r="B31" s="107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5.9" hidden="1" customHeight="1" x14ac:dyDescent="0.15">
      <c r="A32" s="1074">
        <v>29</v>
      </c>
      <c r="B32" s="107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5.9" hidden="1" customHeight="1" x14ac:dyDescent="0.15">
      <c r="A33" s="1074">
        <v>30</v>
      </c>
      <c r="B33" s="107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45" customHeight="1" x14ac:dyDescent="0.15">
      <c r="A36" s="360"/>
      <c r="B36" s="360"/>
      <c r="C36" s="360" t="s">
        <v>26</v>
      </c>
      <c r="D36" s="360"/>
      <c r="E36" s="360"/>
      <c r="F36" s="360"/>
      <c r="G36" s="360"/>
      <c r="H36" s="360"/>
      <c r="I36" s="360"/>
      <c r="J36" s="142" t="s">
        <v>428</v>
      </c>
      <c r="K36" s="361"/>
      <c r="L36" s="361"/>
      <c r="M36" s="361"/>
      <c r="N36" s="361"/>
      <c r="O36" s="361"/>
      <c r="P36" s="362" t="s">
        <v>27</v>
      </c>
      <c r="Q36" s="362"/>
      <c r="R36" s="362"/>
      <c r="S36" s="362"/>
      <c r="T36" s="362"/>
      <c r="U36" s="362"/>
      <c r="V36" s="362"/>
      <c r="W36" s="362"/>
      <c r="X36" s="362"/>
      <c r="Y36" s="363" t="s">
        <v>488</v>
      </c>
      <c r="Z36" s="364"/>
      <c r="AA36" s="364"/>
      <c r="AB36" s="364"/>
      <c r="AC36" s="142" t="s">
        <v>471</v>
      </c>
      <c r="AD36" s="142"/>
      <c r="AE36" s="142"/>
      <c r="AF36" s="142"/>
      <c r="AG36" s="142"/>
      <c r="AH36" s="363" t="s">
        <v>390</v>
      </c>
      <c r="AI36" s="360"/>
      <c r="AJ36" s="360"/>
      <c r="AK36" s="360"/>
      <c r="AL36" s="360" t="s">
        <v>21</v>
      </c>
      <c r="AM36" s="360"/>
      <c r="AN36" s="360"/>
      <c r="AO36" s="365"/>
      <c r="AP36" s="366" t="s">
        <v>429</v>
      </c>
      <c r="AQ36" s="366"/>
      <c r="AR36" s="366"/>
      <c r="AS36" s="366"/>
      <c r="AT36" s="366"/>
      <c r="AU36" s="366"/>
      <c r="AV36" s="366"/>
      <c r="AW36" s="366"/>
      <c r="AX36" s="366"/>
    </row>
    <row r="37" spans="1:50" ht="59.45" customHeight="1" x14ac:dyDescent="0.15">
      <c r="A37" s="1074">
        <v>1</v>
      </c>
      <c r="B37" s="1074">
        <v>1</v>
      </c>
      <c r="C37" s="357" t="s">
        <v>685</v>
      </c>
      <c r="D37" s="343"/>
      <c r="E37" s="343"/>
      <c r="F37" s="343"/>
      <c r="G37" s="343"/>
      <c r="H37" s="343"/>
      <c r="I37" s="343"/>
      <c r="J37" s="344">
        <v>3100001000408</v>
      </c>
      <c r="K37" s="345"/>
      <c r="L37" s="345"/>
      <c r="M37" s="345"/>
      <c r="N37" s="345"/>
      <c r="O37" s="345"/>
      <c r="P37" s="358" t="s">
        <v>623</v>
      </c>
      <c r="Q37" s="346"/>
      <c r="R37" s="346"/>
      <c r="S37" s="346"/>
      <c r="T37" s="346"/>
      <c r="U37" s="346"/>
      <c r="V37" s="346"/>
      <c r="W37" s="346"/>
      <c r="X37" s="346"/>
      <c r="Y37" s="347">
        <v>3.1</v>
      </c>
      <c r="Z37" s="348"/>
      <c r="AA37" s="348"/>
      <c r="AB37" s="349"/>
      <c r="AC37" s="359" t="s">
        <v>509</v>
      </c>
      <c r="AD37" s="367"/>
      <c r="AE37" s="367"/>
      <c r="AF37" s="367"/>
      <c r="AG37" s="367"/>
      <c r="AH37" s="368">
        <v>2</v>
      </c>
      <c r="AI37" s="369"/>
      <c r="AJ37" s="369"/>
      <c r="AK37" s="369"/>
      <c r="AL37" s="353">
        <v>51.5</v>
      </c>
      <c r="AM37" s="354"/>
      <c r="AN37" s="354"/>
      <c r="AO37" s="355"/>
      <c r="AP37" s="356" t="s">
        <v>546</v>
      </c>
      <c r="AQ37" s="356"/>
      <c r="AR37" s="356"/>
      <c r="AS37" s="356"/>
      <c r="AT37" s="356"/>
      <c r="AU37" s="356"/>
      <c r="AV37" s="356"/>
      <c r="AW37" s="356"/>
      <c r="AX37" s="356"/>
    </row>
    <row r="38" spans="1:50" ht="26.25" hidden="1"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5.9" hidden="1"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5.9" hidden="1"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60" customHeight="1" x14ac:dyDescent="0.15">
      <c r="A69" s="360"/>
      <c r="B69" s="360"/>
      <c r="C69" s="360" t="s">
        <v>26</v>
      </c>
      <c r="D69" s="360"/>
      <c r="E69" s="360"/>
      <c r="F69" s="360"/>
      <c r="G69" s="360"/>
      <c r="H69" s="360"/>
      <c r="I69" s="360"/>
      <c r="J69" s="142" t="s">
        <v>428</v>
      </c>
      <c r="K69" s="361"/>
      <c r="L69" s="361"/>
      <c r="M69" s="361"/>
      <c r="N69" s="361"/>
      <c r="O69" s="361"/>
      <c r="P69" s="362" t="s">
        <v>27</v>
      </c>
      <c r="Q69" s="362"/>
      <c r="R69" s="362"/>
      <c r="S69" s="362"/>
      <c r="T69" s="362"/>
      <c r="U69" s="362"/>
      <c r="V69" s="362"/>
      <c r="W69" s="362"/>
      <c r="X69" s="362"/>
      <c r="Y69" s="363" t="s">
        <v>488</v>
      </c>
      <c r="Z69" s="364"/>
      <c r="AA69" s="364"/>
      <c r="AB69" s="364"/>
      <c r="AC69" s="142" t="s">
        <v>471</v>
      </c>
      <c r="AD69" s="142"/>
      <c r="AE69" s="142"/>
      <c r="AF69" s="142"/>
      <c r="AG69" s="142"/>
      <c r="AH69" s="363" t="s">
        <v>390</v>
      </c>
      <c r="AI69" s="360"/>
      <c r="AJ69" s="360"/>
      <c r="AK69" s="360"/>
      <c r="AL69" s="360" t="s">
        <v>21</v>
      </c>
      <c r="AM69" s="360"/>
      <c r="AN69" s="360"/>
      <c r="AO69" s="365"/>
      <c r="AP69" s="366" t="s">
        <v>429</v>
      </c>
      <c r="AQ69" s="366"/>
      <c r="AR69" s="366"/>
      <c r="AS69" s="366"/>
      <c r="AT69" s="366"/>
      <c r="AU69" s="366"/>
      <c r="AV69" s="366"/>
      <c r="AW69" s="366"/>
      <c r="AX69" s="366"/>
    </row>
    <row r="70" spans="1:50" ht="60" customHeight="1" x14ac:dyDescent="0.15">
      <c r="A70" s="1074">
        <v>1</v>
      </c>
      <c r="B70" s="1074">
        <v>1</v>
      </c>
      <c r="C70" s="357" t="s">
        <v>627</v>
      </c>
      <c r="D70" s="343"/>
      <c r="E70" s="343"/>
      <c r="F70" s="343"/>
      <c r="G70" s="343"/>
      <c r="H70" s="343"/>
      <c r="I70" s="343"/>
      <c r="J70" s="344">
        <v>8013401001509</v>
      </c>
      <c r="K70" s="345"/>
      <c r="L70" s="345"/>
      <c r="M70" s="345"/>
      <c r="N70" s="345"/>
      <c r="O70" s="345"/>
      <c r="P70" s="358" t="s">
        <v>622</v>
      </c>
      <c r="Q70" s="346"/>
      <c r="R70" s="346"/>
      <c r="S70" s="346"/>
      <c r="T70" s="346"/>
      <c r="U70" s="346"/>
      <c r="V70" s="346"/>
      <c r="W70" s="346"/>
      <c r="X70" s="346"/>
      <c r="Y70" s="347">
        <v>1.8</v>
      </c>
      <c r="Z70" s="348"/>
      <c r="AA70" s="348"/>
      <c r="AB70" s="349"/>
      <c r="AC70" s="350" t="s">
        <v>509</v>
      </c>
      <c r="AD70" s="350"/>
      <c r="AE70" s="350"/>
      <c r="AF70" s="350"/>
      <c r="AG70" s="350"/>
      <c r="AH70" s="351">
        <v>4</v>
      </c>
      <c r="AI70" s="352"/>
      <c r="AJ70" s="352"/>
      <c r="AK70" s="352"/>
      <c r="AL70" s="353">
        <v>51.3</v>
      </c>
      <c r="AM70" s="354"/>
      <c r="AN70" s="354"/>
      <c r="AO70" s="355"/>
      <c r="AP70" s="356" t="s">
        <v>546</v>
      </c>
      <c r="AQ70" s="356"/>
      <c r="AR70" s="356"/>
      <c r="AS70" s="356"/>
      <c r="AT70" s="356"/>
      <c r="AU70" s="356"/>
      <c r="AV70" s="356"/>
      <c r="AW70" s="356"/>
      <c r="AX70" s="356"/>
    </row>
    <row r="71" spans="1:50" hidden="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idden="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idden="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idden="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idden="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idden="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idden="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idden="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idden="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idden="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idden="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idden="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idden="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idden="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idden="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idden="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idden="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idden="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idden="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idden="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idden="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idden="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idden="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idden="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idden="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idden="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idden="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idden="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idden="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60" customHeight="1" x14ac:dyDescent="0.15">
      <c r="A102" s="360"/>
      <c r="B102" s="360"/>
      <c r="C102" s="360" t="s">
        <v>26</v>
      </c>
      <c r="D102" s="360"/>
      <c r="E102" s="360"/>
      <c r="F102" s="360"/>
      <c r="G102" s="360"/>
      <c r="H102" s="360"/>
      <c r="I102" s="360"/>
      <c r="J102" s="142" t="s">
        <v>428</v>
      </c>
      <c r="K102" s="361"/>
      <c r="L102" s="361"/>
      <c r="M102" s="361"/>
      <c r="N102" s="361"/>
      <c r="O102" s="361"/>
      <c r="P102" s="362" t="s">
        <v>27</v>
      </c>
      <c r="Q102" s="362"/>
      <c r="R102" s="362"/>
      <c r="S102" s="362"/>
      <c r="T102" s="362"/>
      <c r="U102" s="362"/>
      <c r="V102" s="362"/>
      <c r="W102" s="362"/>
      <c r="X102" s="362"/>
      <c r="Y102" s="363" t="s">
        <v>488</v>
      </c>
      <c r="Z102" s="364"/>
      <c r="AA102" s="364"/>
      <c r="AB102" s="364"/>
      <c r="AC102" s="142" t="s">
        <v>471</v>
      </c>
      <c r="AD102" s="142"/>
      <c r="AE102" s="142"/>
      <c r="AF102" s="142"/>
      <c r="AG102" s="142"/>
      <c r="AH102" s="363" t="s">
        <v>390</v>
      </c>
      <c r="AI102" s="360"/>
      <c r="AJ102" s="360"/>
      <c r="AK102" s="360"/>
      <c r="AL102" s="360" t="s">
        <v>21</v>
      </c>
      <c r="AM102" s="360"/>
      <c r="AN102" s="360"/>
      <c r="AO102" s="365"/>
      <c r="AP102" s="366" t="s">
        <v>429</v>
      </c>
      <c r="AQ102" s="366"/>
      <c r="AR102" s="366"/>
      <c r="AS102" s="366"/>
      <c r="AT102" s="366"/>
      <c r="AU102" s="366"/>
      <c r="AV102" s="366"/>
      <c r="AW102" s="366"/>
      <c r="AX102" s="366"/>
    </row>
    <row r="103" spans="1:50" ht="60" customHeight="1" x14ac:dyDescent="0.15">
      <c r="A103" s="1074">
        <v>1</v>
      </c>
      <c r="B103" s="1074">
        <v>1</v>
      </c>
      <c r="C103" s="357" t="s">
        <v>684</v>
      </c>
      <c r="D103" s="343"/>
      <c r="E103" s="343"/>
      <c r="F103" s="343"/>
      <c r="G103" s="343"/>
      <c r="H103" s="343"/>
      <c r="I103" s="343"/>
      <c r="J103" s="344">
        <v>9010005016577</v>
      </c>
      <c r="K103" s="345"/>
      <c r="L103" s="345"/>
      <c r="M103" s="345"/>
      <c r="N103" s="345"/>
      <c r="O103" s="345"/>
      <c r="P103" s="358" t="s">
        <v>624</v>
      </c>
      <c r="Q103" s="346"/>
      <c r="R103" s="346"/>
      <c r="S103" s="346"/>
      <c r="T103" s="346"/>
      <c r="U103" s="346"/>
      <c r="V103" s="346"/>
      <c r="W103" s="346"/>
      <c r="X103" s="346"/>
      <c r="Y103" s="347">
        <v>0.6</v>
      </c>
      <c r="Z103" s="348"/>
      <c r="AA103" s="348"/>
      <c r="AB103" s="349"/>
      <c r="AC103" s="350" t="s">
        <v>509</v>
      </c>
      <c r="AD103" s="350"/>
      <c r="AE103" s="350"/>
      <c r="AF103" s="350"/>
      <c r="AG103" s="350"/>
      <c r="AH103" s="351">
        <v>15</v>
      </c>
      <c r="AI103" s="352"/>
      <c r="AJ103" s="352"/>
      <c r="AK103" s="352"/>
      <c r="AL103" s="353">
        <v>17.5</v>
      </c>
      <c r="AM103" s="354"/>
      <c r="AN103" s="354"/>
      <c r="AO103" s="355"/>
      <c r="AP103" s="356" t="s">
        <v>546</v>
      </c>
      <c r="AQ103" s="356"/>
      <c r="AR103" s="356"/>
      <c r="AS103" s="356"/>
      <c r="AT103" s="356"/>
      <c r="AU103" s="356"/>
      <c r="AV103" s="356"/>
      <c r="AW103" s="356"/>
      <c r="AX103" s="356"/>
    </row>
    <row r="104" spans="1:50" hidden="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idden="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idden="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idden="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idden="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idden="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idden="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idden="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idden="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idden="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idden="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idden="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idden="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idden="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idden="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idden="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idden="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idden="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idden="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idden="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idden="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idden="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idden="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idden="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idden="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idden="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idden="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idden="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idden="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x14ac:dyDescent="0.15">
      <c r="A135" s="360"/>
      <c r="B135" s="360"/>
      <c r="C135" s="360" t="s">
        <v>26</v>
      </c>
      <c r="D135" s="360"/>
      <c r="E135" s="360"/>
      <c r="F135" s="360"/>
      <c r="G135" s="360"/>
      <c r="H135" s="360"/>
      <c r="I135" s="360"/>
      <c r="J135" s="142" t="s">
        <v>428</v>
      </c>
      <c r="K135" s="361"/>
      <c r="L135" s="361"/>
      <c r="M135" s="361"/>
      <c r="N135" s="361"/>
      <c r="O135" s="361"/>
      <c r="P135" s="362" t="s">
        <v>27</v>
      </c>
      <c r="Q135" s="362"/>
      <c r="R135" s="362"/>
      <c r="S135" s="362"/>
      <c r="T135" s="362"/>
      <c r="U135" s="362"/>
      <c r="V135" s="362"/>
      <c r="W135" s="362"/>
      <c r="X135" s="362"/>
      <c r="Y135" s="363" t="s">
        <v>488</v>
      </c>
      <c r="Z135" s="364"/>
      <c r="AA135" s="364"/>
      <c r="AB135" s="364"/>
      <c r="AC135" s="142" t="s">
        <v>471</v>
      </c>
      <c r="AD135" s="142"/>
      <c r="AE135" s="142"/>
      <c r="AF135" s="142"/>
      <c r="AG135" s="142"/>
      <c r="AH135" s="363" t="s">
        <v>390</v>
      </c>
      <c r="AI135" s="360"/>
      <c r="AJ135" s="360"/>
      <c r="AK135" s="360"/>
      <c r="AL135" s="360" t="s">
        <v>21</v>
      </c>
      <c r="AM135" s="360"/>
      <c r="AN135" s="360"/>
      <c r="AO135" s="365"/>
      <c r="AP135" s="366" t="s">
        <v>429</v>
      </c>
      <c r="AQ135" s="366"/>
      <c r="AR135" s="366"/>
      <c r="AS135" s="366"/>
      <c r="AT135" s="366"/>
      <c r="AU135" s="366"/>
      <c r="AV135" s="366"/>
      <c r="AW135" s="366"/>
      <c r="AX135" s="366"/>
    </row>
    <row r="136" spans="1:50"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x14ac:dyDescent="0.15">
      <c r="A168" s="360"/>
      <c r="B168" s="360"/>
      <c r="C168" s="360" t="s">
        <v>26</v>
      </c>
      <c r="D168" s="360"/>
      <c r="E168" s="360"/>
      <c r="F168" s="360"/>
      <c r="G168" s="360"/>
      <c r="H168" s="360"/>
      <c r="I168" s="360"/>
      <c r="J168" s="142" t="s">
        <v>428</v>
      </c>
      <c r="K168" s="361"/>
      <c r="L168" s="361"/>
      <c r="M168" s="361"/>
      <c r="N168" s="361"/>
      <c r="O168" s="361"/>
      <c r="P168" s="362" t="s">
        <v>27</v>
      </c>
      <c r="Q168" s="362"/>
      <c r="R168" s="362"/>
      <c r="S168" s="362"/>
      <c r="T168" s="362"/>
      <c r="U168" s="362"/>
      <c r="V168" s="362"/>
      <c r="W168" s="362"/>
      <c r="X168" s="362"/>
      <c r="Y168" s="363" t="s">
        <v>488</v>
      </c>
      <c r="Z168" s="364"/>
      <c r="AA168" s="364"/>
      <c r="AB168" s="364"/>
      <c r="AC168" s="142" t="s">
        <v>471</v>
      </c>
      <c r="AD168" s="142"/>
      <c r="AE168" s="142"/>
      <c r="AF168" s="142"/>
      <c r="AG168" s="142"/>
      <c r="AH168" s="363" t="s">
        <v>390</v>
      </c>
      <c r="AI168" s="360"/>
      <c r="AJ168" s="360"/>
      <c r="AK168" s="360"/>
      <c r="AL168" s="360" t="s">
        <v>21</v>
      </c>
      <c r="AM168" s="360"/>
      <c r="AN168" s="360"/>
      <c r="AO168" s="365"/>
      <c r="AP168" s="366" t="s">
        <v>429</v>
      </c>
      <c r="AQ168" s="366"/>
      <c r="AR168" s="366"/>
      <c r="AS168" s="366"/>
      <c r="AT168" s="366"/>
      <c r="AU168" s="366"/>
      <c r="AV168" s="366"/>
      <c r="AW168" s="366"/>
      <c r="AX168" s="366"/>
    </row>
    <row r="169" spans="1:50"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x14ac:dyDescent="0.15">
      <c r="A201" s="360"/>
      <c r="B201" s="360"/>
      <c r="C201" s="360" t="s">
        <v>26</v>
      </c>
      <c r="D201" s="360"/>
      <c r="E201" s="360"/>
      <c r="F201" s="360"/>
      <c r="G201" s="360"/>
      <c r="H201" s="360"/>
      <c r="I201" s="360"/>
      <c r="J201" s="142" t="s">
        <v>428</v>
      </c>
      <c r="K201" s="361"/>
      <c r="L201" s="361"/>
      <c r="M201" s="361"/>
      <c r="N201" s="361"/>
      <c r="O201" s="361"/>
      <c r="P201" s="362" t="s">
        <v>27</v>
      </c>
      <c r="Q201" s="362"/>
      <c r="R201" s="362"/>
      <c r="S201" s="362"/>
      <c r="T201" s="362"/>
      <c r="U201" s="362"/>
      <c r="V201" s="362"/>
      <c r="W201" s="362"/>
      <c r="X201" s="362"/>
      <c r="Y201" s="363" t="s">
        <v>488</v>
      </c>
      <c r="Z201" s="364"/>
      <c r="AA201" s="364"/>
      <c r="AB201" s="364"/>
      <c r="AC201" s="142" t="s">
        <v>471</v>
      </c>
      <c r="AD201" s="142"/>
      <c r="AE201" s="142"/>
      <c r="AF201" s="142"/>
      <c r="AG201" s="142"/>
      <c r="AH201" s="363" t="s">
        <v>390</v>
      </c>
      <c r="AI201" s="360"/>
      <c r="AJ201" s="360"/>
      <c r="AK201" s="360"/>
      <c r="AL201" s="360" t="s">
        <v>21</v>
      </c>
      <c r="AM201" s="360"/>
      <c r="AN201" s="360"/>
      <c r="AO201" s="365"/>
      <c r="AP201" s="366" t="s">
        <v>429</v>
      </c>
      <c r="AQ201" s="366"/>
      <c r="AR201" s="366"/>
      <c r="AS201" s="366"/>
      <c r="AT201" s="366"/>
      <c r="AU201" s="366"/>
      <c r="AV201" s="366"/>
      <c r="AW201" s="366"/>
      <c r="AX201" s="366"/>
    </row>
    <row r="202" spans="1:50" x14ac:dyDescent="0.15">
      <c r="A202" s="1074">
        <v>1</v>
      </c>
      <c r="B202" s="107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x14ac:dyDescent="0.15">
      <c r="A234" s="360"/>
      <c r="B234" s="360"/>
      <c r="C234" s="360" t="s">
        <v>26</v>
      </c>
      <c r="D234" s="360"/>
      <c r="E234" s="360"/>
      <c r="F234" s="360"/>
      <c r="G234" s="360"/>
      <c r="H234" s="360"/>
      <c r="I234" s="360"/>
      <c r="J234" s="142" t="s">
        <v>428</v>
      </c>
      <c r="K234" s="361"/>
      <c r="L234" s="361"/>
      <c r="M234" s="361"/>
      <c r="N234" s="361"/>
      <c r="O234" s="361"/>
      <c r="P234" s="362" t="s">
        <v>27</v>
      </c>
      <c r="Q234" s="362"/>
      <c r="R234" s="362"/>
      <c r="S234" s="362"/>
      <c r="T234" s="362"/>
      <c r="U234" s="362"/>
      <c r="V234" s="362"/>
      <c r="W234" s="362"/>
      <c r="X234" s="362"/>
      <c r="Y234" s="363" t="s">
        <v>488</v>
      </c>
      <c r="Z234" s="364"/>
      <c r="AA234" s="364"/>
      <c r="AB234" s="364"/>
      <c r="AC234" s="142" t="s">
        <v>471</v>
      </c>
      <c r="AD234" s="142"/>
      <c r="AE234" s="142"/>
      <c r="AF234" s="142"/>
      <c r="AG234" s="142"/>
      <c r="AH234" s="363" t="s">
        <v>390</v>
      </c>
      <c r="AI234" s="360"/>
      <c r="AJ234" s="360"/>
      <c r="AK234" s="360"/>
      <c r="AL234" s="360" t="s">
        <v>21</v>
      </c>
      <c r="AM234" s="360"/>
      <c r="AN234" s="360"/>
      <c r="AO234" s="365"/>
      <c r="AP234" s="366" t="s">
        <v>429</v>
      </c>
      <c r="AQ234" s="366"/>
      <c r="AR234" s="366"/>
      <c r="AS234" s="366"/>
      <c r="AT234" s="366"/>
      <c r="AU234" s="366"/>
      <c r="AV234" s="366"/>
      <c r="AW234" s="366"/>
      <c r="AX234" s="366"/>
    </row>
    <row r="235" spans="1:50"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x14ac:dyDescent="0.15">
      <c r="A267" s="360"/>
      <c r="B267" s="360"/>
      <c r="C267" s="360" t="s">
        <v>26</v>
      </c>
      <c r="D267" s="360"/>
      <c r="E267" s="360"/>
      <c r="F267" s="360"/>
      <c r="G267" s="360"/>
      <c r="H267" s="360"/>
      <c r="I267" s="360"/>
      <c r="J267" s="142" t="s">
        <v>428</v>
      </c>
      <c r="K267" s="361"/>
      <c r="L267" s="361"/>
      <c r="M267" s="361"/>
      <c r="N267" s="361"/>
      <c r="O267" s="361"/>
      <c r="P267" s="362" t="s">
        <v>27</v>
      </c>
      <c r="Q267" s="362"/>
      <c r="R267" s="362"/>
      <c r="S267" s="362"/>
      <c r="T267" s="362"/>
      <c r="U267" s="362"/>
      <c r="V267" s="362"/>
      <c r="W267" s="362"/>
      <c r="X267" s="362"/>
      <c r="Y267" s="363" t="s">
        <v>488</v>
      </c>
      <c r="Z267" s="364"/>
      <c r="AA267" s="364"/>
      <c r="AB267" s="364"/>
      <c r="AC267" s="142" t="s">
        <v>471</v>
      </c>
      <c r="AD267" s="142"/>
      <c r="AE267" s="142"/>
      <c r="AF267" s="142"/>
      <c r="AG267" s="142"/>
      <c r="AH267" s="363" t="s">
        <v>390</v>
      </c>
      <c r="AI267" s="360"/>
      <c r="AJ267" s="360"/>
      <c r="AK267" s="360"/>
      <c r="AL267" s="360" t="s">
        <v>21</v>
      </c>
      <c r="AM267" s="360"/>
      <c r="AN267" s="360"/>
      <c r="AO267" s="365"/>
      <c r="AP267" s="366" t="s">
        <v>429</v>
      </c>
      <c r="AQ267" s="366"/>
      <c r="AR267" s="366"/>
      <c r="AS267" s="366"/>
      <c r="AT267" s="366"/>
      <c r="AU267" s="366"/>
      <c r="AV267" s="366"/>
      <c r="AW267" s="366"/>
      <c r="AX267" s="366"/>
    </row>
    <row r="268" spans="1:50"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x14ac:dyDescent="0.15">
      <c r="A300" s="360"/>
      <c r="B300" s="360"/>
      <c r="C300" s="360" t="s">
        <v>26</v>
      </c>
      <c r="D300" s="360"/>
      <c r="E300" s="360"/>
      <c r="F300" s="360"/>
      <c r="G300" s="360"/>
      <c r="H300" s="360"/>
      <c r="I300" s="360"/>
      <c r="J300" s="142" t="s">
        <v>428</v>
      </c>
      <c r="K300" s="361"/>
      <c r="L300" s="361"/>
      <c r="M300" s="361"/>
      <c r="N300" s="361"/>
      <c r="O300" s="361"/>
      <c r="P300" s="362" t="s">
        <v>27</v>
      </c>
      <c r="Q300" s="362"/>
      <c r="R300" s="362"/>
      <c r="S300" s="362"/>
      <c r="T300" s="362"/>
      <c r="U300" s="362"/>
      <c r="V300" s="362"/>
      <c r="W300" s="362"/>
      <c r="X300" s="362"/>
      <c r="Y300" s="363" t="s">
        <v>488</v>
      </c>
      <c r="Z300" s="364"/>
      <c r="AA300" s="364"/>
      <c r="AB300" s="364"/>
      <c r="AC300" s="142" t="s">
        <v>471</v>
      </c>
      <c r="AD300" s="142"/>
      <c r="AE300" s="142"/>
      <c r="AF300" s="142"/>
      <c r="AG300" s="142"/>
      <c r="AH300" s="363" t="s">
        <v>390</v>
      </c>
      <c r="AI300" s="360"/>
      <c r="AJ300" s="360"/>
      <c r="AK300" s="360"/>
      <c r="AL300" s="360" t="s">
        <v>21</v>
      </c>
      <c r="AM300" s="360"/>
      <c r="AN300" s="360"/>
      <c r="AO300" s="365"/>
      <c r="AP300" s="366" t="s">
        <v>429</v>
      </c>
      <c r="AQ300" s="366"/>
      <c r="AR300" s="366"/>
      <c r="AS300" s="366"/>
      <c r="AT300" s="366"/>
      <c r="AU300" s="366"/>
      <c r="AV300" s="366"/>
      <c r="AW300" s="366"/>
      <c r="AX300" s="366"/>
    </row>
    <row r="301" spans="1:50"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x14ac:dyDescent="0.15">
      <c r="A333" s="360"/>
      <c r="B333" s="360"/>
      <c r="C333" s="360" t="s">
        <v>26</v>
      </c>
      <c r="D333" s="360"/>
      <c r="E333" s="360"/>
      <c r="F333" s="360"/>
      <c r="G333" s="360"/>
      <c r="H333" s="360"/>
      <c r="I333" s="360"/>
      <c r="J333" s="142" t="s">
        <v>428</v>
      </c>
      <c r="K333" s="361"/>
      <c r="L333" s="361"/>
      <c r="M333" s="361"/>
      <c r="N333" s="361"/>
      <c r="O333" s="361"/>
      <c r="P333" s="362" t="s">
        <v>27</v>
      </c>
      <c r="Q333" s="362"/>
      <c r="R333" s="362"/>
      <c r="S333" s="362"/>
      <c r="T333" s="362"/>
      <c r="U333" s="362"/>
      <c r="V333" s="362"/>
      <c r="W333" s="362"/>
      <c r="X333" s="362"/>
      <c r="Y333" s="363" t="s">
        <v>488</v>
      </c>
      <c r="Z333" s="364"/>
      <c r="AA333" s="364"/>
      <c r="AB333" s="364"/>
      <c r="AC333" s="142" t="s">
        <v>471</v>
      </c>
      <c r="AD333" s="142"/>
      <c r="AE333" s="142"/>
      <c r="AF333" s="142"/>
      <c r="AG333" s="142"/>
      <c r="AH333" s="363" t="s">
        <v>390</v>
      </c>
      <c r="AI333" s="360"/>
      <c r="AJ333" s="360"/>
      <c r="AK333" s="360"/>
      <c r="AL333" s="360" t="s">
        <v>21</v>
      </c>
      <c r="AM333" s="360"/>
      <c r="AN333" s="360"/>
      <c r="AO333" s="365"/>
      <c r="AP333" s="366" t="s">
        <v>429</v>
      </c>
      <c r="AQ333" s="366"/>
      <c r="AR333" s="366"/>
      <c r="AS333" s="366"/>
      <c r="AT333" s="366"/>
      <c r="AU333" s="366"/>
      <c r="AV333" s="366"/>
      <c r="AW333" s="366"/>
      <c r="AX333" s="366"/>
    </row>
    <row r="334" spans="1:50"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x14ac:dyDescent="0.15">
      <c r="A366" s="360"/>
      <c r="B366" s="360"/>
      <c r="C366" s="360" t="s">
        <v>26</v>
      </c>
      <c r="D366" s="360"/>
      <c r="E366" s="360"/>
      <c r="F366" s="360"/>
      <c r="G366" s="360"/>
      <c r="H366" s="360"/>
      <c r="I366" s="360"/>
      <c r="J366" s="142" t="s">
        <v>428</v>
      </c>
      <c r="K366" s="361"/>
      <c r="L366" s="361"/>
      <c r="M366" s="361"/>
      <c r="N366" s="361"/>
      <c r="O366" s="361"/>
      <c r="P366" s="362" t="s">
        <v>27</v>
      </c>
      <c r="Q366" s="362"/>
      <c r="R366" s="362"/>
      <c r="S366" s="362"/>
      <c r="T366" s="362"/>
      <c r="U366" s="362"/>
      <c r="V366" s="362"/>
      <c r="W366" s="362"/>
      <c r="X366" s="362"/>
      <c r="Y366" s="363" t="s">
        <v>488</v>
      </c>
      <c r="Z366" s="364"/>
      <c r="AA366" s="364"/>
      <c r="AB366" s="364"/>
      <c r="AC366" s="142" t="s">
        <v>471</v>
      </c>
      <c r="AD366" s="142"/>
      <c r="AE366" s="142"/>
      <c r="AF366" s="142"/>
      <c r="AG366" s="142"/>
      <c r="AH366" s="363" t="s">
        <v>390</v>
      </c>
      <c r="AI366" s="360"/>
      <c r="AJ366" s="360"/>
      <c r="AK366" s="360"/>
      <c r="AL366" s="360" t="s">
        <v>21</v>
      </c>
      <c r="AM366" s="360"/>
      <c r="AN366" s="360"/>
      <c r="AO366" s="365"/>
      <c r="AP366" s="366" t="s">
        <v>429</v>
      </c>
      <c r="AQ366" s="366"/>
      <c r="AR366" s="366"/>
      <c r="AS366" s="366"/>
      <c r="AT366" s="366"/>
      <c r="AU366" s="366"/>
      <c r="AV366" s="366"/>
      <c r="AW366" s="366"/>
      <c r="AX366" s="366"/>
    </row>
    <row r="367" spans="1:50"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x14ac:dyDescent="0.15">
      <c r="A399" s="360"/>
      <c r="B399" s="360"/>
      <c r="C399" s="360" t="s">
        <v>26</v>
      </c>
      <c r="D399" s="360"/>
      <c r="E399" s="360"/>
      <c r="F399" s="360"/>
      <c r="G399" s="360"/>
      <c r="H399" s="360"/>
      <c r="I399" s="360"/>
      <c r="J399" s="142" t="s">
        <v>428</v>
      </c>
      <c r="K399" s="361"/>
      <c r="L399" s="361"/>
      <c r="M399" s="361"/>
      <c r="N399" s="361"/>
      <c r="O399" s="361"/>
      <c r="P399" s="362" t="s">
        <v>27</v>
      </c>
      <c r="Q399" s="362"/>
      <c r="R399" s="362"/>
      <c r="S399" s="362"/>
      <c r="T399" s="362"/>
      <c r="U399" s="362"/>
      <c r="V399" s="362"/>
      <c r="W399" s="362"/>
      <c r="X399" s="362"/>
      <c r="Y399" s="363" t="s">
        <v>488</v>
      </c>
      <c r="Z399" s="364"/>
      <c r="AA399" s="364"/>
      <c r="AB399" s="364"/>
      <c r="AC399" s="142" t="s">
        <v>471</v>
      </c>
      <c r="AD399" s="142"/>
      <c r="AE399" s="142"/>
      <c r="AF399" s="142"/>
      <c r="AG399" s="142"/>
      <c r="AH399" s="363" t="s">
        <v>390</v>
      </c>
      <c r="AI399" s="360"/>
      <c r="AJ399" s="360"/>
      <c r="AK399" s="360"/>
      <c r="AL399" s="360" t="s">
        <v>21</v>
      </c>
      <c r="AM399" s="360"/>
      <c r="AN399" s="360"/>
      <c r="AO399" s="365"/>
      <c r="AP399" s="366" t="s">
        <v>429</v>
      </c>
      <c r="AQ399" s="366"/>
      <c r="AR399" s="366"/>
      <c r="AS399" s="366"/>
      <c r="AT399" s="366"/>
      <c r="AU399" s="366"/>
      <c r="AV399" s="366"/>
      <c r="AW399" s="366"/>
      <c r="AX399" s="366"/>
    </row>
    <row r="400" spans="1:50"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x14ac:dyDescent="0.15">
      <c r="A432" s="360"/>
      <c r="B432" s="360"/>
      <c r="C432" s="360" t="s">
        <v>26</v>
      </c>
      <c r="D432" s="360"/>
      <c r="E432" s="360"/>
      <c r="F432" s="360"/>
      <c r="G432" s="360"/>
      <c r="H432" s="360"/>
      <c r="I432" s="360"/>
      <c r="J432" s="142" t="s">
        <v>428</v>
      </c>
      <c r="K432" s="361"/>
      <c r="L432" s="361"/>
      <c r="M432" s="361"/>
      <c r="N432" s="361"/>
      <c r="O432" s="361"/>
      <c r="P432" s="362" t="s">
        <v>27</v>
      </c>
      <c r="Q432" s="362"/>
      <c r="R432" s="362"/>
      <c r="S432" s="362"/>
      <c r="T432" s="362"/>
      <c r="U432" s="362"/>
      <c r="V432" s="362"/>
      <c r="W432" s="362"/>
      <c r="X432" s="362"/>
      <c r="Y432" s="363" t="s">
        <v>488</v>
      </c>
      <c r="Z432" s="364"/>
      <c r="AA432" s="364"/>
      <c r="AB432" s="364"/>
      <c r="AC432" s="142" t="s">
        <v>471</v>
      </c>
      <c r="AD432" s="142"/>
      <c r="AE432" s="142"/>
      <c r="AF432" s="142"/>
      <c r="AG432" s="142"/>
      <c r="AH432" s="363" t="s">
        <v>390</v>
      </c>
      <c r="AI432" s="360"/>
      <c r="AJ432" s="360"/>
      <c r="AK432" s="360"/>
      <c r="AL432" s="360" t="s">
        <v>21</v>
      </c>
      <c r="AM432" s="360"/>
      <c r="AN432" s="360"/>
      <c r="AO432" s="365"/>
      <c r="AP432" s="366" t="s">
        <v>429</v>
      </c>
      <c r="AQ432" s="366"/>
      <c r="AR432" s="366"/>
      <c r="AS432" s="366"/>
      <c r="AT432" s="366"/>
      <c r="AU432" s="366"/>
      <c r="AV432" s="366"/>
      <c r="AW432" s="366"/>
      <c r="AX432" s="366"/>
    </row>
    <row r="433" spans="1:50"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x14ac:dyDescent="0.15">
      <c r="A465" s="360"/>
      <c r="B465" s="360"/>
      <c r="C465" s="360" t="s">
        <v>26</v>
      </c>
      <c r="D465" s="360"/>
      <c r="E465" s="360"/>
      <c r="F465" s="360"/>
      <c r="G465" s="360"/>
      <c r="H465" s="360"/>
      <c r="I465" s="360"/>
      <c r="J465" s="142" t="s">
        <v>428</v>
      </c>
      <c r="K465" s="361"/>
      <c r="L465" s="361"/>
      <c r="M465" s="361"/>
      <c r="N465" s="361"/>
      <c r="O465" s="361"/>
      <c r="P465" s="362" t="s">
        <v>27</v>
      </c>
      <c r="Q465" s="362"/>
      <c r="R465" s="362"/>
      <c r="S465" s="362"/>
      <c r="T465" s="362"/>
      <c r="U465" s="362"/>
      <c r="V465" s="362"/>
      <c r="W465" s="362"/>
      <c r="X465" s="362"/>
      <c r="Y465" s="363" t="s">
        <v>488</v>
      </c>
      <c r="Z465" s="364"/>
      <c r="AA465" s="364"/>
      <c r="AB465" s="364"/>
      <c r="AC465" s="142" t="s">
        <v>471</v>
      </c>
      <c r="AD465" s="142"/>
      <c r="AE465" s="142"/>
      <c r="AF465" s="142"/>
      <c r="AG465" s="142"/>
      <c r="AH465" s="363" t="s">
        <v>390</v>
      </c>
      <c r="AI465" s="360"/>
      <c r="AJ465" s="360"/>
      <c r="AK465" s="360"/>
      <c r="AL465" s="360" t="s">
        <v>21</v>
      </c>
      <c r="AM465" s="360"/>
      <c r="AN465" s="360"/>
      <c r="AO465" s="365"/>
      <c r="AP465" s="366" t="s">
        <v>429</v>
      </c>
      <c r="AQ465" s="366"/>
      <c r="AR465" s="366"/>
      <c r="AS465" s="366"/>
      <c r="AT465" s="366"/>
      <c r="AU465" s="366"/>
      <c r="AV465" s="366"/>
      <c r="AW465" s="366"/>
      <c r="AX465" s="366"/>
    </row>
    <row r="466" spans="1:50"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x14ac:dyDescent="0.15">
      <c r="A498" s="360"/>
      <c r="B498" s="360"/>
      <c r="C498" s="360" t="s">
        <v>26</v>
      </c>
      <c r="D498" s="360"/>
      <c r="E498" s="360"/>
      <c r="F498" s="360"/>
      <c r="G498" s="360"/>
      <c r="H498" s="360"/>
      <c r="I498" s="360"/>
      <c r="J498" s="142" t="s">
        <v>428</v>
      </c>
      <c r="K498" s="361"/>
      <c r="L498" s="361"/>
      <c r="M498" s="361"/>
      <c r="N498" s="361"/>
      <c r="O498" s="361"/>
      <c r="P498" s="362" t="s">
        <v>27</v>
      </c>
      <c r="Q498" s="362"/>
      <c r="R498" s="362"/>
      <c r="S498" s="362"/>
      <c r="T498" s="362"/>
      <c r="U498" s="362"/>
      <c r="V498" s="362"/>
      <c r="W498" s="362"/>
      <c r="X498" s="362"/>
      <c r="Y498" s="363" t="s">
        <v>488</v>
      </c>
      <c r="Z498" s="364"/>
      <c r="AA498" s="364"/>
      <c r="AB498" s="364"/>
      <c r="AC498" s="142" t="s">
        <v>471</v>
      </c>
      <c r="AD498" s="142"/>
      <c r="AE498" s="142"/>
      <c r="AF498" s="142"/>
      <c r="AG498" s="142"/>
      <c r="AH498" s="363" t="s">
        <v>390</v>
      </c>
      <c r="AI498" s="360"/>
      <c r="AJ498" s="360"/>
      <c r="AK498" s="360"/>
      <c r="AL498" s="360" t="s">
        <v>21</v>
      </c>
      <c r="AM498" s="360"/>
      <c r="AN498" s="360"/>
      <c r="AO498" s="365"/>
      <c r="AP498" s="366" t="s">
        <v>429</v>
      </c>
      <c r="AQ498" s="366"/>
      <c r="AR498" s="366"/>
      <c r="AS498" s="366"/>
      <c r="AT498" s="366"/>
      <c r="AU498" s="366"/>
      <c r="AV498" s="366"/>
      <c r="AW498" s="366"/>
      <c r="AX498" s="366"/>
    </row>
    <row r="499" spans="1:50"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x14ac:dyDescent="0.15">
      <c r="A531" s="360"/>
      <c r="B531" s="360"/>
      <c r="C531" s="360" t="s">
        <v>26</v>
      </c>
      <c r="D531" s="360"/>
      <c r="E531" s="360"/>
      <c r="F531" s="360"/>
      <c r="G531" s="360"/>
      <c r="H531" s="360"/>
      <c r="I531" s="360"/>
      <c r="J531" s="142" t="s">
        <v>428</v>
      </c>
      <c r="K531" s="361"/>
      <c r="L531" s="361"/>
      <c r="M531" s="361"/>
      <c r="N531" s="361"/>
      <c r="O531" s="361"/>
      <c r="P531" s="362" t="s">
        <v>27</v>
      </c>
      <c r="Q531" s="362"/>
      <c r="R531" s="362"/>
      <c r="S531" s="362"/>
      <c r="T531" s="362"/>
      <c r="U531" s="362"/>
      <c r="V531" s="362"/>
      <c r="W531" s="362"/>
      <c r="X531" s="362"/>
      <c r="Y531" s="363" t="s">
        <v>488</v>
      </c>
      <c r="Z531" s="364"/>
      <c r="AA531" s="364"/>
      <c r="AB531" s="364"/>
      <c r="AC531" s="142" t="s">
        <v>471</v>
      </c>
      <c r="AD531" s="142"/>
      <c r="AE531" s="142"/>
      <c r="AF531" s="142"/>
      <c r="AG531" s="142"/>
      <c r="AH531" s="363" t="s">
        <v>390</v>
      </c>
      <c r="AI531" s="360"/>
      <c r="AJ531" s="360"/>
      <c r="AK531" s="360"/>
      <c r="AL531" s="360" t="s">
        <v>21</v>
      </c>
      <c r="AM531" s="360"/>
      <c r="AN531" s="360"/>
      <c r="AO531" s="365"/>
      <c r="AP531" s="366" t="s">
        <v>429</v>
      </c>
      <c r="AQ531" s="366"/>
      <c r="AR531" s="366"/>
      <c r="AS531" s="366"/>
      <c r="AT531" s="366"/>
      <c r="AU531" s="366"/>
      <c r="AV531" s="366"/>
      <c r="AW531" s="366"/>
      <c r="AX531" s="366"/>
    </row>
    <row r="532" spans="1:50"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x14ac:dyDescent="0.15">
      <c r="A564" s="360"/>
      <c r="B564" s="360"/>
      <c r="C564" s="360" t="s">
        <v>26</v>
      </c>
      <c r="D564" s="360"/>
      <c r="E564" s="360"/>
      <c r="F564" s="360"/>
      <c r="G564" s="360"/>
      <c r="H564" s="360"/>
      <c r="I564" s="360"/>
      <c r="J564" s="142" t="s">
        <v>428</v>
      </c>
      <c r="K564" s="361"/>
      <c r="L564" s="361"/>
      <c r="M564" s="361"/>
      <c r="N564" s="361"/>
      <c r="O564" s="361"/>
      <c r="P564" s="362" t="s">
        <v>27</v>
      </c>
      <c r="Q564" s="362"/>
      <c r="R564" s="362"/>
      <c r="S564" s="362"/>
      <c r="T564" s="362"/>
      <c r="U564" s="362"/>
      <c r="V564" s="362"/>
      <c r="W564" s="362"/>
      <c r="X564" s="362"/>
      <c r="Y564" s="363" t="s">
        <v>488</v>
      </c>
      <c r="Z564" s="364"/>
      <c r="AA564" s="364"/>
      <c r="AB564" s="364"/>
      <c r="AC564" s="142" t="s">
        <v>471</v>
      </c>
      <c r="AD564" s="142"/>
      <c r="AE564" s="142"/>
      <c r="AF564" s="142"/>
      <c r="AG564" s="142"/>
      <c r="AH564" s="363" t="s">
        <v>390</v>
      </c>
      <c r="AI564" s="360"/>
      <c r="AJ564" s="360"/>
      <c r="AK564" s="360"/>
      <c r="AL564" s="360" t="s">
        <v>21</v>
      </c>
      <c r="AM564" s="360"/>
      <c r="AN564" s="360"/>
      <c r="AO564" s="365"/>
      <c r="AP564" s="366" t="s">
        <v>429</v>
      </c>
      <c r="AQ564" s="366"/>
      <c r="AR564" s="366"/>
      <c r="AS564" s="366"/>
      <c r="AT564" s="366"/>
      <c r="AU564" s="366"/>
      <c r="AV564" s="366"/>
      <c r="AW564" s="366"/>
      <c r="AX564" s="366"/>
    </row>
    <row r="565" spans="1:50"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x14ac:dyDescent="0.15">
      <c r="A597" s="360"/>
      <c r="B597" s="360"/>
      <c r="C597" s="360" t="s">
        <v>26</v>
      </c>
      <c r="D597" s="360"/>
      <c r="E597" s="360"/>
      <c r="F597" s="360"/>
      <c r="G597" s="360"/>
      <c r="H597" s="360"/>
      <c r="I597" s="360"/>
      <c r="J597" s="142" t="s">
        <v>428</v>
      </c>
      <c r="K597" s="361"/>
      <c r="L597" s="361"/>
      <c r="M597" s="361"/>
      <c r="N597" s="361"/>
      <c r="O597" s="361"/>
      <c r="P597" s="362" t="s">
        <v>27</v>
      </c>
      <c r="Q597" s="362"/>
      <c r="R597" s="362"/>
      <c r="S597" s="362"/>
      <c r="T597" s="362"/>
      <c r="U597" s="362"/>
      <c r="V597" s="362"/>
      <c r="W597" s="362"/>
      <c r="X597" s="362"/>
      <c r="Y597" s="363" t="s">
        <v>488</v>
      </c>
      <c r="Z597" s="364"/>
      <c r="AA597" s="364"/>
      <c r="AB597" s="364"/>
      <c r="AC597" s="142" t="s">
        <v>471</v>
      </c>
      <c r="AD597" s="142"/>
      <c r="AE597" s="142"/>
      <c r="AF597" s="142"/>
      <c r="AG597" s="142"/>
      <c r="AH597" s="363" t="s">
        <v>390</v>
      </c>
      <c r="AI597" s="360"/>
      <c r="AJ597" s="360"/>
      <c r="AK597" s="360"/>
      <c r="AL597" s="360" t="s">
        <v>21</v>
      </c>
      <c r="AM597" s="360"/>
      <c r="AN597" s="360"/>
      <c r="AO597" s="365"/>
      <c r="AP597" s="366" t="s">
        <v>429</v>
      </c>
      <c r="AQ597" s="366"/>
      <c r="AR597" s="366"/>
      <c r="AS597" s="366"/>
      <c r="AT597" s="366"/>
      <c r="AU597" s="366"/>
      <c r="AV597" s="366"/>
      <c r="AW597" s="366"/>
      <c r="AX597" s="366"/>
    </row>
    <row r="598" spans="1:50"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x14ac:dyDescent="0.15">
      <c r="A630" s="360"/>
      <c r="B630" s="360"/>
      <c r="C630" s="360" t="s">
        <v>26</v>
      </c>
      <c r="D630" s="360"/>
      <c r="E630" s="360"/>
      <c r="F630" s="360"/>
      <c r="G630" s="360"/>
      <c r="H630" s="360"/>
      <c r="I630" s="360"/>
      <c r="J630" s="142" t="s">
        <v>428</v>
      </c>
      <c r="K630" s="361"/>
      <c r="L630" s="361"/>
      <c r="M630" s="361"/>
      <c r="N630" s="361"/>
      <c r="O630" s="361"/>
      <c r="P630" s="362" t="s">
        <v>27</v>
      </c>
      <c r="Q630" s="362"/>
      <c r="R630" s="362"/>
      <c r="S630" s="362"/>
      <c r="T630" s="362"/>
      <c r="U630" s="362"/>
      <c r="V630" s="362"/>
      <c r="W630" s="362"/>
      <c r="X630" s="362"/>
      <c r="Y630" s="363" t="s">
        <v>488</v>
      </c>
      <c r="Z630" s="364"/>
      <c r="AA630" s="364"/>
      <c r="AB630" s="364"/>
      <c r="AC630" s="142" t="s">
        <v>471</v>
      </c>
      <c r="AD630" s="142"/>
      <c r="AE630" s="142"/>
      <c r="AF630" s="142"/>
      <c r="AG630" s="142"/>
      <c r="AH630" s="363" t="s">
        <v>390</v>
      </c>
      <c r="AI630" s="360"/>
      <c r="AJ630" s="360"/>
      <c r="AK630" s="360"/>
      <c r="AL630" s="360" t="s">
        <v>21</v>
      </c>
      <c r="AM630" s="360"/>
      <c r="AN630" s="360"/>
      <c r="AO630" s="365"/>
      <c r="AP630" s="366" t="s">
        <v>429</v>
      </c>
      <c r="AQ630" s="366"/>
      <c r="AR630" s="366"/>
      <c r="AS630" s="366"/>
      <c r="AT630" s="366"/>
      <c r="AU630" s="366"/>
      <c r="AV630" s="366"/>
      <c r="AW630" s="366"/>
      <c r="AX630" s="366"/>
    </row>
    <row r="631" spans="1:50"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x14ac:dyDescent="0.15">
      <c r="A647" s="1074">
        <v>17</v>
      </c>
      <c r="B647" s="107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x14ac:dyDescent="0.15">
      <c r="A663" s="360"/>
      <c r="B663" s="360"/>
      <c r="C663" s="360" t="s">
        <v>26</v>
      </c>
      <c r="D663" s="360"/>
      <c r="E663" s="360"/>
      <c r="F663" s="360"/>
      <c r="G663" s="360"/>
      <c r="H663" s="360"/>
      <c r="I663" s="360"/>
      <c r="J663" s="142" t="s">
        <v>428</v>
      </c>
      <c r="K663" s="361"/>
      <c r="L663" s="361"/>
      <c r="M663" s="361"/>
      <c r="N663" s="361"/>
      <c r="O663" s="361"/>
      <c r="P663" s="362" t="s">
        <v>27</v>
      </c>
      <c r="Q663" s="362"/>
      <c r="R663" s="362"/>
      <c r="S663" s="362"/>
      <c r="T663" s="362"/>
      <c r="U663" s="362"/>
      <c r="V663" s="362"/>
      <c r="W663" s="362"/>
      <c r="X663" s="362"/>
      <c r="Y663" s="363" t="s">
        <v>488</v>
      </c>
      <c r="Z663" s="364"/>
      <c r="AA663" s="364"/>
      <c r="AB663" s="364"/>
      <c r="AC663" s="142" t="s">
        <v>471</v>
      </c>
      <c r="AD663" s="142"/>
      <c r="AE663" s="142"/>
      <c r="AF663" s="142"/>
      <c r="AG663" s="142"/>
      <c r="AH663" s="363" t="s">
        <v>390</v>
      </c>
      <c r="AI663" s="360"/>
      <c r="AJ663" s="360"/>
      <c r="AK663" s="360"/>
      <c r="AL663" s="360" t="s">
        <v>21</v>
      </c>
      <c r="AM663" s="360"/>
      <c r="AN663" s="360"/>
      <c r="AO663" s="365"/>
      <c r="AP663" s="366" t="s">
        <v>429</v>
      </c>
      <c r="AQ663" s="366"/>
      <c r="AR663" s="366"/>
      <c r="AS663" s="366"/>
      <c r="AT663" s="366"/>
      <c r="AU663" s="366"/>
      <c r="AV663" s="366"/>
      <c r="AW663" s="366"/>
      <c r="AX663" s="366"/>
    </row>
    <row r="664" spans="1:50"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x14ac:dyDescent="0.15">
      <c r="A696" s="360"/>
      <c r="B696" s="360"/>
      <c r="C696" s="360" t="s">
        <v>26</v>
      </c>
      <c r="D696" s="360"/>
      <c r="E696" s="360"/>
      <c r="F696" s="360"/>
      <c r="G696" s="360"/>
      <c r="H696" s="360"/>
      <c r="I696" s="360"/>
      <c r="J696" s="142" t="s">
        <v>428</v>
      </c>
      <c r="K696" s="361"/>
      <c r="L696" s="361"/>
      <c r="M696" s="361"/>
      <c r="N696" s="361"/>
      <c r="O696" s="361"/>
      <c r="P696" s="362" t="s">
        <v>27</v>
      </c>
      <c r="Q696" s="362"/>
      <c r="R696" s="362"/>
      <c r="S696" s="362"/>
      <c r="T696" s="362"/>
      <c r="U696" s="362"/>
      <c r="V696" s="362"/>
      <c r="W696" s="362"/>
      <c r="X696" s="362"/>
      <c r="Y696" s="363" t="s">
        <v>488</v>
      </c>
      <c r="Z696" s="364"/>
      <c r="AA696" s="364"/>
      <c r="AB696" s="364"/>
      <c r="AC696" s="142" t="s">
        <v>471</v>
      </c>
      <c r="AD696" s="142"/>
      <c r="AE696" s="142"/>
      <c r="AF696" s="142"/>
      <c r="AG696" s="142"/>
      <c r="AH696" s="363" t="s">
        <v>390</v>
      </c>
      <c r="AI696" s="360"/>
      <c r="AJ696" s="360"/>
      <c r="AK696" s="360"/>
      <c r="AL696" s="360" t="s">
        <v>21</v>
      </c>
      <c r="AM696" s="360"/>
      <c r="AN696" s="360"/>
      <c r="AO696" s="365"/>
      <c r="AP696" s="366" t="s">
        <v>429</v>
      </c>
      <c r="AQ696" s="366"/>
      <c r="AR696" s="366"/>
      <c r="AS696" s="366"/>
      <c r="AT696" s="366"/>
      <c r="AU696" s="366"/>
      <c r="AV696" s="366"/>
      <c r="AW696" s="366"/>
      <c r="AX696" s="366"/>
    </row>
    <row r="697" spans="1:50"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x14ac:dyDescent="0.15">
      <c r="A729" s="360"/>
      <c r="B729" s="360"/>
      <c r="C729" s="360" t="s">
        <v>26</v>
      </c>
      <c r="D729" s="360"/>
      <c r="E729" s="360"/>
      <c r="F729" s="360"/>
      <c r="G729" s="360"/>
      <c r="H729" s="360"/>
      <c r="I729" s="360"/>
      <c r="J729" s="142" t="s">
        <v>428</v>
      </c>
      <c r="K729" s="361"/>
      <c r="L729" s="361"/>
      <c r="M729" s="361"/>
      <c r="N729" s="361"/>
      <c r="O729" s="361"/>
      <c r="P729" s="362" t="s">
        <v>27</v>
      </c>
      <c r="Q729" s="362"/>
      <c r="R729" s="362"/>
      <c r="S729" s="362"/>
      <c r="T729" s="362"/>
      <c r="U729" s="362"/>
      <c r="V729" s="362"/>
      <c r="W729" s="362"/>
      <c r="X729" s="362"/>
      <c r="Y729" s="363" t="s">
        <v>488</v>
      </c>
      <c r="Z729" s="364"/>
      <c r="AA729" s="364"/>
      <c r="AB729" s="364"/>
      <c r="AC729" s="142" t="s">
        <v>471</v>
      </c>
      <c r="AD729" s="142"/>
      <c r="AE729" s="142"/>
      <c r="AF729" s="142"/>
      <c r="AG729" s="142"/>
      <c r="AH729" s="363" t="s">
        <v>390</v>
      </c>
      <c r="AI729" s="360"/>
      <c r="AJ729" s="360"/>
      <c r="AK729" s="360"/>
      <c r="AL729" s="360" t="s">
        <v>21</v>
      </c>
      <c r="AM729" s="360"/>
      <c r="AN729" s="360"/>
      <c r="AO729" s="365"/>
      <c r="AP729" s="366" t="s">
        <v>429</v>
      </c>
      <c r="AQ729" s="366"/>
      <c r="AR729" s="366"/>
      <c r="AS729" s="366"/>
      <c r="AT729" s="366"/>
      <c r="AU729" s="366"/>
      <c r="AV729" s="366"/>
      <c r="AW729" s="366"/>
      <c r="AX729" s="366"/>
    </row>
    <row r="730" spans="1:50"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x14ac:dyDescent="0.15">
      <c r="A762" s="360"/>
      <c r="B762" s="360"/>
      <c r="C762" s="360" t="s">
        <v>26</v>
      </c>
      <c r="D762" s="360"/>
      <c r="E762" s="360"/>
      <c r="F762" s="360"/>
      <c r="G762" s="360"/>
      <c r="H762" s="360"/>
      <c r="I762" s="360"/>
      <c r="J762" s="142" t="s">
        <v>428</v>
      </c>
      <c r="K762" s="361"/>
      <c r="L762" s="361"/>
      <c r="M762" s="361"/>
      <c r="N762" s="361"/>
      <c r="O762" s="361"/>
      <c r="P762" s="362" t="s">
        <v>27</v>
      </c>
      <c r="Q762" s="362"/>
      <c r="R762" s="362"/>
      <c r="S762" s="362"/>
      <c r="T762" s="362"/>
      <c r="U762" s="362"/>
      <c r="V762" s="362"/>
      <c r="W762" s="362"/>
      <c r="X762" s="362"/>
      <c r="Y762" s="363" t="s">
        <v>488</v>
      </c>
      <c r="Z762" s="364"/>
      <c r="AA762" s="364"/>
      <c r="AB762" s="364"/>
      <c r="AC762" s="142" t="s">
        <v>471</v>
      </c>
      <c r="AD762" s="142"/>
      <c r="AE762" s="142"/>
      <c r="AF762" s="142"/>
      <c r="AG762" s="142"/>
      <c r="AH762" s="363" t="s">
        <v>390</v>
      </c>
      <c r="AI762" s="360"/>
      <c r="AJ762" s="360"/>
      <c r="AK762" s="360"/>
      <c r="AL762" s="360" t="s">
        <v>21</v>
      </c>
      <c r="AM762" s="360"/>
      <c r="AN762" s="360"/>
      <c r="AO762" s="365"/>
      <c r="AP762" s="366" t="s">
        <v>429</v>
      </c>
      <c r="AQ762" s="366"/>
      <c r="AR762" s="366"/>
      <c r="AS762" s="366"/>
      <c r="AT762" s="366"/>
      <c r="AU762" s="366"/>
      <c r="AV762" s="366"/>
      <c r="AW762" s="366"/>
      <c r="AX762" s="366"/>
    </row>
    <row r="763" spans="1:50"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x14ac:dyDescent="0.15">
      <c r="A795" s="360"/>
      <c r="B795" s="360"/>
      <c r="C795" s="360" t="s">
        <v>26</v>
      </c>
      <c r="D795" s="360"/>
      <c r="E795" s="360"/>
      <c r="F795" s="360"/>
      <c r="G795" s="360"/>
      <c r="H795" s="360"/>
      <c r="I795" s="360"/>
      <c r="J795" s="142" t="s">
        <v>428</v>
      </c>
      <c r="K795" s="361"/>
      <c r="L795" s="361"/>
      <c r="M795" s="361"/>
      <c r="N795" s="361"/>
      <c r="O795" s="361"/>
      <c r="P795" s="362" t="s">
        <v>27</v>
      </c>
      <c r="Q795" s="362"/>
      <c r="R795" s="362"/>
      <c r="S795" s="362"/>
      <c r="T795" s="362"/>
      <c r="U795" s="362"/>
      <c r="V795" s="362"/>
      <c r="W795" s="362"/>
      <c r="X795" s="362"/>
      <c r="Y795" s="363" t="s">
        <v>488</v>
      </c>
      <c r="Z795" s="364"/>
      <c r="AA795" s="364"/>
      <c r="AB795" s="364"/>
      <c r="AC795" s="142" t="s">
        <v>471</v>
      </c>
      <c r="AD795" s="142"/>
      <c r="AE795" s="142"/>
      <c r="AF795" s="142"/>
      <c r="AG795" s="142"/>
      <c r="AH795" s="363" t="s">
        <v>390</v>
      </c>
      <c r="AI795" s="360"/>
      <c r="AJ795" s="360"/>
      <c r="AK795" s="360"/>
      <c r="AL795" s="360" t="s">
        <v>21</v>
      </c>
      <c r="AM795" s="360"/>
      <c r="AN795" s="360"/>
      <c r="AO795" s="365"/>
      <c r="AP795" s="366" t="s">
        <v>429</v>
      </c>
      <c r="AQ795" s="366"/>
      <c r="AR795" s="366"/>
      <c r="AS795" s="366"/>
      <c r="AT795" s="366"/>
      <c r="AU795" s="366"/>
      <c r="AV795" s="366"/>
      <c r="AW795" s="366"/>
      <c r="AX795" s="366"/>
    </row>
    <row r="796" spans="1:50"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x14ac:dyDescent="0.15">
      <c r="A828" s="360"/>
      <c r="B828" s="360"/>
      <c r="C828" s="360" t="s">
        <v>26</v>
      </c>
      <c r="D828" s="360"/>
      <c r="E828" s="360"/>
      <c r="F828" s="360"/>
      <c r="G828" s="360"/>
      <c r="H828" s="360"/>
      <c r="I828" s="360"/>
      <c r="J828" s="142" t="s">
        <v>428</v>
      </c>
      <c r="K828" s="361"/>
      <c r="L828" s="361"/>
      <c r="M828" s="361"/>
      <c r="N828" s="361"/>
      <c r="O828" s="361"/>
      <c r="P828" s="362" t="s">
        <v>27</v>
      </c>
      <c r="Q828" s="362"/>
      <c r="R828" s="362"/>
      <c r="S828" s="362"/>
      <c r="T828" s="362"/>
      <c r="U828" s="362"/>
      <c r="V828" s="362"/>
      <c r="W828" s="362"/>
      <c r="X828" s="362"/>
      <c r="Y828" s="363" t="s">
        <v>488</v>
      </c>
      <c r="Z828" s="364"/>
      <c r="AA828" s="364"/>
      <c r="AB828" s="364"/>
      <c r="AC828" s="142" t="s">
        <v>471</v>
      </c>
      <c r="AD828" s="142"/>
      <c r="AE828" s="142"/>
      <c r="AF828" s="142"/>
      <c r="AG828" s="142"/>
      <c r="AH828" s="363" t="s">
        <v>390</v>
      </c>
      <c r="AI828" s="360"/>
      <c r="AJ828" s="360"/>
      <c r="AK828" s="360"/>
      <c r="AL828" s="360" t="s">
        <v>21</v>
      </c>
      <c r="AM828" s="360"/>
      <c r="AN828" s="360"/>
      <c r="AO828" s="365"/>
      <c r="AP828" s="366" t="s">
        <v>429</v>
      </c>
      <c r="AQ828" s="366"/>
      <c r="AR828" s="366"/>
      <c r="AS828" s="366"/>
      <c r="AT828" s="366"/>
      <c r="AU828" s="366"/>
      <c r="AV828" s="366"/>
      <c r="AW828" s="366"/>
      <c r="AX828" s="366"/>
    </row>
    <row r="829" spans="1:50"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x14ac:dyDescent="0.15">
      <c r="A861" s="360"/>
      <c r="B861" s="360"/>
      <c r="C861" s="360" t="s">
        <v>26</v>
      </c>
      <c r="D861" s="360"/>
      <c r="E861" s="360"/>
      <c r="F861" s="360"/>
      <c r="G861" s="360"/>
      <c r="H861" s="360"/>
      <c r="I861" s="360"/>
      <c r="J861" s="142" t="s">
        <v>428</v>
      </c>
      <c r="K861" s="361"/>
      <c r="L861" s="361"/>
      <c r="M861" s="361"/>
      <c r="N861" s="361"/>
      <c r="O861" s="361"/>
      <c r="P861" s="362" t="s">
        <v>27</v>
      </c>
      <c r="Q861" s="362"/>
      <c r="R861" s="362"/>
      <c r="S861" s="362"/>
      <c r="T861" s="362"/>
      <c r="U861" s="362"/>
      <c r="V861" s="362"/>
      <c r="W861" s="362"/>
      <c r="X861" s="362"/>
      <c r="Y861" s="363" t="s">
        <v>488</v>
      </c>
      <c r="Z861" s="364"/>
      <c r="AA861" s="364"/>
      <c r="AB861" s="364"/>
      <c r="AC861" s="142" t="s">
        <v>471</v>
      </c>
      <c r="AD861" s="142"/>
      <c r="AE861" s="142"/>
      <c r="AF861" s="142"/>
      <c r="AG861" s="142"/>
      <c r="AH861" s="363" t="s">
        <v>390</v>
      </c>
      <c r="AI861" s="360"/>
      <c r="AJ861" s="360"/>
      <c r="AK861" s="360"/>
      <c r="AL861" s="360" t="s">
        <v>21</v>
      </c>
      <c r="AM861" s="360"/>
      <c r="AN861" s="360"/>
      <c r="AO861" s="365"/>
      <c r="AP861" s="366" t="s">
        <v>429</v>
      </c>
      <c r="AQ861" s="366"/>
      <c r="AR861" s="366"/>
      <c r="AS861" s="366"/>
      <c r="AT861" s="366"/>
      <c r="AU861" s="366"/>
      <c r="AV861" s="366"/>
      <c r="AW861" s="366"/>
      <c r="AX861" s="366"/>
    </row>
    <row r="862" spans="1:50"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x14ac:dyDescent="0.15">
      <c r="A894" s="360"/>
      <c r="B894" s="360"/>
      <c r="C894" s="360" t="s">
        <v>26</v>
      </c>
      <c r="D894" s="360"/>
      <c r="E894" s="360"/>
      <c r="F894" s="360"/>
      <c r="G894" s="360"/>
      <c r="H894" s="360"/>
      <c r="I894" s="360"/>
      <c r="J894" s="142" t="s">
        <v>428</v>
      </c>
      <c r="K894" s="361"/>
      <c r="L894" s="361"/>
      <c r="M894" s="361"/>
      <c r="N894" s="361"/>
      <c r="O894" s="361"/>
      <c r="P894" s="362" t="s">
        <v>27</v>
      </c>
      <c r="Q894" s="362"/>
      <c r="R894" s="362"/>
      <c r="S894" s="362"/>
      <c r="T894" s="362"/>
      <c r="U894" s="362"/>
      <c r="V894" s="362"/>
      <c r="W894" s="362"/>
      <c r="X894" s="362"/>
      <c r="Y894" s="363" t="s">
        <v>488</v>
      </c>
      <c r="Z894" s="364"/>
      <c r="AA894" s="364"/>
      <c r="AB894" s="364"/>
      <c r="AC894" s="142" t="s">
        <v>471</v>
      </c>
      <c r="AD894" s="142"/>
      <c r="AE894" s="142"/>
      <c r="AF894" s="142"/>
      <c r="AG894" s="142"/>
      <c r="AH894" s="363" t="s">
        <v>390</v>
      </c>
      <c r="AI894" s="360"/>
      <c r="AJ894" s="360"/>
      <c r="AK894" s="360"/>
      <c r="AL894" s="360" t="s">
        <v>21</v>
      </c>
      <c r="AM894" s="360"/>
      <c r="AN894" s="360"/>
      <c r="AO894" s="365"/>
      <c r="AP894" s="366" t="s">
        <v>429</v>
      </c>
      <c r="AQ894" s="366"/>
      <c r="AR894" s="366"/>
      <c r="AS894" s="366"/>
      <c r="AT894" s="366"/>
      <c r="AU894" s="366"/>
      <c r="AV894" s="366"/>
      <c r="AW894" s="366"/>
      <c r="AX894" s="366"/>
    </row>
    <row r="895" spans="1:50"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x14ac:dyDescent="0.15">
      <c r="A927" s="360"/>
      <c r="B927" s="360"/>
      <c r="C927" s="360" t="s">
        <v>26</v>
      </c>
      <c r="D927" s="360"/>
      <c r="E927" s="360"/>
      <c r="F927" s="360"/>
      <c r="G927" s="360"/>
      <c r="H927" s="360"/>
      <c r="I927" s="360"/>
      <c r="J927" s="142" t="s">
        <v>428</v>
      </c>
      <c r="K927" s="361"/>
      <c r="L927" s="361"/>
      <c r="M927" s="361"/>
      <c r="N927" s="361"/>
      <c r="O927" s="361"/>
      <c r="P927" s="362" t="s">
        <v>27</v>
      </c>
      <c r="Q927" s="362"/>
      <c r="R927" s="362"/>
      <c r="S927" s="362"/>
      <c r="T927" s="362"/>
      <c r="U927" s="362"/>
      <c r="V927" s="362"/>
      <c r="W927" s="362"/>
      <c r="X927" s="362"/>
      <c r="Y927" s="363" t="s">
        <v>488</v>
      </c>
      <c r="Z927" s="364"/>
      <c r="AA927" s="364"/>
      <c r="AB927" s="364"/>
      <c r="AC927" s="142" t="s">
        <v>471</v>
      </c>
      <c r="AD927" s="142"/>
      <c r="AE927" s="142"/>
      <c r="AF927" s="142"/>
      <c r="AG927" s="142"/>
      <c r="AH927" s="363" t="s">
        <v>390</v>
      </c>
      <c r="AI927" s="360"/>
      <c r="AJ927" s="360"/>
      <c r="AK927" s="360"/>
      <c r="AL927" s="360" t="s">
        <v>21</v>
      </c>
      <c r="AM927" s="360"/>
      <c r="AN927" s="360"/>
      <c r="AO927" s="365"/>
      <c r="AP927" s="366" t="s">
        <v>429</v>
      </c>
      <c r="AQ927" s="366"/>
      <c r="AR927" s="366"/>
      <c r="AS927" s="366"/>
      <c r="AT927" s="366"/>
      <c r="AU927" s="366"/>
      <c r="AV927" s="366"/>
      <c r="AW927" s="366"/>
      <c r="AX927" s="366"/>
    </row>
    <row r="928" spans="1:50" x14ac:dyDescent="0.15">
      <c r="A928" s="1074">
        <v>1</v>
      </c>
      <c r="B928" s="10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x14ac:dyDescent="0.15">
      <c r="A960" s="360"/>
      <c r="B960" s="360"/>
      <c r="C960" s="360" t="s">
        <v>26</v>
      </c>
      <c r="D960" s="360"/>
      <c r="E960" s="360"/>
      <c r="F960" s="360"/>
      <c r="G960" s="360"/>
      <c r="H960" s="360"/>
      <c r="I960" s="360"/>
      <c r="J960" s="142" t="s">
        <v>428</v>
      </c>
      <c r="K960" s="361"/>
      <c r="L960" s="361"/>
      <c r="M960" s="361"/>
      <c r="N960" s="361"/>
      <c r="O960" s="361"/>
      <c r="P960" s="362" t="s">
        <v>27</v>
      </c>
      <c r="Q960" s="362"/>
      <c r="R960" s="362"/>
      <c r="S960" s="362"/>
      <c r="T960" s="362"/>
      <c r="U960" s="362"/>
      <c r="V960" s="362"/>
      <c r="W960" s="362"/>
      <c r="X960" s="362"/>
      <c r="Y960" s="363" t="s">
        <v>488</v>
      </c>
      <c r="Z960" s="364"/>
      <c r="AA960" s="364"/>
      <c r="AB960" s="364"/>
      <c r="AC960" s="142" t="s">
        <v>471</v>
      </c>
      <c r="AD960" s="142"/>
      <c r="AE960" s="142"/>
      <c r="AF960" s="142"/>
      <c r="AG960" s="142"/>
      <c r="AH960" s="363" t="s">
        <v>390</v>
      </c>
      <c r="AI960" s="360"/>
      <c r="AJ960" s="360"/>
      <c r="AK960" s="360"/>
      <c r="AL960" s="360" t="s">
        <v>21</v>
      </c>
      <c r="AM960" s="360"/>
      <c r="AN960" s="360"/>
      <c r="AO960" s="365"/>
      <c r="AP960" s="366" t="s">
        <v>429</v>
      </c>
      <c r="AQ960" s="366"/>
      <c r="AR960" s="366"/>
      <c r="AS960" s="366"/>
      <c r="AT960" s="366"/>
      <c r="AU960" s="366"/>
      <c r="AV960" s="366"/>
      <c r="AW960" s="366"/>
      <c r="AX960" s="366"/>
    </row>
    <row r="961" spans="1:50"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x14ac:dyDescent="0.15">
      <c r="A993" s="360"/>
      <c r="B993" s="360"/>
      <c r="C993" s="360" t="s">
        <v>26</v>
      </c>
      <c r="D993" s="360"/>
      <c r="E993" s="360"/>
      <c r="F993" s="360"/>
      <c r="G993" s="360"/>
      <c r="H993" s="360"/>
      <c r="I993" s="360"/>
      <c r="J993" s="142" t="s">
        <v>428</v>
      </c>
      <c r="K993" s="361"/>
      <c r="L993" s="361"/>
      <c r="M993" s="361"/>
      <c r="N993" s="361"/>
      <c r="O993" s="361"/>
      <c r="P993" s="362" t="s">
        <v>27</v>
      </c>
      <c r="Q993" s="362"/>
      <c r="R993" s="362"/>
      <c r="S993" s="362"/>
      <c r="T993" s="362"/>
      <c r="U993" s="362"/>
      <c r="V993" s="362"/>
      <c r="W993" s="362"/>
      <c r="X993" s="362"/>
      <c r="Y993" s="363" t="s">
        <v>488</v>
      </c>
      <c r="Z993" s="364"/>
      <c r="AA993" s="364"/>
      <c r="AB993" s="364"/>
      <c r="AC993" s="142" t="s">
        <v>471</v>
      </c>
      <c r="AD993" s="142"/>
      <c r="AE993" s="142"/>
      <c r="AF993" s="142"/>
      <c r="AG993" s="142"/>
      <c r="AH993" s="363" t="s">
        <v>390</v>
      </c>
      <c r="AI993" s="360"/>
      <c r="AJ993" s="360"/>
      <c r="AK993" s="360"/>
      <c r="AL993" s="360" t="s">
        <v>21</v>
      </c>
      <c r="AM993" s="360"/>
      <c r="AN993" s="360"/>
      <c r="AO993" s="365"/>
      <c r="AP993" s="366" t="s">
        <v>429</v>
      </c>
      <c r="AQ993" s="366"/>
      <c r="AR993" s="366"/>
      <c r="AS993" s="366"/>
      <c r="AT993" s="366"/>
      <c r="AU993" s="366"/>
      <c r="AV993" s="366"/>
      <c r="AW993" s="366"/>
      <c r="AX993" s="366"/>
    </row>
    <row r="994" spans="1:50"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x14ac:dyDescent="0.15">
      <c r="A1026" s="360"/>
      <c r="B1026" s="360"/>
      <c r="C1026" s="360" t="s">
        <v>26</v>
      </c>
      <c r="D1026" s="360"/>
      <c r="E1026" s="360"/>
      <c r="F1026" s="360"/>
      <c r="G1026" s="360"/>
      <c r="H1026" s="360"/>
      <c r="I1026" s="360"/>
      <c r="J1026" s="142" t="s">
        <v>428</v>
      </c>
      <c r="K1026" s="361"/>
      <c r="L1026" s="361"/>
      <c r="M1026" s="361"/>
      <c r="N1026" s="361"/>
      <c r="O1026" s="361"/>
      <c r="P1026" s="362" t="s">
        <v>27</v>
      </c>
      <c r="Q1026" s="362"/>
      <c r="R1026" s="362"/>
      <c r="S1026" s="362"/>
      <c r="T1026" s="362"/>
      <c r="U1026" s="362"/>
      <c r="V1026" s="362"/>
      <c r="W1026" s="362"/>
      <c r="X1026" s="362"/>
      <c r="Y1026" s="363" t="s">
        <v>488</v>
      </c>
      <c r="Z1026" s="364"/>
      <c r="AA1026" s="364"/>
      <c r="AB1026" s="364"/>
      <c r="AC1026" s="142" t="s">
        <v>471</v>
      </c>
      <c r="AD1026" s="142"/>
      <c r="AE1026" s="142"/>
      <c r="AF1026" s="142"/>
      <c r="AG1026" s="142"/>
      <c r="AH1026" s="363" t="s">
        <v>390</v>
      </c>
      <c r="AI1026" s="360"/>
      <c r="AJ1026" s="360"/>
      <c r="AK1026" s="360"/>
      <c r="AL1026" s="360" t="s">
        <v>21</v>
      </c>
      <c r="AM1026" s="360"/>
      <c r="AN1026" s="360"/>
      <c r="AO1026" s="365"/>
      <c r="AP1026" s="366" t="s">
        <v>429</v>
      </c>
      <c r="AQ1026" s="366"/>
      <c r="AR1026" s="366"/>
      <c r="AS1026" s="366"/>
      <c r="AT1026" s="366"/>
      <c r="AU1026" s="366"/>
      <c r="AV1026" s="366"/>
      <c r="AW1026" s="366"/>
      <c r="AX1026" s="366"/>
    </row>
    <row r="1027" spans="1:50"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x14ac:dyDescent="0.15">
      <c r="A1059" s="360"/>
      <c r="B1059" s="360"/>
      <c r="C1059" s="360" t="s">
        <v>26</v>
      </c>
      <c r="D1059" s="360"/>
      <c r="E1059" s="360"/>
      <c r="F1059" s="360"/>
      <c r="G1059" s="360"/>
      <c r="H1059" s="360"/>
      <c r="I1059" s="360"/>
      <c r="J1059" s="142" t="s">
        <v>428</v>
      </c>
      <c r="K1059" s="361"/>
      <c r="L1059" s="361"/>
      <c r="M1059" s="361"/>
      <c r="N1059" s="361"/>
      <c r="O1059" s="361"/>
      <c r="P1059" s="362" t="s">
        <v>27</v>
      </c>
      <c r="Q1059" s="362"/>
      <c r="R1059" s="362"/>
      <c r="S1059" s="362"/>
      <c r="T1059" s="362"/>
      <c r="U1059" s="362"/>
      <c r="V1059" s="362"/>
      <c r="W1059" s="362"/>
      <c r="X1059" s="362"/>
      <c r="Y1059" s="363" t="s">
        <v>488</v>
      </c>
      <c r="Z1059" s="364"/>
      <c r="AA1059" s="364"/>
      <c r="AB1059" s="364"/>
      <c r="AC1059" s="142" t="s">
        <v>471</v>
      </c>
      <c r="AD1059" s="142"/>
      <c r="AE1059" s="142"/>
      <c r="AF1059" s="142"/>
      <c r="AG1059" s="142"/>
      <c r="AH1059" s="363" t="s">
        <v>390</v>
      </c>
      <c r="AI1059" s="360"/>
      <c r="AJ1059" s="360"/>
      <c r="AK1059" s="360"/>
      <c r="AL1059" s="360" t="s">
        <v>21</v>
      </c>
      <c r="AM1059" s="360"/>
      <c r="AN1059" s="360"/>
      <c r="AO1059" s="365"/>
      <c r="AP1059" s="366" t="s">
        <v>429</v>
      </c>
      <c r="AQ1059" s="366"/>
      <c r="AR1059" s="366"/>
      <c r="AS1059" s="366"/>
      <c r="AT1059" s="366"/>
      <c r="AU1059" s="366"/>
      <c r="AV1059" s="366"/>
      <c r="AW1059" s="366"/>
      <c r="AX1059" s="366"/>
    </row>
    <row r="1060" spans="1:50"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x14ac:dyDescent="0.15">
      <c r="A1092" s="360"/>
      <c r="B1092" s="360"/>
      <c r="C1092" s="360" t="s">
        <v>26</v>
      </c>
      <c r="D1092" s="360"/>
      <c r="E1092" s="360"/>
      <c r="F1092" s="360"/>
      <c r="G1092" s="360"/>
      <c r="H1092" s="360"/>
      <c r="I1092" s="360"/>
      <c r="J1092" s="142" t="s">
        <v>428</v>
      </c>
      <c r="K1092" s="361"/>
      <c r="L1092" s="361"/>
      <c r="M1092" s="361"/>
      <c r="N1092" s="361"/>
      <c r="O1092" s="361"/>
      <c r="P1092" s="362" t="s">
        <v>27</v>
      </c>
      <c r="Q1092" s="362"/>
      <c r="R1092" s="362"/>
      <c r="S1092" s="362"/>
      <c r="T1092" s="362"/>
      <c r="U1092" s="362"/>
      <c r="V1092" s="362"/>
      <c r="W1092" s="362"/>
      <c r="X1092" s="362"/>
      <c r="Y1092" s="363" t="s">
        <v>488</v>
      </c>
      <c r="Z1092" s="364"/>
      <c r="AA1092" s="364"/>
      <c r="AB1092" s="364"/>
      <c r="AC1092" s="142" t="s">
        <v>471</v>
      </c>
      <c r="AD1092" s="142"/>
      <c r="AE1092" s="142"/>
      <c r="AF1092" s="142"/>
      <c r="AG1092" s="142"/>
      <c r="AH1092" s="363" t="s">
        <v>390</v>
      </c>
      <c r="AI1092" s="360"/>
      <c r="AJ1092" s="360"/>
      <c r="AK1092" s="360"/>
      <c r="AL1092" s="360" t="s">
        <v>21</v>
      </c>
      <c r="AM1092" s="360"/>
      <c r="AN1092" s="360"/>
      <c r="AO1092" s="365"/>
      <c r="AP1092" s="366" t="s">
        <v>429</v>
      </c>
      <c r="AQ1092" s="366"/>
      <c r="AR1092" s="366"/>
      <c r="AS1092" s="366"/>
      <c r="AT1092" s="366"/>
      <c r="AU1092" s="366"/>
      <c r="AV1092" s="366"/>
      <c r="AW1092" s="366"/>
      <c r="AX1092" s="366"/>
    </row>
    <row r="1093" spans="1:50"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x14ac:dyDescent="0.15">
      <c r="A1125" s="360"/>
      <c r="B1125" s="360"/>
      <c r="C1125" s="360" t="s">
        <v>26</v>
      </c>
      <c r="D1125" s="360"/>
      <c r="E1125" s="360"/>
      <c r="F1125" s="360"/>
      <c r="G1125" s="360"/>
      <c r="H1125" s="360"/>
      <c r="I1125" s="360"/>
      <c r="J1125" s="142" t="s">
        <v>428</v>
      </c>
      <c r="K1125" s="361"/>
      <c r="L1125" s="361"/>
      <c r="M1125" s="361"/>
      <c r="N1125" s="361"/>
      <c r="O1125" s="361"/>
      <c r="P1125" s="362" t="s">
        <v>27</v>
      </c>
      <c r="Q1125" s="362"/>
      <c r="R1125" s="362"/>
      <c r="S1125" s="362"/>
      <c r="T1125" s="362"/>
      <c r="U1125" s="362"/>
      <c r="V1125" s="362"/>
      <c r="W1125" s="362"/>
      <c r="X1125" s="362"/>
      <c r="Y1125" s="363" t="s">
        <v>488</v>
      </c>
      <c r="Z1125" s="364"/>
      <c r="AA1125" s="364"/>
      <c r="AB1125" s="364"/>
      <c r="AC1125" s="142" t="s">
        <v>471</v>
      </c>
      <c r="AD1125" s="142"/>
      <c r="AE1125" s="142"/>
      <c r="AF1125" s="142"/>
      <c r="AG1125" s="142"/>
      <c r="AH1125" s="363" t="s">
        <v>390</v>
      </c>
      <c r="AI1125" s="360"/>
      <c r="AJ1125" s="360"/>
      <c r="AK1125" s="360"/>
      <c r="AL1125" s="360" t="s">
        <v>21</v>
      </c>
      <c r="AM1125" s="360"/>
      <c r="AN1125" s="360"/>
      <c r="AO1125" s="365"/>
      <c r="AP1125" s="366" t="s">
        <v>429</v>
      </c>
      <c r="AQ1125" s="366"/>
      <c r="AR1125" s="366"/>
      <c r="AS1125" s="366"/>
      <c r="AT1125" s="366"/>
      <c r="AU1125" s="366"/>
      <c r="AV1125" s="366"/>
      <c r="AW1125" s="366"/>
      <c r="AX1125" s="366"/>
    </row>
    <row r="1126" spans="1:50"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x14ac:dyDescent="0.15">
      <c r="A1158" s="360"/>
      <c r="B1158" s="360"/>
      <c r="C1158" s="360" t="s">
        <v>26</v>
      </c>
      <c r="D1158" s="360"/>
      <c r="E1158" s="360"/>
      <c r="F1158" s="360"/>
      <c r="G1158" s="360"/>
      <c r="H1158" s="360"/>
      <c r="I1158" s="360"/>
      <c r="J1158" s="142" t="s">
        <v>428</v>
      </c>
      <c r="K1158" s="361"/>
      <c r="L1158" s="361"/>
      <c r="M1158" s="361"/>
      <c r="N1158" s="361"/>
      <c r="O1158" s="361"/>
      <c r="P1158" s="362" t="s">
        <v>27</v>
      </c>
      <c r="Q1158" s="362"/>
      <c r="R1158" s="362"/>
      <c r="S1158" s="362"/>
      <c r="T1158" s="362"/>
      <c r="U1158" s="362"/>
      <c r="V1158" s="362"/>
      <c r="W1158" s="362"/>
      <c r="X1158" s="362"/>
      <c r="Y1158" s="363" t="s">
        <v>488</v>
      </c>
      <c r="Z1158" s="364"/>
      <c r="AA1158" s="364"/>
      <c r="AB1158" s="364"/>
      <c r="AC1158" s="142" t="s">
        <v>471</v>
      </c>
      <c r="AD1158" s="142"/>
      <c r="AE1158" s="142"/>
      <c r="AF1158" s="142"/>
      <c r="AG1158" s="142"/>
      <c r="AH1158" s="363" t="s">
        <v>390</v>
      </c>
      <c r="AI1158" s="360"/>
      <c r="AJ1158" s="360"/>
      <c r="AK1158" s="360"/>
      <c r="AL1158" s="360" t="s">
        <v>21</v>
      </c>
      <c r="AM1158" s="360"/>
      <c r="AN1158" s="360"/>
      <c r="AO1158" s="365"/>
      <c r="AP1158" s="366" t="s">
        <v>429</v>
      </c>
      <c r="AQ1158" s="366"/>
      <c r="AR1158" s="366"/>
      <c r="AS1158" s="366"/>
      <c r="AT1158" s="366"/>
      <c r="AU1158" s="366"/>
      <c r="AV1158" s="366"/>
      <c r="AW1158" s="366"/>
      <c r="AX1158" s="366"/>
    </row>
    <row r="1159" spans="1:50"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x14ac:dyDescent="0.15">
      <c r="A1191" s="360"/>
      <c r="B1191" s="360"/>
      <c r="C1191" s="360" t="s">
        <v>26</v>
      </c>
      <c r="D1191" s="360"/>
      <c r="E1191" s="360"/>
      <c r="F1191" s="360"/>
      <c r="G1191" s="360"/>
      <c r="H1191" s="360"/>
      <c r="I1191" s="360"/>
      <c r="J1191" s="142" t="s">
        <v>428</v>
      </c>
      <c r="K1191" s="361"/>
      <c r="L1191" s="361"/>
      <c r="M1191" s="361"/>
      <c r="N1191" s="361"/>
      <c r="O1191" s="361"/>
      <c r="P1191" s="362" t="s">
        <v>27</v>
      </c>
      <c r="Q1191" s="362"/>
      <c r="R1191" s="362"/>
      <c r="S1191" s="362"/>
      <c r="T1191" s="362"/>
      <c r="U1191" s="362"/>
      <c r="V1191" s="362"/>
      <c r="W1191" s="362"/>
      <c r="X1191" s="362"/>
      <c r="Y1191" s="363" t="s">
        <v>488</v>
      </c>
      <c r="Z1191" s="364"/>
      <c r="AA1191" s="364"/>
      <c r="AB1191" s="364"/>
      <c r="AC1191" s="142" t="s">
        <v>471</v>
      </c>
      <c r="AD1191" s="142"/>
      <c r="AE1191" s="142"/>
      <c r="AF1191" s="142"/>
      <c r="AG1191" s="142"/>
      <c r="AH1191" s="363" t="s">
        <v>390</v>
      </c>
      <c r="AI1191" s="360"/>
      <c r="AJ1191" s="360"/>
      <c r="AK1191" s="360"/>
      <c r="AL1191" s="360" t="s">
        <v>21</v>
      </c>
      <c r="AM1191" s="360"/>
      <c r="AN1191" s="360"/>
      <c r="AO1191" s="365"/>
      <c r="AP1191" s="366" t="s">
        <v>429</v>
      </c>
      <c r="AQ1191" s="366"/>
      <c r="AR1191" s="366"/>
      <c r="AS1191" s="366"/>
      <c r="AT1191" s="366"/>
      <c r="AU1191" s="366"/>
      <c r="AV1191" s="366"/>
      <c r="AW1191" s="366"/>
      <c r="AX1191" s="366"/>
    </row>
    <row r="1192" spans="1:50"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x14ac:dyDescent="0.15">
      <c r="A1224" s="360"/>
      <c r="B1224" s="360"/>
      <c r="C1224" s="360" t="s">
        <v>26</v>
      </c>
      <c r="D1224" s="360"/>
      <c r="E1224" s="360"/>
      <c r="F1224" s="360"/>
      <c r="G1224" s="360"/>
      <c r="H1224" s="360"/>
      <c r="I1224" s="360"/>
      <c r="J1224" s="142" t="s">
        <v>428</v>
      </c>
      <c r="K1224" s="361"/>
      <c r="L1224" s="361"/>
      <c r="M1224" s="361"/>
      <c r="N1224" s="361"/>
      <c r="O1224" s="361"/>
      <c r="P1224" s="362" t="s">
        <v>27</v>
      </c>
      <c r="Q1224" s="362"/>
      <c r="R1224" s="362"/>
      <c r="S1224" s="362"/>
      <c r="T1224" s="362"/>
      <c r="U1224" s="362"/>
      <c r="V1224" s="362"/>
      <c r="W1224" s="362"/>
      <c r="X1224" s="362"/>
      <c r="Y1224" s="363" t="s">
        <v>488</v>
      </c>
      <c r="Z1224" s="364"/>
      <c r="AA1224" s="364"/>
      <c r="AB1224" s="364"/>
      <c r="AC1224" s="142" t="s">
        <v>471</v>
      </c>
      <c r="AD1224" s="142"/>
      <c r="AE1224" s="142"/>
      <c r="AF1224" s="142"/>
      <c r="AG1224" s="142"/>
      <c r="AH1224" s="363" t="s">
        <v>390</v>
      </c>
      <c r="AI1224" s="360"/>
      <c r="AJ1224" s="360"/>
      <c r="AK1224" s="360"/>
      <c r="AL1224" s="360" t="s">
        <v>21</v>
      </c>
      <c r="AM1224" s="360"/>
      <c r="AN1224" s="360"/>
      <c r="AO1224" s="365"/>
      <c r="AP1224" s="366" t="s">
        <v>429</v>
      </c>
      <c r="AQ1224" s="366"/>
      <c r="AR1224" s="366"/>
      <c r="AS1224" s="366"/>
      <c r="AT1224" s="366"/>
      <c r="AU1224" s="366"/>
      <c r="AV1224" s="366"/>
      <c r="AW1224" s="366"/>
      <c r="AX1224" s="366"/>
    </row>
    <row r="1225" spans="1:50"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x14ac:dyDescent="0.15">
      <c r="A1257" s="360"/>
      <c r="B1257" s="360"/>
      <c r="C1257" s="360" t="s">
        <v>26</v>
      </c>
      <c r="D1257" s="360"/>
      <c r="E1257" s="360"/>
      <c r="F1257" s="360"/>
      <c r="G1257" s="360"/>
      <c r="H1257" s="360"/>
      <c r="I1257" s="360"/>
      <c r="J1257" s="142" t="s">
        <v>428</v>
      </c>
      <c r="K1257" s="361"/>
      <c r="L1257" s="361"/>
      <c r="M1257" s="361"/>
      <c r="N1257" s="361"/>
      <c r="O1257" s="361"/>
      <c r="P1257" s="362" t="s">
        <v>27</v>
      </c>
      <c r="Q1257" s="362"/>
      <c r="R1257" s="362"/>
      <c r="S1257" s="362"/>
      <c r="T1257" s="362"/>
      <c r="U1257" s="362"/>
      <c r="V1257" s="362"/>
      <c r="W1257" s="362"/>
      <c r="X1257" s="362"/>
      <c r="Y1257" s="363" t="s">
        <v>488</v>
      </c>
      <c r="Z1257" s="364"/>
      <c r="AA1257" s="364"/>
      <c r="AB1257" s="364"/>
      <c r="AC1257" s="142" t="s">
        <v>471</v>
      </c>
      <c r="AD1257" s="142"/>
      <c r="AE1257" s="142"/>
      <c r="AF1257" s="142"/>
      <c r="AG1257" s="142"/>
      <c r="AH1257" s="363" t="s">
        <v>390</v>
      </c>
      <c r="AI1257" s="360"/>
      <c r="AJ1257" s="360"/>
      <c r="AK1257" s="360"/>
      <c r="AL1257" s="360" t="s">
        <v>21</v>
      </c>
      <c r="AM1257" s="360"/>
      <c r="AN1257" s="360"/>
      <c r="AO1257" s="365"/>
      <c r="AP1257" s="366" t="s">
        <v>429</v>
      </c>
      <c r="AQ1257" s="366"/>
      <c r="AR1257" s="366"/>
      <c r="AS1257" s="366"/>
      <c r="AT1257" s="366"/>
      <c r="AU1257" s="366"/>
      <c r="AV1257" s="366"/>
      <c r="AW1257" s="366"/>
      <c r="AX1257" s="366"/>
    </row>
    <row r="1258" spans="1:50"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x14ac:dyDescent="0.15">
      <c r="A1290" s="360"/>
      <c r="B1290" s="360"/>
      <c r="C1290" s="360" t="s">
        <v>26</v>
      </c>
      <c r="D1290" s="360"/>
      <c r="E1290" s="360"/>
      <c r="F1290" s="360"/>
      <c r="G1290" s="360"/>
      <c r="H1290" s="360"/>
      <c r="I1290" s="360"/>
      <c r="J1290" s="142" t="s">
        <v>428</v>
      </c>
      <c r="K1290" s="361"/>
      <c r="L1290" s="361"/>
      <c r="M1290" s="361"/>
      <c r="N1290" s="361"/>
      <c r="O1290" s="361"/>
      <c r="P1290" s="362" t="s">
        <v>27</v>
      </c>
      <c r="Q1290" s="362"/>
      <c r="R1290" s="362"/>
      <c r="S1290" s="362"/>
      <c r="T1290" s="362"/>
      <c r="U1290" s="362"/>
      <c r="V1290" s="362"/>
      <c r="W1290" s="362"/>
      <c r="X1290" s="362"/>
      <c r="Y1290" s="363" t="s">
        <v>488</v>
      </c>
      <c r="Z1290" s="364"/>
      <c r="AA1290" s="364"/>
      <c r="AB1290" s="364"/>
      <c r="AC1290" s="142" t="s">
        <v>471</v>
      </c>
      <c r="AD1290" s="142"/>
      <c r="AE1290" s="142"/>
      <c r="AF1290" s="142"/>
      <c r="AG1290" s="142"/>
      <c r="AH1290" s="363" t="s">
        <v>390</v>
      </c>
      <c r="AI1290" s="360"/>
      <c r="AJ1290" s="360"/>
      <c r="AK1290" s="360"/>
      <c r="AL1290" s="360" t="s">
        <v>21</v>
      </c>
      <c r="AM1290" s="360"/>
      <c r="AN1290" s="360"/>
      <c r="AO1290" s="365"/>
      <c r="AP1290" s="366" t="s">
        <v>429</v>
      </c>
      <c r="AQ1290" s="366"/>
      <c r="AR1290" s="366"/>
      <c r="AS1290" s="366"/>
      <c r="AT1290" s="366"/>
      <c r="AU1290" s="366"/>
      <c r="AV1290" s="366"/>
      <c r="AW1290" s="366"/>
      <c r="AX1290" s="366"/>
    </row>
    <row r="1291" spans="1:50"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2018-08-20T00:56:18Z</cp:lastPrinted>
  <dcterms:created xsi:type="dcterms:W3CDTF">2012-03-13T00:50:25Z</dcterms:created>
  <dcterms:modified xsi:type="dcterms:W3CDTF">2018-08-20T07:08:28Z</dcterms:modified>
</cp:coreProperties>
</file>