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別紙2!$A$1:$AX$15</definedName>
    <definedName name="_xlnm.Print_Area" localSheetId="4">別紙3!$A$1:$AX$1273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<sst xmlns="http://schemas.openxmlformats.org/spreadsheetml/2006/main" count="3076" uniqueCount="732">
  <si>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</si>
  <si>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</si>
  <si>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</si>
  <si>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</si>
  <si>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</si>
  <si>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</si>
  <si>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</si>
  <si>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</si>
  <si>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</si>
  <si>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</si>
  <si>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</si>
  <si>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</si>
  <si>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</si>
  <si>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</si>
  <si>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</si>
  <si>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</si>
  <si>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</si>
  <si>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</si>
  <si>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</si>
  <si>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</si>
  <si>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</si>
  <si>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</si>
  <si>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</si>
  <si>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</si>
  <si>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</si>
  <si>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</si>
  <si>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</si>
  <si>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</si>
  <si>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</si>
  <si>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</si>
  <si>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</si>
  <si>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</si>
  <si>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</si>
  <si>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</si>
  <si>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</si>
  <si>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</si>
  <si>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</si>
  <si>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</si>
  <si>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</si>
  <si>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</si>
  <si>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</si>
  <si>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</si>
  <si>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</si>
  <si>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</si>
  <si>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</si>
  <si>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</si>
  <si>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</si>
  <si>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</si>
  <si>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</si>
  <si>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</si>
  <si>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</si>
  <si>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</si>
  <si>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</si>
  <si>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</si>
  <si>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</si>
  <si>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</si>
  <si>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</si>
  <si>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</si>
  <si>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</si>
  <si>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</si>
  <si>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</si>
  <si>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</si>
  <si>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</si>
  <si>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</si>
  <si>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</si>
  <si>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</si>
  <si>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</si>
  <si>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</si>
  <si>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</si>
  <si>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</si>
  <si>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</si>
  <si>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</si>
  <si>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</si>
  <si>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</si>
  <si>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</si>
  <si>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</si>
  <si>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</si>
  <si>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</si>
  <si>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</si>
  <si>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</si>
  <si>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</si>
  <si>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</si>
  <si>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</si>
  <si>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</si>
  <si>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</si>
  <si>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</si>
  <si>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</si>
  <si>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</si>
  <si>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</si>
  <si>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</si>
  <si>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</si>
  <si>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</si>
  <si>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</si>
  <si>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</si>
  <si>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</si>
  <si>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</si>
  <si>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</si>
  <si>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</si>
  <si>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</si>
  <si>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</si>
  <si>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</si>
  <si>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</si>
  <si>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</si>
  <si>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</si>
  <si>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</si>
  <si>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</si>
  <si>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</si>
  <si>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</si>
  <si>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</si>
  <si>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</si>
  <si>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</si>
  <si>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</si>
  <si>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</si>
  <si>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</si>
  <si>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</si>
  <si>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</si>
  <si>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</si>
  <si>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</si>
  <si>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</si>
  <si>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</si>
  <si>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</si>
  <si>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</si>
  <si>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</si>
  <si>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</si>
  <si>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</si>
  <si>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</si>
  <si>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</si>
  <si>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</si>
  <si>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</si>
  <si>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</si>
  <si>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</si>
  <si>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</si>
  <si>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</si>
  <si>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</si>
  <si>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</si>
  <si>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</si>
  <si>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</si>
  <si>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</si>
  <si>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</si>
  <si>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</si>
  <si>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</si>
  <si>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</si>
  <si>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</si>
  <si>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</si>
  <si>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</si>
  <si>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</si>
  <si>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</si>
  <si>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</si>
  <si>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</si>
  <si>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</si>
  <si>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</si>
  <si>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</si>
  <si>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</si>
  <si>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</si>
  <si>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</si>
  <si>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</si>
  <si>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</si>
  <si>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</si>
  <si>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</si>
  <si>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</si>
  <si>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</si>
  <si>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</si>
  <si>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</si>
  <si>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</si>
  <si>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</si>
  <si>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</si>
  <si>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</si>
  <si>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</si>
  <si>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</si>
  <si>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</si>
  <si>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</si>
  <si>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</si>
  <si>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</si>
  <si>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</si>
  <si>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</si>
  <si>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</si>
  <si>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</si>
  <si>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</si>
  <si>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</si>
  <si>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</si>
  <si>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</si>
  <si>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</si>
  <si>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</si>
  <si>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</si>
  <si>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</si>
  <si>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</si>
  <si>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</si>
  <si>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</si>
  <si>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</si>
  <si>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</si>
  <si>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</si>
  <si>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</si>
  <si>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</si>
  <si>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</si>
  <si>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</si>
  <si>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</si>
  <si>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</si>
  <si>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</si>
  <si>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</si>
  <si>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</si>
  <si>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</si>
  <si>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</si>
  <si>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</si>
  <si>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</si>
  <si>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</si>
  <si>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</si>
  <si>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</si>
  <si>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</si>
  <si>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</si>
  <si>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</si>
  <si>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</si>
  <si>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</si>
  <si>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</si>
  <si>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</si>
  <si>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</si>
  <si>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</si>
  <si>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</si>
  <si>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</si>
  <si>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</si>
  <si>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</si>
  <si>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</si>
  <si>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</si>
  <si>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</si>
  <si>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</si>
  <si>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</si>
  <si>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</si>
  <si>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</si>
  <si>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</si>
  <si>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</si>
  <si>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</si>
  <si>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</si>
  <si>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</si>
  <si>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</si>
  <si>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</si>
  <si>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</si>
  <si>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</si>
  <si>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</si>
  <si>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</si>
  <si>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</si>
  <si>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</si>
  <si>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</si>
  <si>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</si>
  <si>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</si>
  <si>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</si>
  <si>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</si>
  <si>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</si>
  <si>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</si>
  <si>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</si>
  <si>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</si>
  <si>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</si>
  <si>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</si>
  <si>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</si>
  <si>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</si>
  <si>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</si>
  <si>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</si>
  <si>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</si>
  <si>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</si>
  <si>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</si>
  <si>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</si>
  <si>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</si>
  <si>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</si>
  <si>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</si>
  <si>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</si>
  <si>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</si>
  <si>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</si>
  <si>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</si>
  <si>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</si>
  <si>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</si>
  <si>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</si>
  <si>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</si>
  <si>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</si>
  <si>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</si>
  <si>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</si>
  <si>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</si>
  <si>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</si>
  <si>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</si>
  <si>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</si>
  <si>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</si>
  <si>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</si>
  <si>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</si>
  <si>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</si>
  <si>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</si>
  <si>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</si>
  <si>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</si>
  <si>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</si>
  <si>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</si>
  <si>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</si>
  <si>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</si>
  <si>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</si>
  <si>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</si>
  <si>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</si>
  <si>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</si>
  <si>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</si>
  <si>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</si>
  <si>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</si>
  <si>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</si>
  <si>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</si>
  <si>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</si>
  <si>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</si>
  <si>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</si>
  <si>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</si>
  <si>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</si>
  <si>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</si>
  <si>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</si>
  <si>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</si>
  <si>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</si>
  <si>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</si>
  <si>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</si>
  <si>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</si>
  <si>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</si>
  <si>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</si>
  <si>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</si>
  <si>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</si>
  <si>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</si>
  <si>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</si>
  <si>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</si>
  <si>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</si>
  <si>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</si>
  <si>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</si>
  <si>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</si>
  <si>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</si>
  <si>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</si>
  <si>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</si>
  <si>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</si>
  <si>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</si>
  <si>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</si>
  <si>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</si>
  <si>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</si>
  <si>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</si>
  <si>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</si>
  <si>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</si>
  <si>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</si>
  <si>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</si>
  <si>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</si>
  <si>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</si>
  <si>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</si>
  <si>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</si>
  <si>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</si>
  <si>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</si>
  <si>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</si>
  <si>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</si>
  <si>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</si>
  <si>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</si>
  <si>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</si>
  <si>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</si>
  <si>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</si>
  <si>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</si>
  <si>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</si>
  <si>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</si>
  <si>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</si>
  <si>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</si>
  <si>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</si>
  <si>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</si>
  <si>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</si>
  <si>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</si>
  <si>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</si>
  <si>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</si>
  <si>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</si>
  <si>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</si>
  <si>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</si>
  <si>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</si>
  <si>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</si>
  <si>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</si>
  <si>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</si>
  <si>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</si>
  <si>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</si>
  <si>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</si>
  <si>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</si>
  <si>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</si>
  <si>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</si>
  <si>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</si>
  <si>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</si>
  <si>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</si>
  <si>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</si>
  <si>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</si>
  <si>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</si>
  <si>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</si>
  <si>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</si>
  <si>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</si>
  <si>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</si>
  <si>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</si>
  <si>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</si>
  <si>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</si>
  <si>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</si>
  <si>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</si>
  <si>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</si>
  <si>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</si>
  <si>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</si>
  <si>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</si>
  <si>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</si>
  <si>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</si>
  <si>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</si>
  <si>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</si>
  <si>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</si>
  <si>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</si>
  <si>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</si>
  <si>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</si>
  <si>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</si>
  <si>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</si>
  <si>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</si>
  <si>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</si>
  <si>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</si>
  <si>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</si>
  <si>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</si>
  <si>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</si>
  <si>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</si>
  <si>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</si>
  <si>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</si>
  <si>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</si>
  <si>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</si>
  <si>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</si>
  <si>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</si>
  <si>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</si>
  <si>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</si>
  <si>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</si>
  <si>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</si>
  <si>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</si>
  <si>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</si>
  <si>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</si>
  <si>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</si>
  <si>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</si>
  <si>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</si>
  <si>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</si>
  <si>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</si>
  <si>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</si>
  <si>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</si>
  <si>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</si>
  <si>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</si>
  <si>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</si>
  <si>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</si>
  <si>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</si>
  <si>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</si>
  <si>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</si>
  <si>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</si>
  <si>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</si>
  <si>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</si>
  <si>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</si>
  <si>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</si>
  <si>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</si>
  <si>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</si>
  <si>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</si>
  <si>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</si>
  <si>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</si>
  <si>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</si>
  <si>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</si>
  <si>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</si>
  <si>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</si>
  <si>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</si>
  <si>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</si>
  <si>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</si>
  <si>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</si>
  <si>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</si>
  <si>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</si>
  <si>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</si>
  <si>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</si>
  <si>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</si>
  <si>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</si>
  <si>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</si>
  <si>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</si>
  <si>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</si>
  <si>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</si>
  <si>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</si>
  <si>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</si>
  <si>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</si>
  <si>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</si>
  <si>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</si>
  <si>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</si>
  <si>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</si>
  <si>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</si>
  <si>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</si>
  <si>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</si>
  <si>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</si>
  <si>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</si>
  <si>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</si>
  <si>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</si>
  <si>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</si>
  <si>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</si>
  <si>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</si>
  <si>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</si>
  <si>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</si>
  <si>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</si>
  <si>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</si>
  <si>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</si>
  <si>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</si>
  <si>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</si>
  <si>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</si>
  <si>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</si>
  <si>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</si>
  <si>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</si>
  <si>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</si>
  <si>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</si>
  <si>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</si>
  <si>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</si>
  <si>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</si>
  <si>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</si>
  <si>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</si>
  <si>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</si>
  <si>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</si>
  <si>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</si>
  <si>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</si>
  <si>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</si>
  <si>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</si>
  <si>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</si>
  <si>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</si>
  <si>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</si>
  <si>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</si>
  <si>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</si>
  <si>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</si>
  <si>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</si>
  <si>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</si>
  <si>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</si>
  <si>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</si>
  <si>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</si>
  <si>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</si>
  <si>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</si>
  <si>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</si>
  <si>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</si>
  <si>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</si>
  <si>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</si>
  <si>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</si>
  <si>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</si>
  <si>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</si>
  <si>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</si>
  <si>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</si>
  <si>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</si>
  <si>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</si>
  <si>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</si>
  <si>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</si>
  <si>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</si>
  <si>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</si>
  <si>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</si>
  <si>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</si>
  <si>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</si>
  <si>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</si>
  <si>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</si>
  <si>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</si>
  <si>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</si>
  <si>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</si>
  <si>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</si>
  <si>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</si>
  <si>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</si>
  <si>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</si>
  <si>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</si>
  <si>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環境国際協力推進費</t>
    <rPh sb="0" eb="2">
      <t>カンキョウ</t>
    </rPh>
    <rPh sb="2" eb="4">
      <t>コクサイ</t>
    </rPh>
    <rPh sb="4" eb="6">
      <t>キョウリョク</t>
    </rPh>
    <rPh sb="6" eb="9">
      <t>スイシンヒ</t>
    </rPh>
    <phoneticPr fontId="5"/>
  </si>
  <si>
    <t>地球環境局</t>
    <rPh sb="0" eb="2">
      <t>チキュウ</t>
    </rPh>
    <rPh sb="2" eb="5">
      <t>カンキョウキョク</t>
    </rPh>
    <phoneticPr fontId="5"/>
  </si>
  <si>
    <t>国際協力・環境インフラ戦略室</t>
    <rPh sb="0" eb="4">
      <t>コクサイキョウリョク</t>
    </rPh>
    <rPh sb="5" eb="7">
      <t>カンキョウ</t>
    </rPh>
    <rPh sb="11" eb="14">
      <t>センリャクシツ</t>
    </rPh>
    <phoneticPr fontId="5"/>
  </si>
  <si>
    <t>室長　杉本　留三</t>
    <rPh sb="0" eb="2">
      <t>シツチョウ</t>
    </rPh>
    <rPh sb="3" eb="5">
      <t>スギモト</t>
    </rPh>
    <rPh sb="6" eb="8">
      <t>リュウゾウ</t>
    </rPh>
    <phoneticPr fontId="5"/>
  </si>
  <si>
    <t>○</t>
  </si>
  <si>
    <t>-</t>
  </si>
  <si>
    <t>-</t>
    <phoneticPr fontId="5"/>
  </si>
  <si>
    <t>途上国において増大する環境負荷を低減するため、東アジア首脳会議環境大臣会合、ASEAN＋３環境大臣会合及び日中韓三カ国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t>
    <phoneticPr fontId="5"/>
  </si>
  <si>
    <t>途上国における環境側面のSDGｓの達成に資する国際環境協力を推進するため、ＡＳＥＡＮ諸国及び中国・韓国等のアジアの国々と環境国際協力に係る共同研究、情報共有、環境案件調査、情報発信等を行い、東アジア首脳会議環境大臣会合、ASEAN＋３環境大臣会合及び日中韓三カ国環境大臣会合等を通じた協力を進める。また、ASEAN地域を中心に、環境的に持続可能な都市作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t>
    <phoneticPr fontId="5"/>
  </si>
  <si>
    <t>-</t>
    <phoneticPr fontId="5"/>
  </si>
  <si>
    <t>-</t>
    <phoneticPr fontId="5"/>
  </si>
  <si>
    <t>-</t>
    <phoneticPr fontId="5"/>
  </si>
  <si>
    <t>-</t>
    <phoneticPr fontId="5"/>
  </si>
  <si>
    <t>政府開発援助環境保全調査費</t>
    <phoneticPr fontId="5"/>
  </si>
  <si>
    <t>環境保全調査費</t>
    <phoneticPr fontId="5"/>
  </si>
  <si>
    <t>環境保全調査等委託費</t>
    <phoneticPr fontId="5"/>
  </si>
  <si>
    <t>委員等旅費</t>
    <phoneticPr fontId="5"/>
  </si>
  <si>
    <t>環境省が東アジア首脳会議（EAS）加盟国間においてイニシアティブを取って進めている事業の「環境的に持続可能な都市ハイレベルセミナー」について、その参加者数を指標とする。</t>
    <phoneticPr fontId="5"/>
  </si>
  <si>
    <t>人</t>
    <rPh sb="0" eb="1">
      <t>ヒト</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</si>
  <si>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</si>
  <si>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</si>
  <si>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</si>
  <si>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</si>
  <si>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</si>
  <si>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</si>
  <si>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環境的に持続可能な都市ハイレベルセミナーの参加国・国際機関、自治体、民間企業などのセミナー開催数</t>
    <phoneticPr fontId="5"/>
  </si>
  <si>
    <t>回</t>
    <rPh sb="0" eb="1">
      <t>カイ</t>
    </rPh>
    <phoneticPr fontId="5"/>
  </si>
  <si>
    <t>百万円/1カ国</t>
    <phoneticPr fontId="5"/>
  </si>
  <si>
    <t>実績額(百万円)/10カ国</t>
    <phoneticPr fontId="5"/>
  </si>
  <si>
    <t>49百万円/10カ国</t>
    <phoneticPr fontId="5"/>
  </si>
  <si>
    <t>49百万円/10カ国</t>
    <phoneticPr fontId="5"/>
  </si>
  <si>
    <t>２．地球環境の保全</t>
    <rPh sb="2" eb="4">
      <t>チキュウ</t>
    </rPh>
    <rPh sb="4" eb="6">
      <t>カンキョウ</t>
    </rPh>
    <rPh sb="7" eb="9">
      <t>ホゼン</t>
    </rPh>
    <phoneticPr fontId="5"/>
  </si>
  <si>
    <t>多国間協力案件数</t>
    <rPh sb="0" eb="3">
      <t>タコクカン</t>
    </rPh>
    <rPh sb="3" eb="5">
      <t>キョウリョク</t>
    </rPh>
    <rPh sb="5" eb="8">
      <t>アンケンスウ</t>
    </rPh>
    <phoneticPr fontId="5"/>
  </si>
  <si>
    <t>-</t>
    <phoneticPr fontId="5"/>
  </si>
  <si>
    <t>二国間協力案件数</t>
    <rPh sb="0" eb="1">
      <t>ニ</t>
    </rPh>
    <rPh sb="1" eb="3">
      <t>コクカン</t>
    </rPh>
    <rPh sb="3" eb="5">
      <t>キョウリョク</t>
    </rPh>
    <rPh sb="5" eb="7">
      <t>アンケン</t>
    </rPh>
    <rPh sb="7" eb="8">
      <t>スウ</t>
    </rPh>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</si>
  <si>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</si>
  <si>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</si>
  <si>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無</t>
  </si>
  <si>
    <t>有</t>
  </si>
  <si>
    <t>‐</t>
  </si>
  <si>
    <t>他国、特にアジアにおける環境問題は、国境を越えて我が国国民にも影響を与えているため、本事業による国際協力はニーズに則している。</t>
    <phoneticPr fontId="5"/>
  </si>
  <si>
    <t>我が国政府として、他国の中央政府を中心に国際協力を行うため、地方自治体や民間が本事業を行うことは適当でない。</t>
    <phoneticPr fontId="5"/>
  </si>
  <si>
    <t>ASEAN諸国及び中韓との協力構築に不可欠な国際会議への対応が中心。また、経済成長が著しいアジア地域は、環境協力の優先度が高い。</t>
    <phoneticPr fontId="5"/>
  </si>
  <si>
    <t>競争入札を行っているものの、一者入札の案件があり、競争性の確保に向けて入札期間を長めに設定するなどの対応に引き続き取り組む。</t>
    <phoneticPr fontId="5"/>
  </si>
  <si>
    <t>様々な環境協力を進める初期費用としては、必要な人件費・通信費等を勘案すれば妥当なコストだと考えられる。</t>
    <phoneticPr fontId="5"/>
  </si>
  <si>
    <t>使途を限定し、事業目的に即し、真に必要なもの以外の費用は認めないこととする。</t>
    <phoneticPr fontId="5"/>
  </si>
  <si>
    <t>年により、増減はするものの、概ね目標値に達している。</t>
    <phoneticPr fontId="5"/>
  </si>
  <si>
    <t>・それぞれの業務について、海外諸国との協力関係を効果的に強化するために、引き続き効率的な運営を模索する。
・国際会議の開催日程は、可能な限り早期の決定を行うことで、より効率的な業務執行を図る。
・廃棄物、浄化槽、JCM、適応ビジネスなど環境インフラの海外展開をより一層推進するための戦略やプロモーション活動について検討すべき。
・アジアでの協力を踏まえ、アフリカや中南米などとの協力についても検討する必要がある。
・政府が推進するアフリカや中南米との協力強化につながるような協力のあり方を今後検討していく必要がある。また、質の高い環境インフラの海外展開につながるよう、官民一体となった連携を図る必要がある。</t>
    <phoneticPr fontId="5"/>
  </si>
  <si>
    <t>23,24,25</t>
    <phoneticPr fontId="5"/>
  </si>
  <si>
    <t>19</t>
    <phoneticPr fontId="5"/>
  </si>
  <si>
    <t>20</t>
    <phoneticPr fontId="5"/>
  </si>
  <si>
    <t>73</t>
    <phoneticPr fontId="5"/>
  </si>
  <si>
    <t>77</t>
    <phoneticPr fontId="5"/>
  </si>
  <si>
    <t>87</t>
    <phoneticPr fontId="5"/>
  </si>
  <si>
    <t>84</t>
    <phoneticPr fontId="5"/>
  </si>
  <si>
    <t>A.（株）エックス都市研究所</t>
    <rPh sb="3" eb="4">
      <t>カブ</t>
    </rPh>
    <rPh sb="9" eb="11">
      <t>トシ</t>
    </rPh>
    <rPh sb="11" eb="14">
      <t>ケンキュウジョ</t>
    </rPh>
    <phoneticPr fontId="5"/>
  </si>
  <si>
    <t>人件費</t>
    <rPh sb="0" eb="3">
      <t>ジンケンヒ</t>
    </rPh>
    <phoneticPr fontId="5"/>
  </si>
  <si>
    <t>旅費</t>
    <rPh sb="0" eb="2">
      <t>リョヒ</t>
    </rPh>
    <phoneticPr fontId="5"/>
  </si>
  <si>
    <t>会議費</t>
    <rPh sb="0" eb="3">
      <t>カイギヒ</t>
    </rPh>
    <phoneticPr fontId="5"/>
  </si>
  <si>
    <t>印刷費</t>
    <rPh sb="0" eb="3">
      <t>インサツヒ</t>
    </rPh>
    <phoneticPr fontId="5"/>
  </si>
  <si>
    <t>B.一般社団法人海外環境協力センター</t>
    <rPh sb="2" eb="4">
      <t>イッパン</t>
    </rPh>
    <rPh sb="4" eb="8">
      <t>シャダンホウジン</t>
    </rPh>
    <rPh sb="8" eb="10">
      <t>カイガイ</t>
    </rPh>
    <rPh sb="10" eb="12">
      <t>カンキョウ</t>
    </rPh>
    <rPh sb="12" eb="14">
      <t>キョウリョク</t>
    </rPh>
    <phoneticPr fontId="5"/>
  </si>
  <si>
    <t>一般管理費</t>
    <rPh sb="0" eb="2">
      <t>イッパン</t>
    </rPh>
    <rPh sb="2" eb="5">
      <t>カンリヒ</t>
    </rPh>
    <phoneticPr fontId="5"/>
  </si>
  <si>
    <t>計画検討</t>
    <rPh sb="0" eb="2">
      <t>ケイカク</t>
    </rPh>
    <rPh sb="2" eb="4">
      <t>ケントウ</t>
    </rPh>
    <phoneticPr fontId="5"/>
  </si>
  <si>
    <t>出張及び招聘</t>
    <rPh sb="0" eb="2">
      <t>シュッチョウ</t>
    </rPh>
    <rPh sb="2" eb="3">
      <t>オヨ</t>
    </rPh>
    <rPh sb="4" eb="6">
      <t>ショウヘイ</t>
    </rPh>
    <phoneticPr fontId="5"/>
  </si>
  <si>
    <t>謝金、会議費、印刷製本費等</t>
    <rPh sb="0" eb="2">
      <t>シャキン</t>
    </rPh>
    <rPh sb="3" eb="6">
      <t>カイギヒ</t>
    </rPh>
    <rPh sb="7" eb="9">
      <t>インサツ</t>
    </rPh>
    <rPh sb="9" eb="11">
      <t>セイホン</t>
    </rPh>
    <rPh sb="11" eb="12">
      <t>ヒ</t>
    </rPh>
    <rPh sb="12" eb="13">
      <t>ナド</t>
    </rPh>
    <phoneticPr fontId="5"/>
  </si>
  <si>
    <t>雑役務費</t>
    <rPh sb="0" eb="1">
      <t>ザツ</t>
    </rPh>
    <rPh sb="1" eb="4">
      <t>エキムヒ</t>
    </rPh>
    <phoneticPr fontId="5"/>
  </si>
  <si>
    <t>借料損料</t>
    <rPh sb="0" eb="2">
      <t>シャクリョウ</t>
    </rPh>
    <rPh sb="2" eb="3">
      <t>ソン</t>
    </rPh>
    <rPh sb="3" eb="4">
      <t>リョウ</t>
    </rPh>
    <phoneticPr fontId="5"/>
  </si>
  <si>
    <t>印刷製本費</t>
    <rPh sb="0" eb="5">
      <t>インサツセイホンヒ</t>
    </rPh>
    <phoneticPr fontId="5"/>
  </si>
  <si>
    <t>計画検討、調査等</t>
    <rPh sb="0" eb="2">
      <t>ケイカク</t>
    </rPh>
    <rPh sb="2" eb="4">
      <t>ケントウ</t>
    </rPh>
    <rPh sb="5" eb="7">
      <t>チョウサ</t>
    </rPh>
    <rPh sb="7" eb="8">
      <t>トウ</t>
    </rPh>
    <phoneticPr fontId="5"/>
  </si>
  <si>
    <t>機材費用</t>
    <rPh sb="0" eb="2">
      <t>キザイ</t>
    </rPh>
    <rPh sb="2" eb="4">
      <t>ヒヨウ</t>
    </rPh>
    <phoneticPr fontId="5"/>
  </si>
  <si>
    <t>F. エム・アイ・コンサルティング株式会社</t>
    <rPh sb="17" eb="21">
      <t>カブシキガイシャ</t>
    </rPh>
    <phoneticPr fontId="5"/>
  </si>
  <si>
    <t>雑役務費</t>
    <rPh sb="0" eb="1">
      <t>ザツ</t>
    </rPh>
    <rPh sb="1" eb="3">
      <t>エキム</t>
    </rPh>
    <rPh sb="3" eb="4">
      <t>ヒ</t>
    </rPh>
    <phoneticPr fontId="5"/>
  </si>
  <si>
    <t>謝金</t>
    <rPh sb="0" eb="2">
      <t>シャキン</t>
    </rPh>
    <phoneticPr fontId="5"/>
  </si>
  <si>
    <t>計画検討、調査、教材作成等</t>
    <rPh sb="0" eb="2">
      <t>ケイカク</t>
    </rPh>
    <rPh sb="2" eb="4">
      <t>ケントウ</t>
    </rPh>
    <rPh sb="5" eb="7">
      <t>チョウサ</t>
    </rPh>
    <rPh sb="8" eb="10">
      <t>キョウザイ</t>
    </rPh>
    <rPh sb="10" eb="13">
      <t>サクセイナド</t>
    </rPh>
    <phoneticPr fontId="5"/>
  </si>
  <si>
    <t>WG委員謝金</t>
    <rPh sb="2" eb="4">
      <t>イイン</t>
    </rPh>
    <rPh sb="4" eb="6">
      <t>シャキン</t>
    </rPh>
    <phoneticPr fontId="5"/>
  </si>
  <si>
    <t>一般管理費・消費税</t>
    <rPh sb="0" eb="2">
      <t>イッパン</t>
    </rPh>
    <rPh sb="2" eb="5">
      <t>カンリヒ</t>
    </rPh>
    <rPh sb="6" eb="9">
      <t>ショウヒゼイ</t>
    </rPh>
    <phoneticPr fontId="5"/>
  </si>
  <si>
    <t>研究員等</t>
    <rPh sb="0" eb="2">
      <t>ケンキュウ</t>
    </rPh>
    <rPh sb="2" eb="3">
      <t>イン</t>
    </rPh>
    <rPh sb="3" eb="4">
      <t>ナド</t>
    </rPh>
    <phoneticPr fontId="5"/>
  </si>
  <si>
    <t>-</t>
    <phoneticPr fontId="5"/>
  </si>
  <si>
    <t>平成29年度中南米における環境協力ニーズに関する基礎的調査及びサンパウロ日本祭りにおける環境省ブース出展支援等業務</t>
    <phoneticPr fontId="5"/>
  </si>
  <si>
    <t>一般社団法人海外環境協力センター</t>
    <phoneticPr fontId="5"/>
  </si>
  <si>
    <t>一般社団法人海外環境協力センター</t>
    <phoneticPr fontId="5"/>
  </si>
  <si>
    <t>平成29年度アフリカ環境協力推進調査検討業務</t>
    <rPh sb="0" eb="2">
      <t>ヘイセイ</t>
    </rPh>
    <rPh sb="4" eb="6">
      <t>ネンド</t>
    </rPh>
    <rPh sb="10" eb="12">
      <t>カンキョウ</t>
    </rPh>
    <rPh sb="12" eb="14">
      <t>キョウリョク</t>
    </rPh>
    <rPh sb="14" eb="16">
      <t>スイシン</t>
    </rPh>
    <rPh sb="16" eb="18">
      <t>チョウサ</t>
    </rPh>
    <rPh sb="18" eb="20">
      <t>ケントウ</t>
    </rPh>
    <rPh sb="20" eb="22">
      <t>ギョウム</t>
    </rPh>
    <phoneticPr fontId="5"/>
  </si>
  <si>
    <t>平成29年度日中韓三カ国環境大臣会合等支援及び共同研究推進・広報等業務</t>
    <rPh sb="0" eb="2">
      <t>ヘイセイ</t>
    </rPh>
    <rPh sb="4" eb="6">
      <t>ネンド</t>
    </rPh>
    <rPh sb="6" eb="9">
      <t>ニッチュウカン</t>
    </rPh>
    <rPh sb="9" eb="10">
      <t>サン</t>
    </rPh>
    <rPh sb="11" eb="12">
      <t>コク</t>
    </rPh>
    <rPh sb="12" eb="14">
      <t>カンキョウ</t>
    </rPh>
    <rPh sb="14" eb="16">
      <t>ダイジン</t>
    </rPh>
    <rPh sb="16" eb="18">
      <t>カイゴウ</t>
    </rPh>
    <rPh sb="18" eb="19">
      <t>ナド</t>
    </rPh>
    <rPh sb="19" eb="21">
      <t>シエン</t>
    </rPh>
    <rPh sb="21" eb="22">
      <t>オヨ</t>
    </rPh>
    <rPh sb="23" eb="25">
      <t>キョウドウ</t>
    </rPh>
    <rPh sb="25" eb="27">
      <t>ケンキュウ</t>
    </rPh>
    <rPh sb="27" eb="29">
      <t>スイシン</t>
    </rPh>
    <rPh sb="30" eb="32">
      <t>コウホウ</t>
    </rPh>
    <rPh sb="32" eb="33">
      <t>ナド</t>
    </rPh>
    <rPh sb="33" eb="35">
      <t>ギョウム</t>
    </rPh>
    <phoneticPr fontId="5"/>
  </si>
  <si>
    <r>
      <t>平成29年度</t>
    </r>
    <r>
      <rPr>
        <sz val="11"/>
        <rFont val="ＭＳ Ｐゴシック"/>
        <family val="3"/>
        <charset val="128"/>
      </rPr>
      <t>ASEAN地域諸国における環境インフラ普及調査等業務</t>
    </r>
    <rPh sb="0" eb="2">
      <t>ヘイセイ</t>
    </rPh>
    <rPh sb="4" eb="6">
      <t>ネンド</t>
    </rPh>
    <rPh sb="11" eb="13">
      <t>チイキ</t>
    </rPh>
    <rPh sb="13" eb="15">
      <t>ショコク</t>
    </rPh>
    <rPh sb="19" eb="21">
      <t>カンキョウ</t>
    </rPh>
    <rPh sb="25" eb="27">
      <t>フキュウ</t>
    </rPh>
    <rPh sb="27" eb="29">
      <t>チョウサ</t>
    </rPh>
    <rPh sb="29" eb="30">
      <t>ナド</t>
    </rPh>
    <rPh sb="30" eb="32">
      <t>ギョウム</t>
    </rPh>
    <phoneticPr fontId="5"/>
  </si>
  <si>
    <t>平成29年度戦略的な国際協力推進のための基盤整備業務</t>
    <phoneticPr fontId="5"/>
  </si>
  <si>
    <t>平成２９年度途上国におけるSDGs達成のための協力推進業務</t>
    <phoneticPr fontId="5"/>
  </si>
  <si>
    <t>エム・アイ・コンサルティング株式会社</t>
    <phoneticPr fontId="5"/>
  </si>
  <si>
    <t>公益財団法人地球環境戦略研究機関</t>
    <phoneticPr fontId="5"/>
  </si>
  <si>
    <t>-</t>
    <phoneticPr fontId="5"/>
  </si>
  <si>
    <t>-</t>
    <phoneticPr fontId="5"/>
  </si>
  <si>
    <t>-</t>
    <phoneticPr fontId="5"/>
  </si>
  <si>
    <t>-</t>
    <phoneticPr fontId="5"/>
  </si>
  <si>
    <t>計画検討、調査等</t>
    <rPh sb="0" eb="4">
      <t>ケイカクケントウ</t>
    </rPh>
    <rPh sb="5" eb="8">
      <t>チョウサナド</t>
    </rPh>
    <phoneticPr fontId="5"/>
  </si>
  <si>
    <t>業務打合せ、海外現地調査</t>
    <rPh sb="0" eb="2">
      <t>ギョウム</t>
    </rPh>
    <rPh sb="2" eb="4">
      <t>ウチアワ</t>
    </rPh>
    <rPh sb="6" eb="8">
      <t>カイガイ</t>
    </rPh>
    <rPh sb="8" eb="10">
      <t>ゲンチ</t>
    </rPh>
    <rPh sb="10" eb="12">
      <t>チョウサ</t>
    </rPh>
    <phoneticPr fontId="5"/>
  </si>
  <si>
    <t>各種打合せ資料、ロジブック、報告書印刷費</t>
    <rPh sb="0" eb="2">
      <t>カクシュ</t>
    </rPh>
    <rPh sb="2" eb="4">
      <t>ウチアワ</t>
    </rPh>
    <rPh sb="5" eb="7">
      <t>シリョウ</t>
    </rPh>
    <rPh sb="14" eb="17">
      <t>ホウコクショ</t>
    </rPh>
    <rPh sb="17" eb="20">
      <t>インサツヒ</t>
    </rPh>
    <phoneticPr fontId="5"/>
  </si>
  <si>
    <t>一般管理費・消費税等</t>
    <rPh sb="0" eb="2">
      <t>イッパン</t>
    </rPh>
    <rPh sb="2" eb="5">
      <t>カンリヒ</t>
    </rPh>
    <rPh sb="6" eb="9">
      <t>ショウヒゼイ</t>
    </rPh>
    <rPh sb="9" eb="10">
      <t>ナド</t>
    </rPh>
    <phoneticPr fontId="5"/>
  </si>
  <si>
    <t>42百万円/10カ国</t>
    <rPh sb="2" eb="4">
      <t>ヒャクマン</t>
    </rPh>
    <rPh sb="4" eb="5">
      <t>エン</t>
    </rPh>
    <rPh sb="9" eb="10">
      <t>コク</t>
    </rPh>
    <phoneticPr fontId="5"/>
  </si>
  <si>
    <t>45百万円/10カ国</t>
    <rPh sb="2" eb="4">
      <t>ヒャクマン</t>
    </rPh>
    <rPh sb="4" eb="5">
      <t>エン</t>
    </rPh>
    <rPh sb="9" eb="10">
      <t>コク</t>
    </rPh>
    <phoneticPr fontId="5"/>
  </si>
  <si>
    <t>C.一般社団法人海外環境協力センター</t>
    <phoneticPr fontId="5"/>
  </si>
  <si>
    <t>E.一般社団法人海外環境協力センター</t>
    <rPh sb="2" eb="4">
      <t>イッパン</t>
    </rPh>
    <rPh sb="4" eb="8">
      <t>シャダンホウジン</t>
    </rPh>
    <rPh sb="8" eb="10">
      <t>カイガイ</t>
    </rPh>
    <rPh sb="10" eb="12">
      <t>カンキョウ</t>
    </rPh>
    <rPh sb="12" eb="14">
      <t>キョウリョク</t>
    </rPh>
    <phoneticPr fontId="5"/>
  </si>
  <si>
    <t>G.株式会社ksnコーポレーション</t>
    <rPh sb="2" eb="6">
      <t>カブシキガイシャ</t>
    </rPh>
    <phoneticPr fontId="5"/>
  </si>
  <si>
    <t>H.株式会社アイ・アール・システム</t>
    <rPh sb="2" eb="6">
      <t>カブシキガイシャ</t>
    </rPh>
    <phoneticPr fontId="5"/>
  </si>
  <si>
    <t>.株式会社ksnコーポレーション</t>
    <phoneticPr fontId="5"/>
  </si>
  <si>
    <t>平成２９年度日イラン環境セミナー等実施支援業務</t>
    <phoneticPr fontId="5"/>
  </si>
  <si>
    <t>会議の連続開催等の出張回数削減を図り、コスト削減などを図るように対応している。</t>
    <rPh sb="0" eb="2">
      <t>カイギ</t>
    </rPh>
    <rPh sb="3" eb="5">
      <t>レンゾク</t>
    </rPh>
    <rPh sb="5" eb="7">
      <t>カイサイ</t>
    </rPh>
    <rPh sb="7" eb="8">
      <t>ナド</t>
    </rPh>
    <rPh sb="9" eb="11">
      <t>シュッチョウ</t>
    </rPh>
    <rPh sb="11" eb="13">
      <t>カイスウ</t>
    </rPh>
    <rPh sb="13" eb="15">
      <t>サクゲン</t>
    </rPh>
    <rPh sb="16" eb="17">
      <t>ハカ</t>
    </rPh>
    <phoneticPr fontId="5"/>
  </si>
  <si>
    <t>ESCについては、参加者等は目標には達していないものの、SDGsの概念や環境側面での協力実施の重要性を共有するとともに、我が国とASEAN各国が連携して取組を進めていくことを確認している。</t>
    <phoneticPr fontId="5"/>
  </si>
  <si>
    <t>本事業により開催されているTEMMで採択された共同行動計画は、環境の各分野において、プロジェクトを進める礎となっている。
また、ESCの実施を通じて、ASEAN各国との連携強化、さらなる協力案件の実施につながっている。</t>
    <phoneticPr fontId="5"/>
  </si>
  <si>
    <t>☑</t>
  </si>
  <si>
    <t>（株）エックス都市研究所</t>
    <phoneticPr fontId="5"/>
  </si>
  <si>
    <t>公益財団法人地球環境戦略研究機関</t>
    <phoneticPr fontId="5"/>
  </si>
  <si>
    <t>日ASEAN環境協力対話等支援業務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</si>
  <si>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</si>
  <si>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</si>
  <si>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</si>
  <si>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</si>
  <si>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</si>
  <si>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</si>
  <si>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</si>
  <si>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</si>
  <si>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</si>
  <si>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</si>
  <si>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</si>
  <si>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株式会社アイ・アール・システム</t>
    <rPh sb="0" eb="4">
      <t>カブシキガイシャ</t>
    </rPh>
    <phoneticPr fontId="5"/>
  </si>
  <si>
    <t>平成２９年度イラン・イスラム共和国砂塵嵐モニタリング活動業務</t>
    <phoneticPr fontId="5"/>
  </si>
  <si>
    <t>-</t>
    <phoneticPr fontId="5"/>
  </si>
  <si>
    <t>主要な行事である「環境的に持続可能な都市ハイレベルセミナー（ＥＳＣ)」で東アジア首脳会議（ＥＡＳ）加盟国18か国からそれぞれ10名、国際・地域機関等から50名以上の参加を目標指標とし、計230名以上の規模を目指して、ベストプラクティス共有のプラットフォームとすることを目指す。</t>
    <phoneticPr fontId="5"/>
  </si>
  <si>
    <t>・ASEAN＋３環境大臣会合や東アジア首脳会議環境大臣会合等の定期的に開催される国際会議の実施支援等については、大幅な見直しは困難であるが、出張体制の見直し等を行うことで効果的・効率的な実施を図っている。
・TEMM17において採択された共同行動計画によって、日中韓の協力関係を更に強化することが求められているため、限られた予算の中でより効果的・効率的な実施を図っていくことが重要になる。
・他方、今後の国際協力の展開に当たっては、2015年に採択されたSDGsや2016年に発行したパリ協定など新たな国際的潮流やTICAD、中南米等に対する政府全体の外交戦略やインフラ輸出戦略などをより一層考慮すべきであると考えている。</t>
    <rPh sb="70" eb="72">
      <t>シュッチョウ</t>
    </rPh>
    <rPh sb="72" eb="74">
      <t>タイセイ</t>
    </rPh>
    <rPh sb="75" eb="77">
      <t>ミナオ</t>
    </rPh>
    <rPh sb="78" eb="79">
      <t>ナド</t>
    </rPh>
    <phoneticPr fontId="5"/>
  </si>
  <si>
    <t>国際環境協力事業会計事務</t>
    <rPh sb="0" eb="2">
      <t>コクサイ</t>
    </rPh>
    <rPh sb="2" eb="4">
      <t>カンキョウ</t>
    </rPh>
    <rPh sb="4" eb="6">
      <t>キョウリョク</t>
    </rPh>
    <rPh sb="6" eb="8">
      <t>ジギョウ</t>
    </rPh>
    <rPh sb="8" eb="10">
      <t>カイケイ</t>
    </rPh>
    <rPh sb="10" eb="12">
      <t>ジム</t>
    </rPh>
    <phoneticPr fontId="5"/>
  </si>
  <si>
    <t>会議費</t>
    <rPh sb="0" eb="2">
      <t>カイギ</t>
    </rPh>
    <phoneticPr fontId="5"/>
  </si>
  <si>
    <t>会議費</t>
    <rPh sb="0" eb="3">
      <t>カイギヒ</t>
    </rPh>
    <phoneticPr fontId="5"/>
  </si>
  <si>
    <t>WIFIレンタル</t>
    <phoneticPr fontId="5"/>
  </si>
  <si>
    <t>PT.JAC CONSULTING INDONESIA</t>
    <phoneticPr fontId="5"/>
  </si>
  <si>
    <t>MAY BLOSSOM CAR.RENTAL,INC.</t>
    <phoneticPr fontId="5"/>
  </si>
  <si>
    <t>車両借上</t>
    <rPh sb="0" eb="2">
      <t>シャリョウ</t>
    </rPh>
    <rPh sb="2" eb="3">
      <t>カ</t>
    </rPh>
    <rPh sb="3" eb="4">
      <t>ア</t>
    </rPh>
    <phoneticPr fontId="5"/>
  </si>
  <si>
    <t>-</t>
    <phoneticPr fontId="5"/>
  </si>
  <si>
    <t>-</t>
    <phoneticPr fontId="5"/>
  </si>
  <si>
    <t>（株）エヌ・ティ・ティ・ドコモ</t>
    <phoneticPr fontId="5"/>
  </si>
  <si>
    <t>日本コンベンションサービス株式会社</t>
    <phoneticPr fontId="5"/>
  </si>
  <si>
    <t>（株）グレイス</t>
    <phoneticPr fontId="5"/>
  </si>
  <si>
    <t>株式会社京王プラザホテル</t>
    <phoneticPr fontId="5"/>
  </si>
  <si>
    <t>（株）ニューオータニ</t>
    <phoneticPr fontId="5"/>
  </si>
  <si>
    <t>（株）ビジョン</t>
    <phoneticPr fontId="5"/>
  </si>
  <si>
    <t>大東企業株式会社</t>
    <phoneticPr fontId="5"/>
  </si>
  <si>
    <t>調査検討、調査等</t>
    <rPh sb="0" eb="2">
      <t>チョウサ</t>
    </rPh>
    <rPh sb="2" eb="4">
      <t>ケントウ</t>
    </rPh>
    <rPh sb="5" eb="7">
      <t>チョウサ</t>
    </rPh>
    <rPh sb="7" eb="8">
      <t>トウ</t>
    </rPh>
    <phoneticPr fontId="5"/>
  </si>
  <si>
    <t>出張等</t>
    <rPh sb="0" eb="2">
      <t>シュッチョウ</t>
    </rPh>
    <rPh sb="2" eb="3">
      <t>トウ</t>
    </rPh>
    <phoneticPr fontId="5"/>
  </si>
  <si>
    <t>会議費用</t>
    <rPh sb="0" eb="2">
      <t>カイギ</t>
    </rPh>
    <rPh sb="2" eb="4">
      <t>ヒヨウ</t>
    </rPh>
    <phoneticPr fontId="5"/>
  </si>
  <si>
    <t>資料印刷</t>
    <rPh sb="0" eb="2">
      <t>シリョウ</t>
    </rPh>
    <rPh sb="2" eb="4">
      <t>インサツ</t>
    </rPh>
    <phoneticPr fontId="5"/>
  </si>
  <si>
    <t>その他諸経費</t>
    <rPh sb="2" eb="3">
      <t>タ</t>
    </rPh>
    <rPh sb="3" eb="6">
      <t>ショケイヒ</t>
    </rPh>
    <phoneticPr fontId="5"/>
  </si>
  <si>
    <t>I.公益財団法人地球環境戦略研究機関</t>
    <rPh sb="2" eb="4">
      <t>コウエキ</t>
    </rPh>
    <rPh sb="4" eb="8">
      <t>ザイダンホウジン</t>
    </rPh>
    <rPh sb="8" eb="10">
      <t>チキュウ</t>
    </rPh>
    <rPh sb="10" eb="12">
      <t>カンキョウ</t>
    </rPh>
    <rPh sb="12" eb="14">
      <t>センリャク</t>
    </rPh>
    <rPh sb="14" eb="16">
      <t>ケンキュウ</t>
    </rPh>
    <rPh sb="16" eb="18">
      <t>キカン</t>
    </rPh>
    <phoneticPr fontId="5"/>
  </si>
  <si>
    <t>業務費</t>
    <rPh sb="0" eb="3">
      <t>ギョウムヒ</t>
    </rPh>
    <phoneticPr fontId="5"/>
  </si>
  <si>
    <t>日ASEAN環境協力対話等に係る業務費</t>
    <rPh sb="0" eb="1">
      <t>ニチ</t>
    </rPh>
    <rPh sb="6" eb="8">
      <t>カンキョウ</t>
    </rPh>
    <rPh sb="8" eb="10">
      <t>キョウリョク</t>
    </rPh>
    <rPh sb="10" eb="12">
      <t>タイワ</t>
    </rPh>
    <rPh sb="12" eb="13">
      <t>トウ</t>
    </rPh>
    <rPh sb="14" eb="15">
      <t>カカ</t>
    </rPh>
    <rPh sb="16" eb="19">
      <t>ギョウムヒ</t>
    </rPh>
    <phoneticPr fontId="5"/>
  </si>
  <si>
    <t>平成29年度　途上国におけるSDGｓ達成のための協力推進業務　報告書（平成30年3月/環境省）</t>
    <rPh sb="0" eb="2">
      <t>ヘイセイ</t>
    </rPh>
    <rPh sb="4" eb="6">
      <t>ネンド</t>
    </rPh>
    <rPh sb="7" eb="10">
      <t>トジョウコク</t>
    </rPh>
    <rPh sb="18" eb="20">
      <t>タッセイ</t>
    </rPh>
    <rPh sb="24" eb="26">
      <t>キョウリョク</t>
    </rPh>
    <rPh sb="26" eb="28">
      <t>スイシン</t>
    </rPh>
    <rPh sb="28" eb="30">
      <t>ギョウム</t>
    </rPh>
    <rPh sb="31" eb="34">
      <t>ホウコクショ</t>
    </rPh>
    <rPh sb="35" eb="37">
      <t>ヘイセイ</t>
    </rPh>
    <rPh sb="39" eb="40">
      <t>ネン</t>
    </rPh>
    <rPh sb="41" eb="42">
      <t>ガツ</t>
    </rPh>
    <rPh sb="43" eb="46">
      <t>カンキョウショウ</t>
    </rPh>
    <phoneticPr fontId="5"/>
  </si>
  <si>
    <t>通訳、翻訳料等</t>
    <rPh sb="0" eb="2">
      <t>ツウヤク</t>
    </rPh>
    <rPh sb="3" eb="5">
      <t>ホンヤク</t>
    </rPh>
    <rPh sb="5" eb="6">
      <t>リョウ</t>
    </rPh>
    <rPh sb="6" eb="7">
      <t>トウ</t>
    </rPh>
    <phoneticPr fontId="5"/>
  </si>
  <si>
    <t>謝金、会議費、印刷製本等</t>
    <rPh sb="0" eb="2">
      <t>シャキン</t>
    </rPh>
    <rPh sb="3" eb="6">
      <t>カイギヒ</t>
    </rPh>
    <rPh sb="7" eb="9">
      <t>インサツ</t>
    </rPh>
    <rPh sb="9" eb="11">
      <t>セイホン</t>
    </rPh>
    <rPh sb="11" eb="12">
      <t>トウ</t>
    </rPh>
    <phoneticPr fontId="5"/>
  </si>
  <si>
    <t>-</t>
    <phoneticPr fontId="5"/>
  </si>
  <si>
    <t>その他</t>
    <rPh sb="2" eb="3">
      <t>タ</t>
    </rPh>
    <phoneticPr fontId="5"/>
  </si>
  <si>
    <t>旅費</t>
    <rPh sb="0" eb="2">
      <t>リョヒ</t>
    </rPh>
    <phoneticPr fontId="5"/>
  </si>
  <si>
    <t>国内旅費、外国旅費</t>
    <rPh sb="0" eb="2">
      <t>コクナイ</t>
    </rPh>
    <rPh sb="2" eb="4">
      <t>リョヒ</t>
    </rPh>
    <rPh sb="5" eb="7">
      <t>ガイコク</t>
    </rPh>
    <rPh sb="7" eb="9">
      <t>リョヒ</t>
    </rPh>
    <phoneticPr fontId="5"/>
  </si>
  <si>
    <t>通訳・翻訳等</t>
    <rPh sb="0" eb="2">
      <t>ツウヤク</t>
    </rPh>
    <rPh sb="3" eb="5">
      <t>ホンヤク</t>
    </rPh>
    <rPh sb="5" eb="6">
      <t>トウ</t>
    </rPh>
    <phoneticPr fontId="5"/>
  </si>
  <si>
    <t>通訳・翻訳等</t>
    <rPh sb="0" eb="2">
      <t>ツウヤク</t>
    </rPh>
    <rPh sb="3" eb="5">
      <t>ホンヤク</t>
    </rPh>
    <rPh sb="5" eb="6">
      <t>トウ</t>
    </rPh>
    <phoneticPr fontId="5"/>
  </si>
  <si>
    <t>賃金</t>
    <rPh sb="0" eb="2">
      <t>チンギン</t>
    </rPh>
    <phoneticPr fontId="5"/>
  </si>
  <si>
    <t>資料整理補助等</t>
    <rPh sb="0" eb="2">
      <t>シリョウ</t>
    </rPh>
    <rPh sb="2" eb="4">
      <t>セイリ</t>
    </rPh>
    <rPh sb="4" eb="6">
      <t>ホジョ</t>
    </rPh>
    <rPh sb="6" eb="7">
      <t>トウ</t>
    </rPh>
    <phoneticPr fontId="5"/>
  </si>
  <si>
    <t>会議借料等</t>
    <rPh sb="0" eb="2">
      <t>カイギ</t>
    </rPh>
    <rPh sb="2" eb="4">
      <t>シャクリョウ</t>
    </rPh>
    <rPh sb="4" eb="5">
      <t>トウ</t>
    </rPh>
    <phoneticPr fontId="5"/>
  </si>
  <si>
    <t>会議費</t>
    <rPh sb="0" eb="3">
      <t>カイギヒ</t>
    </rPh>
    <phoneticPr fontId="5"/>
  </si>
  <si>
    <t>調査レポート・報告書印刷等</t>
    <rPh sb="0" eb="2">
      <t>チョウサ</t>
    </rPh>
    <rPh sb="7" eb="10">
      <t>ホウコクショ</t>
    </rPh>
    <rPh sb="10" eb="12">
      <t>インサツ</t>
    </rPh>
    <rPh sb="12" eb="13">
      <t>トウ</t>
    </rPh>
    <phoneticPr fontId="5"/>
  </si>
  <si>
    <t>会議運営に係る費用</t>
    <rPh sb="0" eb="2">
      <t>カイギ</t>
    </rPh>
    <rPh sb="2" eb="4">
      <t>ウンエイ</t>
    </rPh>
    <rPh sb="5" eb="6">
      <t>カカ</t>
    </rPh>
    <rPh sb="7" eb="9">
      <t>ヒヨウ</t>
    </rPh>
    <phoneticPr fontId="5"/>
  </si>
  <si>
    <t>会場借料等</t>
    <rPh sb="0" eb="2">
      <t>カイジョウ</t>
    </rPh>
    <rPh sb="2" eb="4">
      <t>シャクリョウ</t>
    </rPh>
    <rPh sb="4" eb="5">
      <t>トウ</t>
    </rPh>
    <phoneticPr fontId="5"/>
  </si>
  <si>
    <t>-</t>
    <phoneticPr fontId="5"/>
  </si>
  <si>
    <t>借料損料</t>
    <rPh sb="0" eb="2">
      <t>シャクリョウ</t>
    </rPh>
    <rPh sb="2" eb="4">
      <t>ソンリョウ</t>
    </rPh>
    <phoneticPr fontId="5"/>
  </si>
  <si>
    <t>印刷製本費</t>
    <rPh sb="0" eb="2">
      <t>インサツ</t>
    </rPh>
    <rPh sb="2" eb="4">
      <t>セイホン</t>
    </rPh>
    <rPh sb="4" eb="5">
      <t>ヒ</t>
    </rPh>
    <phoneticPr fontId="5"/>
  </si>
  <si>
    <t>パンフレット作成等</t>
    <rPh sb="6" eb="8">
      <t>サクセイ</t>
    </rPh>
    <rPh sb="8" eb="9">
      <t>トウ</t>
    </rPh>
    <phoneticPr fontId="5"/>
  </si>
  <si>
    <t>各種打合せ資料、報告書等</t>
    <rPh sb="0" eb="2">
      <t>カクシュ</t>
    </rPh>
    <rPh sb="2" eb="3">
      <t>ウ</t>
    </rPh>
    <rPh sb="3" eb="4">
      <t>ア</t>
    </rPh>
    <rPh sb="5" eb="7">
      <t>シリョウ</t>
    </rPh>
    <rPh sb="8" eb="11">
      <t>ホウコクショ</t>
    </rPh>
    <rPh sb="11" eb="12">
      <t>トウ</t>
    </rPh>
    <phoneticPr fontId="5"/>
  </si>
  <si>
    <t>その他諸経費等</t>
    <rPh sb="2" eb="3">
      <t>タ</t>
    </rPh>
    <rPh sb="3" eb="6">
      <t>ショケイヒ</t>
    </rPh>
    <rPh sb="6" eb="7">
      <t>トウ</t>
    </rPh>
    <phoneticPr fontId="5"/>
  </si>
  <si>
    <t>SDGs関連会合に係る執行実績／ASEAN加盟10カ国　　　　　　　　　　　　　　</t>
    <rPh sb="4" eb="6">
      <t>カンレン</t>
    </rPh>
    <rPh sb="6" eb="8">
      <t>カイゴウ</t>
    </rPh>
    <phoneticPr fontId="5"/>
  </si>
  <si>
    <t>D.公益財団法人地球環境戦略研究機関</t>
    <rPh sb="2" eb="4">
      <t>コウエキ</t>
    </rPh>
    <rPh sb="4" eb="8">
      <t>ザイダンホウジン</t>
    </rPh>
    <rPh sb="8" eb="10">
      <t>チキュウ</t>
    </rPh>
    <rPh sb="10" eb="12">
      <t>カンキョウ</t>
    </rPh>
    <rPh sb="12" eb="14">
      <t>センリャク</t>
    </rPh>
    <rPh sb="14" eb="16">
      <t>ケンキュウ</t>
    </rPh>
    <rPh sb="16" eb="18">
      <t>キカン</t>
    </rPh>
    <phoneticPr fontId="5"/>
  </si>
  <si>
    <t>公用電話（通信費）</t>
    <rPh sb="0" eb="2">
      <t>コウヨウ</t>
    </rPh>
    <rPh sb="2" eb="4">
      <t>デンワ</t>
    </rPh>
    <rPh sb="5" eb="8">
      <t>ツウシンヒ</t>
    </rPh>
    <phoneticPr fontId="5"/>
  </si>
  <si>
    <t>通訳業務等（単価契約等）</t>
    <rPh sb="0" eb="2">
      <t>ツウヤク</t>
    </rPh>
    <rPh sb="2" eb="5">
      <t>ギョウムトウ</t>
    </rPh>
    <rPh sb="6" eb="8">
      <t>タンカ</t>
    </rPh>
    <rPh sb="8" eb="10">
      <t>ケイヤク</t>
    </rPh>
    <rPh sb="10" eb="11">
      <t>トウ</t>
    </rPh>
    <phoneticPr fontId="5"/>
  </si>
  <si>
    <t>事業を実施する請負業者については、適切な競争入札等に基づき選定し、妥当な金額で契約を締結している。また、事業を効果的に実施できるよう、随時請負業者との調整を行っている。</t>
    <phoneticPr fontId="5"/>
  </si>
  <si>
    <t>雑役務費等</t>
    <rPh sb="0" eb="1">
      <t>ザツ</t>
    </rPh>
    <rPh sb="1" eb="4">
      <t>エキムヒ</t>
    </rPh>
    <rPh sb="4" eb="5">
      <t>トウ</t>
    </rPh>
    <phoneticPr fontId="5"/>
  </si>
  <si>
    <t>各種調査業務、通訳・翻訳等</t>
    <rPh sb="0" eb="2">
      <t>カクシュ</t>
    </rPh>
    <rPh sb="2" eb="4">
      <t>チョウサ</t>
    </rPh>
    <rPh sb="4" eb="6">
      <t>ギョウム</t>
    </rPh>
    <phoneticPr fontId="5"/>
  </si>
  <si>
    <t>雑役費費等</t>
    <rPh sb="0" eb="2">
      <t>ザツエキ</t>
    </rPh>
    <rPh sb="2" eb="3">
      <t>ヒ</t>
    </rPh>
    <rPh sb="3" eb="4">
      <t>ヒ</t>
    </rPh>
    <rPh sb="4" eb="5">
      <t>トウ</t>
    </rPh>
    <phoneticPr fontId="5"/>
  </si>
  <si>
    <t>ビデオ教材作成等</t>
    <rPh sb="3" eb="5">
      <t>キョウザイ</t>
    </rPh>
    <rPh sb="5" eb="7">
      <t>サクセイ</t>
    </rPh>
    <rPh sb="7" eb="8">
      <t>トウ</t>
    </rPh>
    <phoneticPr fontId="5"/>
  </si>
  <si>
    <t>第5次環境基本計画
持続可能な開発のための2030アジェンダ
環境協力に係る日中韓３カ国共同行動計画</t>
    <phoneticPr fontId="5"/>
  </si>
  <si>
    <t>一者応札を改善し、競争性のある契約となるよう対応を行うこと。また、環境インフラの海外展開を一層推進するための戦略や普及啓発について検討すること。国際会議の開催についても開催時期・場所等を他の会議と合わせる等で経費の削減に努めること。</t>
    <phoneticPr fontId="5"/>
  </si>
  <si>
    <t>外部有識者点検対象外</t>
    <phoneticPr fontId="5"/>
  </si>
  <si>
    <t>経済開発機構等拠出金</t>
    <rPh sb="0" eb="2">
      <t>ケイザイ</t>
    </rPh>
    <rPh sb="2" eb="4">
      <t>カイハツ</t>
    </rPh>
    <rPh sb="4" eb="6">
      <t>キコウ</t>
    </rPh>
    <rPh sb="6" eb="7">
      <t>トウ</t>
    </rPh>
    <rPh sb="7" eb="10">
      <t>キョシュツキン</t>
    </rPh>
    <phoneticPr fontId="5"/>
  </si>
  <si>
    <t>・インフラシステム輸出戦略（平成30年６月）に基づき、環境インフラ投資を加速化させるため、ソフトインフラ、公的資金などの施策を組み合わせるパッケージ支援を行うための調査や、トップセールスを進めるための政策対話として「ジャパン環境ウィーク」等の開催費用について拡充。
・日中韓三カ国環境大臣会合の日本開催経費の拡充。
・さらなる日中環境協力を発展させるための調査や日中首脳会談で第三国における日中協力の可能性を追求することが取り決められたことを踏まえ、周辺地域における未開拓のマーケットの潜在的な需要等の環境動向調査を新規計上。</t>
    <phoneticPr fontId="5"/>
  </si>
  <si>
    <t>行政事業レビュー推進チームの所見を踏まえ、一者応札の改善に努めるため、仕様書において新規参入者でも取り組みやすいように仕様書を分かりやすく記述するとともに、内容が把握できる過年度の報告書の閲覧が当省図書館においてできるようにする。また、国際会議の開催についても効率的な予算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</si>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</sst>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13495</xdr:colOff>
      <xdr:row>740</xdr:row>
      <xdr:rowOff>322608</xdr:rowOff>
    </xdr:from>
    <xdr:to>
      <xdr:col>49</xdr:col>
      <xdr:colOff>112299</xdr:colOff>
      <xdr:row>764</xdr:row>
      <xdr:rowOff>284513</xdr:rowOff>
    </xdr:to>
    <xdr:grpSp>
      <xdr:nvGrpSpPr>
        <xdr:cNvPr id="2" name="グループ化 1"/>
        <xdr:cNvGrpSpPr/>
      </xdr:nvGrpSpPr>
      <xdr:grpSpPr>
        <a:xfrm>
          <a:off x="1435895" y="47515808"/>
          <a:ext cx="8633204" cy="9410705"/>
          <a:chOff x="1343660" y="45481240"/>
          <a:chExt cx="7572969" cy="9382126"/>
        </a:xfrm>
      </xdr:grpSpPr>
      <xdr:sp macro="" textlink="">
        <xdr:nvSpPr>
          <xdr:cNvPr id="56" name="テキスト ボックス 55"/>
          <xdr:cNvSpPr txBox="1"/>
        </xdr:nvSpPr>
        <xdr:spPr>
          <a:xfrm>
            <a:off x="2577500" y="50950823"/>
            <a:ext cx="4161872" cy="3056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二国間協力の推進</a:t>
            </a:r>
          </a:p>
        </xdr:txBody>
      </xdr:sp>
      <xdr:grpSp>
        <xdr:nvGrpSpPr>
          <xdr:cNvPr id="4" name="グループ化 3"/>
          <xdr:cNvGrpSpPr/>
        </xdr:nvGrpSpPr>
        <xdr:grpSpPr>
          <a:xfrm>
            <a:off x="2446253" y="46247700"/>
            <a:ext cx="4944974" cy="7214384"/>
            <a:chOff x="2446253" y="46247700"/>
            <a:chExt cx="4944974" cy="7214384"/>
          </a:xfrm>
        </xdr:grpSpPr>
        <xdr:sp macro="" textlink="">
          <xdr:nvSpPr>
            <xdr:cNvPr id="48" name="正方形/長方形 47"/>
            <xdr:cNvSpPr/>
          </xdr:nvSpPr>
          <xdr:spPr>
            <a:xfrm>
              <a:off x="2962809" y="46739234"/>
              <a:ext cx="1980931" cy="5181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A.</a:t>
              </a:r>
              <a:r>
                <a:rPr lang="ja-JP" altLang="en-US" sz="900" b="0" i="0" u="none" strike="noStrike" baseline="0">
                  <a:solidFill>
                    <a:schemeClr val="dk1"/>
                  </a:solidFill>
                  <a:effectLst/>
                  <a:latin typeface="+mn-lt"/>
                  <a:ea typeface="+mn-ea"/>
                  <a:cs typeface="+mn-cs"/>
                </a:rPr>
                <a:t>（株）エックス都市研究所</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baseline="0">
                  <a:solidFill>
                    <a:schemeClr val="dk1"/>
                  </a:solidFill>
                  <a:effectLst/>
                  <a:latin typeface="+mn-lt"/>
                  <a:ea typeface="+mn-ea"/>
                  <a:cs typeface="+mn-cs"/>
                </a:rPr>
                <a:t>2.6</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50" name="直線コネクタ 49"/>
            <xdr:cNvCxnSpPr/>
          </xdr:nvCxnSpPr>
          <xdr:spPr>
            <a:xfrm flipH="1">
              <a:off x="2641353" y="46536530"/>
              <a:ext cx="1" cy="30653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2568433" y="46247700"/>
              <a:ext cx="4822794" cy="2723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0" i="0" u="none" strike="noStrike">
                  <a:solidFill>
                    <a:schemeClr val="dk1"/>
                  </a:solidFill>
                  <a:effectLst/>
                  <a:latin typeface="+mn-lt"/>
                  <a:ea typeface="+mn-ea"/>
                  <a:cs typeface="+mn-cs"/>
                </a:rPr>
                <a:t>途上国における</a:t>
              </a:r>
              <a:r>
                <a:rPr lang="en-US" altLang="ja-JP" sz="800" b="0" i="0" u="none" strike="noStrike">
                  <a:solidFill>
                    <a:schemeClr val="dk1"/>
                  </a:solidFill>
                  <a:effectLst/>
                  <a:latin typeface="+mn-lt"/>
                  <a:ea typeface="+mn-ea"/>
                  <a:cs typeface="+mn-cs"/>
                </a:rPr>
                <a:t>SDGs</a:t>
              </a:r>
              <a:r>
                <a:rPr lang="ja-JP" altLang="en-US" sz="800" b="0" i="0" u="none" strike="noStrike">
                  <a:solidFill>
                    <a:schemeClr val="dk1"/>
                  </a:solidFill>
                  <a:effectLst/>
                  <a:latin typeface="+mn-lt"/>
                  <a:ea typeface="+mn-ea"/>
                  <a:cs typeface="+mn-cs"/>
                </a:rPr>
                <a:t>実施支援を基軸とした国際協力の展開</a:t>
              </a:r>
              <a:endParaRPr kumimoji="1" lang="ja-JP" altLang="en-US" sz="800"/>
            </a:p>
          </xdr:txBody>
        </xdr:sp>
        <xdr:sp macro="" textlink="">
          <xdr:nvSpPr>
            <xdr:cNvPr id="52" name="テキスト ボックス 51"/>
            <xdr:cNvSpPr txBox="1"/>
          </xdr:nvSpPr>
          <xdr:spPr>
            <a:xfrm>
              <a:off x="2763110" y="46492600"/>
              <a:ext cx="1788533"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sp macro="" textlink="">
          <xdr:nvSpPr>
            <xdr:cNvPr id="71" name="テキスト ボックス 70"/>
            <xdr:cNvSpPr txBox="1"/>
          </xdr:nvSpPr>
          <xdr:spPr>
            <a:xfrm>
              <a:off x="2763111" y="47398228"/>
              <a:ext cx="2471730"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sp macro="" textlink="">
          <xdr:nvSpPr>
            <xdr:cNvPr id="73" name="テキスト ボックス 72"/>
            <xdr:cNvSpPr txBox="1"/>
          </xdr:nvSpPr>
          <xdr:spPr>
            <a:xfrm>
              <a:off x="2763111" y="48179333"/>
              <a:ext cx="2768773"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sp macro="" textlink="">
          <xdr:nvSpPr>
            <xdr:cNvPr id="75" name="テキスト ボックス 74"/>
            <xdr:cNvSpPr txBox="1"/>
          </xdr:nvSpPr>
          <xdr:spPr>
            <a:xfrm>
              <a:off x="2446253" y="52945204"/>
              <a:ext cx="236304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一般競争契約（最低価格）</a:t>
              </a:r>
            </a:p>
          </xdr:txBody>
        </xdr:sp>
        <xdr:sp macro="" textlink="">
          <xdr:nvSpPr>
            <xdr:cNvPr id="80" name="テキスト ボックス 79"/>
            <xdr:cNvSpPr txBox="1"/>
          </xdr:nvSpPr>
          <xdr:spPr>
            <a:xfrm>
              <a:off x="2850230" y="48947030"/>
              <a:ext cx="3721300"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sp macro="" textlink="">
          <xdr:nvSpPr>
            <xdr:cNvPr id="84" name="テキスト ボックス 83"/>
            <xdr:cNvSpPr txBox="1"/>
          </xdr:nvSpPr>
          <xdr:spPr>
            <a:xfrm>
              <a:off x="2446253" y="52084856"/>
              <a:ext cx="236304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一般競争契約（最低価格）</a:t>
              </a:r>
            </a:p>
          </xdr:txBody>
        </xdr:sp>
        <xdr:sp macro="" textlink="">
          <xdr:nvSpPr>
            <xdr:cNvPr id="87" name="テキスト ボックス 86"/>
            <xdr:cNvSpPr txBox="1"/>
          </xdr:nvSpPr>
          <xdr:spPr>
            <a:xfrm>
              <a:off x="2446253" y="51292433"/>
              <a:ext cx="236304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sp macro="" textlink="">
          <xdr:nvSpPr>
            <xdr:cNvPr id="94" name="テキスト ボックス 93"/>
            <xdr:cNvSpPr txBox="1"/>
          </xdr:nvSpPr>
          <xdr:spPr>
            <a:xfrm>
              <a:off x="2446253" y="50103794"/>
              <a:ext cx="2363046"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t>一般競争契約（総合評価）</a:t>
              </a:r>
            </a:p>
          </xdr:txBody>
        </xdr:sp>
        <xdr:cxnSp macro="">
          <xdr:nvCxnSpPr>
            <xdr:cNvPr id="95" name="直線コネクタ 94"/>
            <xdr:cNvCxnSpPr/>
          </xdr:nvCxnSpPr>
          <xdr:spPr>
            <a:xfrm flipH="1">
              <a:off x="2641354" y="50079801"/>
              <a:ext cx="1" cy="4503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flipH="1">
              <a:off x="2630899" y="51266822"/>
              <a:ext cx="7794" cy="21952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xdr:cNvGrpSpPr/>
        </xdr:nvGrpSpPr>
        <xdr:grpSpPr>
          <a:xfrm>
            <a:off x="2556467" y="46600303"/>
            <a:ext cx="6360162" cy="7147383"/>
            <a:chOff x="2556467" y="46600303"/>
            <a:chExt cx="6360162" cy="7147383"/>
          </a:xfrm>
        </xdr:grpSpPr>
        <xdr:sp macro="" textlink="">
          <xdr:nvSpPr>
            <xdr:cNvPr id="30" name="正方形/長方形 29"/>
            <xdr:cNvSpPr/>
          </xdr:nvSpPr>
          <xdr:spPr>
            <a:xfrm>
              <a:off x="2939772" y="47609119"/>
              <a:ext cx="2538643" cy="579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B.</a:t>
              </a:r>
              <a:r>
                <a:rPr lang="ja-JP" altLang="en-US" sz="900" b="0" i="0" u="none" strike="noStrike">
                  <a:solidFill>
                    <a:schemeClr val="dk1"/>
                  </a:solidFill>
                  <a:effectLst/>
                  <a:latin typeface="+mn-lt"/>
                  <a:ea typeface="+mn-ea"/>
                  <a:cs typeface="+mn-cs"/>
                </a:rPr>
                <a:t>一般社団法人海外環境協力センター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14</a:t>
              </a:r>
              <a:r>
                <a:rPr lang="en-US" altLang="ja-JP" sz="900"/>
                <a:t>.8</a:t>
              </a:r>
              <a:r>
                <a:rPr lang="ja-JP" altLang="en-US" sz="900"/>
                <a:t>百万円 </a:t>
              </a:r>
              <a:endParaRPr kumimoji="1" lang="ja-JP" altLang="en-US" sz="900"/>
            </a:p>
          </xdr:txBody>
        </xdr:sp>
        <xdr:cxnSp macro="">
          <xdr:nvCxnSpPr>
            <xdr:cNvPr id="33" name="直線矢印コネクタ 32"/>
            <xdr:cNvCxnSpPr/>
          </xdr:nvCxnSpPr>
          <xdr:spPr>
            <a:xfrm>
              <a:off x="2646594" y="48849788"/>
              <a:ext cx="2983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2630177" y="49589715"/>
              <a:ext cx="2894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a:xfrm>
              <a:off x="5610658" y="47594161"/>
              <a:ext cx="3265920" cy="625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平成２９年度アフリカ環境協力推進調査検討業務</a:t>
              </a:r>
            </a:p>
          </xdr:txBody>
        </xdr:sp>
        <xdr:sp macro="" textlink="">
          <xdr:nvSpPr>
            <xdr:cNvPr id="36" name="テキスト ボックス 35"/>
            <xdr:cNvSpPr txBox="1"/>
          </xdr:nvSpPr>
          <xdr:spPr>
            <a:xfrm>
              <a:off x="2556467" y="49840360"/>
              <a:ext cx="4789056" cy="2457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lang="ja-JP" altLang="en-US" sz="800" b="0" i="0" u="none" strike="noStrike">
                  <a:solidFill>
                    <a:schemeClr val="dk1"/>
                  </a:solidFill>
                  <a:effectLst/>
                  <a:latin typeface="+mn-lt"/>
                  <a:ea typeface="+mn-ea"/>
                  <a:cs typeface="+mn-cs"/>
                </a:rPr>
                <a:t>日中韓三カ国環境大臣会合（</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及び</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プロジェクトの推進</a:t>
              </a:r>
              <a:r>
                <a:rPr lang="ja-JP" altLang="en-US" sz="800"/>
                <a:t> </a:t>
              </a:r>
              <a:endParaRPr kumimoji="1" lang="ja-JP" altLang="en-US" sz="800"/>
            </a:p>
          </xdr:txBody>
        </xdr:sp>
        <xdr:cxnSp macro="">
          <xdr:nvCxnSpPr>
            <xdr:cNvPr id="37" name="直線矢印コネクタ 36"/>
            <xdr:cNvCxnSpPr/>
          </xdr:nvCxnSpPr>
          <xdr:spPr>
            <a:xfrm>
              <a:off x="2634353" y="50536904"/>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5614731" y="48357697"/>
              <a:ext cx="3270130"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a:t>
              </a:r>
              <a:r>
                <a:rPr lang="en-US" altLang="ja-JP" sz="900"/>
                <a:t>ASEAN</a:t>
              </a:r>
              <a:r>
                <a:rPr lang="ja-JP" altLang="en-US" sz="900"/>
                <a:t>地域諸国における環境インフラ普及調査業務</a:t>
              </a:r>
              <a:endParaRPr lang="en-US" altLang="ja-JP" sz="900"/>
            </a:p>
          </xdr:txBody>
        </xdr:sp>
        <xdr:sp macro="" textlink="">
          <xdr:nvSpPr>
            <xdr:cNvPr id="40" name="正方形/長方形 39"/>
            <xdr:cNvSpPr/>
          </xdr:nvSpPr>
          <xdr:spPr>
            <a:xfrm>
              <a:off x="2958770" y="48390763"/>
              <a:ext cx="2519646"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C.</a:t>
              </a:r>
              <a:r>
                <a:rPr lang="ja-JP" altLang="en-US" sz="900" b="0" i="0" u="none" strike="noStrike">
                  <a:solidFill>
                    <a:schemeClr val="dk1"/>
                  </a:solidFill>
                  <a:effectLst/>
                  <a:latin typeface="+mn-lt"/>
                  <a:ea typeface="+mn-ea"/>
                  <a:cs typeface="+mn-cs"/>
                </a:rPr>
                <a:t>一般社団法人海外環境協力センター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11.1</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59" name="直線矢印コネクタ 58"/>
            <xdr:cNvCxnSpPr/>
          </xdr:nvCxnSpPr>
          <xdr:spPr>
            <a:xfrm>
              <a:off x="2646594" y="47061172"/>
              <a:ext cx="2983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大かっこ 59"/>
            <xdr:cNvSpPr/>
          </xdr:nvSpPr>
          <xdr:spPr>
            <a:xfrm>
              <a:off x="5318180" y="46600303"/>
              <a:ext cx="3598449" cy="777753"/>
            </a:xfrm>
            <a:prstGeom prst="bracketPair">
              <a:avLst>
                <a:gd name="adj" fmla="val 265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平成２９年度中南米における環境協力ニーズに関する基礎的調査</a:t>
              </a:r>
            </a:p>
            <a:p>
              <a:r>
                <a:rPr lang="ja-JP" altLang="en-US" sz="900"/>
                <a:t>及びサンパウロ日本祭りにおける環境省ブース出展支援等業務</a:t>
              </a:r>
              <a:endParaRPr lang="en-US" altLang="ja-JP" sz="900"/>
            </a:p>
          </xdr:txBody>
        </xdr:sp>
        <xdr:cxnSp macro="">
          <xdr:nvCxnSpPr>
            <xdr:cNvPr id="61" name="直線矢印コネクタ 60"/>
            <xdr:cNvCxnSpPr/>
          </xdr:nvCxnSpPr>
          <xdr:spPr>
            <a:xfrm>
              <a:off x="2646594" y="47706432"/>
              <a:ext cx="2983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2963717" y="50380802"/>
              <a:ext cx="2502816" cy="5185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E.</a:t>
              </a:r>
              <a:r>
                <a:rPr lang="ja-JP" altLang="en-US" sz="900" b="0" i="0" u="none" strike="noStrike">
                  <a:solidFill>
                    <a:sysClr val="windowText" lastClr="000000"/>
                  </a:solidFill>
                  <a:effectLst/>
                  <a:latin typeface="+mn-lt"/>
                  <a:ea typeface="+mn-ea"/>
                  <a:cs typeface="+mn-cs"/>
                </a:rPr>
                <a:t>一般社団法人海外環境協力センター</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36.9</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sp macro="" textlink="">
          <xdr:nvSpPr>
            <xdr:cNvPr id="67" name="大かっこ 66"/>
            <xdr:cNvSpPr/>
          </xdr:nvSpPr>
          <xdr:spPr>
            <a:xfrm>
              <a:off x="5579085" y="50244019"/>
              <a:ext cx="3333138" cy="647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平成２９年度日中韓三カ国環境大臣会合等支援及び共同研究推進・広報等業務</a:t>
              </a:r>
              <a:endParaRPr lang="en-US" altLang="ja-JP" sz="900"/>
            </a:p>
          </xdr:txBody>
        </xdr:sp>
        <xdr:sp macro="" textlink="">
          <xdr:nvSpPr>
            <xdr:cNvPr id="76" name="大かっこ 75"/>
            <xdr:cNvSpPr/>
          </xdr:nvSpPr>
          <xdr:spPr>
            <a:xfrm>
              <a:off x="5561264" y="53090042"/>
              <a:ext cx="3339078"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平成２９年度イラン・イスラム共和国砂塵嵐モニタリング活動業務</a:t>
              </a:r>
              <a:endParaRPr lang="en-US" altLang="ja-JP" sz="900"/>
            </a:p>
          </xdr:txBody>
        </xdr:sp>
        <xdr:sp macro="" textlink="">
          <xdr:nvSpPr>
            <xdr:cNvPr id="77" name="正方形/長方形 76"/>
            <xdr:cNvSpPr/>
          </xdr:nvSpPr>
          <xdr:spPr>
            <a:xfrm>
              <a:off x="2958771" y="53156633"/>
              <a:ext cx="2495882"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H.</a:t>
              </a:r>
              <a:r>
                <a:rPr lang="ja-JP" altLang="en-US" sz="900" b="0" i="0" u="none" strike="noStrike">
                  <a:solidFill>
                    <a:schemeClr val="dk1"/>
                  </a:solidFill>
                  <a:effectLst/>
                  <a:latin typeface="+mn-lt"/>
                  <a:ea typeface="+mn-ea"/>
                  <a:cs typeface="+mn-cs"/>
                </a:rPr>
                <a:t>株式会社アイ・アール・システム</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6.3</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81" name="大かっこ 80"/>
            <xdr:cNvSpPr/>
          </xdr:nvSpPr>
          <xdr:spPr>
            <a:xfrm>
              <a:off x="5620672" y="49145507"/>
              <a:ext cx="3270130"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平成２９年度途上国における</a:t>
              </a:r>
              <a:r>
                <a:rPr lang="en-US" altLang="ja-JP" sz="900"/>
                <a:t>SDGs</a:t>
              </a:r>
              <a:r>
                <a:rPr lang="ja-JP" altLang="en-US" sz="900"/>
                <a:t>達成のための協力推進業務</a:t>
              </a:r>
              <a:endParaRPr lang="en-US" altLang="ja-JP" sz="900"/>
            </a:p>
          </xdr:txBody>
        </xdr:sp>
        <xdr:sp macro="" textlink="">
          <xdr:nvSpPr>
            <xdr:cNvPr id="82" name="正方形/長方形 81"/>
            <xdr:cNvSpPr/>
          </xdr:nvSpPr>
          <xdr:spPr>
            <a:xfrm>
              <a:off x="2958770" y="49171869"/>
              <a:ext cx="2513705"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D.</a:t>
              </a:r>
              <a:r>
                <a:rPr lang="ja-JP" altLang="en-US" sz="900" b="0" i="0" u="none" strike="noStrike">
                  <a:solidFill>
                    <a:schemeClr val="dk1"/>
                  </a:solidFill>
                  <a:effectLst/>
                  <a:latin typeface="+mn-lt"/>
                  <a:ea typeface="+mn-ea"/>
                  <a:cs typeface="+mn-cs"/>
                </a:rPr>
                <a:t> 公益財団法人地球環境戦略研究機関</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42</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85" name="大かっこ 84"/>
            <xdr:cNvSpPr/>
          </xdr:nvSpPr>
          <xdr:spPr>
            <a:xfrm>
              <a:off x="5590967" y="52256515"/>
              <a:ext cx="3321256"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平成２９年度日イラン環境セミナー等実施支援業務</a:t>
              </a:r>
              <a:endParaRPr lang="en-US" altLang="ja-JP" sz="900"/>
            </a:p>
          </xdr:txBody>
        </xdr:sp>
        <xdr:sp macro="" textlink="">
          <xdr:nvSpPr>
            <xdr:cNvPr id="86" name="正方形/長方形 85"/>
            <xdr:cNvSpPr/>
          </xdr:nvSpPr>
          <xdr:spPr>
            <a:xfrm>
              <a:off x="2958770" y="52296286"/>
              <a:ext cx="2513705"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G.</a:t>
              </a:r>
              <a:r>
                <a:rPr lang="ja-JP" altLang="en-US" sz="900" b="0" i="0" u="none" strike="noStrike">
                  <a:solidFill>
                    <a:schemeClr val="dk1"/>
                  </a:solidFill>
                  <a:effectLst/>
                  <a:latin typeface="+mn-lt"/>
                  <a:ea typeface="+mn-ea"/>
                  <a:cs typeface="+mn-cs"/>
                </a:rPr>
                <a:t> 株式会社</a:t>
              </a:r>
              <a:r>
                <a:rPr lang="en-US" altLang="ja-JP" sz="900" b="0" i="0" u="none" strike="noStrike">
                  <a:solidFill>
                    <a:schemeClr val="dk1"/>
                  </a:solidFill>
                  <a:effectLst/>
                  <a:latin typeface="+mn-lt"/>
                  <a:ea typeface="+mn-ea"/>
                  <a:cs typeface="+mn-cs"/>
                </a:rPr>
                <a:t>ksn</a:t>
              </a:r>
              <a:r>
                <a:rPr lang="ja-JP" altLang="en-US" sz="900" b="0" i="0" u="none" strike="noStrike">
                  <a:solidFill>
                    <a:schemeClr val="dk1"/>
                  </a:solidFill>
                  <a:effectLst/>
                  <a:latin typeface="+mn-lt"/>
                  <a:ea typeface="+mn-ea"/>
                  <a:cs typeface="+mn-cs"/>
                </a:rPr>
                <a:t>コーポレーション</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8.2</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88" name="大かっこ 87"/>
            <xdr:cNvSpPr/>
          </xdr:nvSpPr>
          <xdr:spPr>
            <a:xfrm>
              <a:off x="5590967" y="51490911"/>
              <a:ext cx="3315316"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平成２９年度戦略的な国際協力推進のための基盤整備業務</a:t>
              </a:r>
              <a:endParaRPr lang="en-US" altLang="ja-JP" sz="900"/>
            </a:p>
          </xdr:txBody>
        </xdr:sp>
        <xdr:sp macro="" textlink="">
          <xdr:nvSpPr>
            <xdr:cNvPr id="89" name="正方形/長方形 88"/>
            <xdr:cNvSpPr/>
          </xdr:nvSpPr>
          <xdr:spPr>
            <a:xfrm>
              <a:off x="2958770" y="51503862"/>
              <a:ext cx="2507764"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F.</a:t>
              </a:r>
              <a:r>
                <a:rPr lang="ja-JP" altLang="en-US" sz="900" b="0" i="0" u="none" strike="noStrike">
                  <a:solidFill>
                    <a:schemeClr val="dk1"/>
                  </a:solidFill>
                  <a:effectLst/>
                  <a:latin typeface="+mn-lt"/>
                  <a:ea typeface="+mn-ea"/>
                  <a:cs typeface="+mn-cs"/>
                </a:rPr>
                <a:t> エム・アイ・コンサルティング株式会社</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7.3</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92" name="直線矢印コネクタ 91"/>
            <xdr:cNvCxnSpPr/>
          </xdr:nvCxnSpPr>
          <xdr:spPr>
            <a:xfrm>
              <a:off x="2631552" y="51810998"/>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xdr:cNvGrpSpPr/>
        </xdr:nvGrpSpPr>
        <xdr:grpSpPr>
          <a:xfrm>
            <a:off x="1343660" y="45481240"/>
            <a:ext cx="1694180" cy="9212580"/>
            <a:chOff x="1343660" y="45481240"/>
            <a:chExt cx="1694180" cy="9212580"/>
          </a:xfrm>
        </xdr:grpSpPr>
        <xdr:sp macro="" textlink="">
          <xdr:nvSpPr>
            <xdr:cNvPr id="13" name="正方形/長方形 12"/>
            <xdr:cNvSpPr/>
          </xdr:nvSpPr>
          <xdr:spPr>
            <a:xfrm>
              <a:off x="1343660" y="45481240"/>
              <a:ext cx="971052" cy="6755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１８４万円</a:t>
              </a:r>
            </a:p>
          </xdr:txBody>
        </xdr:sp>
        <xdr:cxnSp macro="">
          <xdr:nvCxnSpPr>
            <xdr:cNvPr id="14" name="直線コネクタ 13"/>
            <xdr:cNvCxnSpPr>
              <a:stCxn id="13" idx="2"/>
            </xdr:cNvCxnSpPr>
          </xdr:nvCxnSpPr>
          <xdr:spPr>
            <a:xfrm flipH="1">
              <a:off x="1823720" y="46156779"/>
              <a:ext cx="2926" cy="85370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1830286" y="46362927"/>
              <a:ext cx="722907" cy="13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1827841" y="49976303"/>
              <a:ext cx="728625" cy="2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1832459" y="51106822"/>
              <a:ext cx="657258" cy="4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V="1">
              <a:off x="1824839" y="54670960"/>
              <a:ext cx="1213001" cy="91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2062480" y="54297580"/>
            <a:ext cx="6723489" cy="565786"/>
            <a:chOff x="2062480" y="54297580"/>
            <a:chExt cx="6723489" cy="565786"/>
          </a:xfrm>
        </xdr:grpSpPr>
        <xdr:sp macro="" textlink="">
          <xdr:nvSpPr>
            <xdr:cNvPr id="9" name="正方形/長方形 8"/>
            <xdr:cNvSpPr/>
          </xdr:nvSpPr>
          <xdr:spPr>
            <a:xfrm>
              <a:off x="3054772" y="54502474"/>
              <a:ext cx="2063559" cy="3608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I. </a:t>
              </a:r>
              <a:r>
                <a:rPr lang="ja-JP" altLang="en-US" sz="900" b="0" i="0" u="none" strike="noStrike" baseline="0">
                  <a:solidFill>
                    <a:schemeClr val="dk1"/>
                  </a:solidFill>
                  <a:effectLst/>
                  <a:latin typeface="+mn-lt"/>
                  <a:ea typeface="+mn-ea"/>
                  <a:cs typeface="+mn-cs"/>
                </a:rPr>
                <a:t> 民間企業等 </a:t>
              </a:r>
              <a:r>
                <a:rPr lang="en-US" altLang="ja-JP" sz="900" b="0" i="0" u="none" strike="noStrike" baseline="0">
                  <a:solidFill>
                    <a:schemeClr val="dk1"/>
                  </a:solidFill>
                  <a:effectLst/>
                  <a:latin typeface="+mn-lt"/>
                  <a:ea typeface="+mn-ea"/>
                  <a:cs typeface="+mn-cs"/>
                </a:rPr>
                <a:t>26</a:t>
              </a:r>
              <a:r>
                <a:rPr lang="ja-JP" altLang="en-US" sz="900" b="0" i="0" u="none" strike="noStrike" baseline="0">
                  <a:solidFill>
                    <a:schemeClr val="dk1"/>
                  </a:solidFill>
                  <a:effectLst/>
                  <a:latin typeface="+mn-lt"/>
                  <a:ea typeface="+mn-ea"/>
                  <a:cs typeface="+mn-cs"/>
                </a:rPr>
                <a:t>社</a:t>
              </a:r>
              <a:endParaRPr lang="en-US" altLang="ja-JP" sz="900" b="0" i="0" u="none" strike="noStrike" baseline="0">
                <a:solidFill>
                  <a:schemeClr val="dk1"/>
                </a:solidFill>
                <a:effectLst/>
                <a:latin typeface="+mn-lt"/>
                <a:ea typeface="+mn-ea"/>
                <a:cs typeface="+mn-cs"/>
              </a:endParaRPr>
            </a:p>
            <a:p>
              <a:pPr algn="ctr">
                <a:lnSpc>
                  <a:spcPts val="800"/>
                </a:lnSpc>
              </a:pPr>
              <a:r>
                <a:rPr lang="ja-JP" altLang="en-US" sz="900" b="0" i="0" u="none" strike="noStrike">
                  <a:solidFill>
                    <a:schemeClr val="dk1"/>
                  </a:solidFill>
                  <a:effectLst/>
                  <a:latin typeface="+mn-lt"/>
                  <a:ea typeface="+mn-ea"/>
                  <a:cs typeface="+mn-cs"/>
                </a:rPr>
                <a:t>３．９百万円</a:t>
              </a:r>
              <a:r>
                <a:rPr lang="ja-JP" altLang="en-US" sz="900"/>
                <a:t> </a:t>
              </a:r>
              <a:endParaRPr kumimoji="1" lang="ja-JP" altLang="en-US" sz="900"/>
            </a:p>
          </xdr:txBody>
        </xdr:sp>
        <xdr:sp macro="" textlink="">
          <xdr:nvSpPr>
            <xdr:cNvPr id="10" name="テキスト ボックス 9"/>
            <xdr:cNvSpPr txBox="1"/>
          </xdr:nvSpPr>
          <xdr:spPr>
            <a:xfrm>
              <a:off x="2701291" y="54297580"/>
              <a:ext cx="1554352" cy="22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sp macro="" textlink="">
          <xdr:nvSpPr>
            <xdr:cNvPr id="11" name="大かっこ 10"/>
            <xdr:cNvSpPr/>
          </xdr:nvSpPr>
          <xdr:spPr>
            <a:xfrm>
              <a:off x="5190490" y="54501415"/>
              <a:ext cx="3595479"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t>通訳、旅費、会議費、海外レンタル携帯電話借上げ、賃金等</a:t>
              </a:r>
              <a:endParaRPr lang="en-US" altLang="ja-JP" sz="900"/>
            </a:p>
          </xdr:txBody>
        </xdr:sp>
        <xdr:sp macro="" textlink="">
          <xdr:nvSpPr>
            <xdr:cNvPr id="12" name="テキスト ボックス 11"/>
            <xdr:cNvSpPr txBox="1"/>
          </xdr:nvSpPr>
          <xdr:spPr>
            <a:xfrm>
              <a:off x="2062480" y="54552849"/>
              <a:ext cx="701675" cy="2945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その他</a:t>
              </a:r>
            </a:p>
          </xdr:txBody>
        </xdr:sp>
      </xdr:grpSp>
    </xdr:grpSp>
    <xdr:clientData/>
  </xdr:twoCellAnchor>
  <xdr:twoCellAnchor>
    <xdr:from>
      <xdr:col>14</xdr:col>
      <xdr:colOff>73784</xdr:colOff>
      <xdr:row>758</xdr:row>
      <xdr:rowOff>456127</xdr:rowOff>
    </xdr:from>
    <xdr:to>
      <xdr:col>16</xdr:col>
      <xdr:colOff>17081</xdr:colOff>
      <xdr:row>758</xdr:row>
      <xdr:rowOff>456127</xdr:rowOff>
    </xdr:to>
    <xdr:cxnSp macro="">
      <xdr:nvCxnSpPr>
        <xdr:cNvPr id="58" name="直線矢印コネクタ 57"/>
        <xdr:cNvCxnSpPr/>
      </xdr:nvCxnSpPr>
      <xdr:spPr>
        <a:xfrm>
          <a:off x="2891038" y="53688803"/>
          <a:ext cx="34576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67078</xdr:colOff>
      <xdr:row>761</xdr:row>
      <xdr:rowOff>13416</xdr:rowOff>
    </xdr:from>
    <xdr:to>
      <xdr:col>16</xdr:col>
      <xdr:colOff>10375</xdr:colOff>
      <xdr:row>761</xdr:row>
      <xdr:rowOff>13416</xdr:rowOff>
    </xdr:to>
    <xdr:cxnSp macro="">
      <xdr:nvCxnSpPr>
        <xdr:cNvPr id="62" name="直線矢印コネクタ 61"/>
        <xdr:cNvCxnSpPr/>
      </xdr:nvCxnSpPr>
      <xdr:spPr>
        <a:xfrm>
          <a:off x="2884332" y="54507148"/>
          <a:ext cx="34576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187817</xdr:colOff>
      <xdr:row>741</xdr:row>
      <xdr:rowOff>13415</xdr:rowOff>
    </xdr:from>
    <xdr:to>
      <xdr:col>24</xdr:col>
      <xdr:colOff>185699</xdr:colOff>
      <xdr:row>742</xdr:row>
      <xdr:rowOff>19856</xdr:rowOff>
    </xdr:to>
    <xdr:sp macro="" textlink="">
      <xdr:nvSpPr>
        <xdr:cNvPr id="63" name="テキスト ボックス 62"/>
        <xdr:cNvSpPr txBox="1"/>
      </xdr:nvSpPr>
      <xdr:spPr>
        <a:xfrm>
          <a:off x="3407535" y="46585299"/>
          <a:ext cx="1607741" cy="3619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13414</xdr:colOff>
      <xdr:row>740</xdr:row>
      <xdr:rowOff>321972</xdr:rowOff>
    </xdr:from>
    <xdr:to>
      <xdr:col>39</xdr:col>
      <xdr:colOff>33538</xdr:colOff>
      <xdr:row>742</xdr:row>
      <xdr:rowOff>24302</xdr:rowOff>
    </xdr:to>
    <xdr:sp macro="" textlink="">
      <xdr:nvSpPr>
        <xdr:cNvPr id="57" name="テキスト ボックス 56"/>
        <xdr:cNvSpPr txBox="1"/>
      </xdr:nvSpPr>
      <xdr:spPr>
        <a:xfrm>
          <a:off x="5245456" y="47068257"/>
          <a:ext cx="2636145" cy="4133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800" b="0" i="0" u="none" strike="noStrike">
              <a:solidFill>
                <a:schemeClr val="dk1"/>
              </a:solidFill>
              <a:effectLst/>
              <a:latin typeface="+mn-lt"/>
              <a:ea typeface="+mn-ea"/>
              <a:cs typeface="+mn-cs"/>
            </a:rPr>
            <a:t>※</a:t>
          </a:r>
          <a:r>
            <a:rPr lang="ja-JP" altLang="en-US" sz="800" b="0" i="0" u="none" strike="noStrike">
              <a:solidFill>
                <a:schemeClr val="dk1"/>
              </a:solidFill>
              <a:effectLst/>
              <a:latin typeface="+mn-lt"/>
              <a:ea typeface="+mn-ea"/>
              <a:cs typeface="+mn-cs"/>
            </a:rPr>
            <a:t>端数処理の関係上、合計値が一致しない</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20" sqref="AK20:AQ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99</v>
      </c>
      <c r="AT2" s="953"/>
      <c r="AU2" s="953"/>
      <c r="AV2" s="52" t="str">
        <f>IF(AW2="", "", "-")</f>
        <v/>
      </c>
      <c r="AW2" s="924"/>
      <c r="AX2" s="924"/>
    </row>
    <row r="3" spans="1:50" ht="21" customHeight="1" thickBot="1" x14ac:dyDescent="0.2">
      <c r="A3" s="881" t="s">
        <v>527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542</v>
      </c>
      <c r="AK3" s="883"/>
      <c r="AL3" s="883"/>
      <c r="AM3" s="883"/>
      <c r="AN3" s="883"/>
      <c r="AO3" s="883"/>
      <c r="AP3" s="883"/>
      <c r="AQ3" s="883"/>
      <c r="AR3" s="883"/>
      <c r="AS3" s="883"/>
      <c r="AT3" s="883"/>
      <c r="AU3" s="883"/>
      <c r="AV3" s="883"/>
      <c r="AW3" s="883"/>
      <c r="AX3" s="24" t="s">
        <v>65</v>
      </c>
    </row>
    <row r="4" spans="1:50" ht="24.75" customHeight="1" x14ac:dyDescent="0.15">
      <c r="A4" s="714" t="s">
        <v>25</v>
      </c>
      <c r="B4" s="715"/>
      <c r="C4" s="715"/>
      <c r="D4" s="715"/>
      <c r="E4" s="715"/>
      <c r="F4" s="715"/>
      <c r="G4" s="692" t="s">
        <v>543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3" t="s">
        <v>173</v>
      </c>
      <c r="H5" s="854"/>
      <c r="I5" s="854"/>
      <c r="J5" s="854"/>
      <c r="K5" s="854"/>
      <c r="L5" s="854"/>
      <c r="M5" s="855" t="s">
        <v>66</v>
      </c>
      <c r="N5" s="856"/>
      <c r="O5" s="856"/>
      <c r="P5" s="856"/>
      <c r="Q5" s="856"/>
      <c r="R5" s="857"/>
      <c r="S5" s="858" t="s">
        <v>131</v>
      </c>
      <c r="T5" s="854"/>
      <c r="U5" s="854"/>
      <c r="V5" s="854"/>
      <c r="W5" s="854"/>
      <c r="X5" s="859"/>
      <c r="Y5" s="708" t="s">
        <v>3</v>
      </c>
      <c r="Z5" s="550"/>
      <c r="AA5" s="550"/>
      <c r="AB5" s="550"/>
      <c r="AC5" s="550"/>
      <c r="AD5" s="551"/>
      <c r="AE5" s="709" t="s">
        <v>545</v>
      </c>
      <c r="AF5" s="709"/>
      <c r="AG5" s="709"/>
      <c r="AH5" s="709"/>
      <c r="AI5" s="709"/>
      <c r="AJ5" s="709"/>
      <c r="AK5" s="709"/>
      <c r="AL5" s="709"/>
      <c r="AM5" s="709"/>
      <c r="AN5" s="709"/>
      <c r="AO5" s="709"/>
      <c r="AP5" s="710"/>
      <c r="AQ5" s="711" t="s">
        <v>546</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460</v>
      </c>
      <c r="H7" s="506"/>
      <c r="I7" s="506"/>
      <c r="J7" s="506"/>
      <c r="K7" s="506"/>
      <c r="L7" s="506"/>
      <c r="M7" s="506"/>
      <c r="N7" s="506"/>
      <c r="O7" s="506"/>
      <c r="P7" s="506"/>
      <c r="Q7" s="506"/>
      <c r="R7" s="506"/>
      <c r="S7" s="506"/>
      <c r="T7" s="506"/>
      <c r="U7" s="506"/>
      <c r="V7" s="506"/>
      <c r="W7" s="506"/>
      <c r="X7" s="507"/>
      <c r="Y7" s="935" t="s">
        <v>540</v>
      </c>
      <c r="Z7" s="450"/>
      <c r="AA7" s="450"/>
      <c r="AB7" s="450"/>
      <c r="AC7" s="450"/>
      <c r="AD7" s="936"/>
      <c r="AE7" s="925" t="s">
        <v>725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388</v>
      </c>
      <c r="B8" s="503"/>
      <c r="C8" s="503"/>
      <c r="D8" s="503"/>
      <c r="E8" s="503"/>
      <c r="F8" s="504"/>
      <c r="G8" s="954" t="str">
        <f>入力規則等!A26</f>
        <v>地球温暖化対策、ＯＤＡ</v>
      </c>
      <c r="H8" s="730"/>
      <c r="I8" s="730"/>
      <c r="J8" s="730"/>
      <c r="K8" s="730"/>
      <c r="L8" s="730"/>
      <c r="M8" s="730"/>
      <c r="N8" s="730"/>
      <c r="O8" s="730"/>
      <c r="P8" s="730"/>
      <c r="Q8" s="730"/>
      <c r="R8" s="730"/>
      <c r="S8" s="730"/>
      <c r="T8" s="730"/>
      <c r="U8" s="730"/>
      <c r="V8" s="730"/>
      <c r="W8" s="730"/>
      <c r="X8" s="955"/>
      <c r="Y8" s="860" t="s">
        <v>389</v>
      </c>
      <c r="Z8" s="861"/>
      <c r="AA8" s="861"/>
      <c r="AB8" s="861"/>
      <c r="AC8" s="861"/>
      <c r="AD8" s="862"/>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3" t="s">
        <v>23</v>
      </c>
      <c r="B9" s="864"/>
      <c r="C9" s="864"/>
      <c r="D9" s="864"/>
      <c r="E9" s="864"/>
      <c r="F9" s="864"/>
      <c r="G9" s="865" t="s">
        <v>550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0" t="s">
        <v>30</v>
      </c>
      <c r="B10" s="671"/>
      <c r="C10" s="671"/>
      <c r="D10" s="671"/>
      <c r="E10" s="671"/>
      <c r="F10" s="671"/>
      <c r="G10" s="764" t="s">
        <v>551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6" t="s">
        <v>24</v>
      </c>
      <c r="B12" s="957"/>
      <c r="C12" s="957"/>
      <c r="D12" s="957"/>
      <c r="E12" s="957"/>
      <c r="F12" s="958"/>
      <c r="G12" s="770"/>
      <c r="H12" s="771"/>
      <c r="I12" s="771"/>
      <c r="J12" s="771"/>
      <c r="K12" s="771"/>
      <c r="L12" s="771"/>
      <c r="M12" s="771"/>
      <c r="N12" s="771"/>
      <c r="O12" s="771"/>
      <c r="P12" s="422" t="s">
        <v>356</v>
      </c>
      <c r="Q12" s="423"/>
      <c r="R12" s="423"/>
      <c r="S12" s="423"/>
      <c r="T12" s="423"/>
      <c r="U12" s="423"/>
      <c r="V12" s="424"/>
      <c r="W12" s="422" t="s">
        <v>362</v>
      </c>
      <c r="X12" s="423"/>
      <c r="Y12" s="423"/>
      <c r="Z12" s="423"/>
      <c r="AA12" s="423"/>
      <c r="AB12" s="423"/>
      <c r="AC12" s="424"/>
      <c r="AD12" s="422" t="s">
        <v>466</v>
      </c>
      <c r="AE12" s="423"/>
      <c r="AF12" s="423"/>
      <c r="AG12" s="423"/>
      <c r="AH12" s="423"/>
      <c r="AI12" s="423"/>
      <c r="AJ12" s="424"/>
      <c r="AK12" s="422" t="s">
        <v>528</v>
      </c>
      <c r="AL12" s="423"/>
      <c r="AM12" s="423"/>
      <c r="AN12" s="423"/>
      <c r="AO12" s="423"/>
      <c r="AP12" s="423"/>
      <c r="AQ12" s="424"/>
      <c r="AR12" s="422" t="s">
        <v>529</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184</v>
      </c>
      <c r="Q13" s="668"/>
      <c r="R13" s="668"/>
      <c r="S13" s="668"/>
      <c r="T13" s="668"/>
      <c r="U13" s="668"/>
      <c r="V13" s="669"/>
      <c r="W13" s="667">
        <v>187</v>
      </c>
      <c r="X13" s="668"/>
      <c r="Y13" s="668"/>
      <c r="Z13" s="668"/>
      <c r="AA13" s="668"/>
      <c r="AB13" s="668"/>
      <c r="AC13" s="669"/>
      <c r="AD13" s="667">
        <v>188</v>
      </c>
      <c r="AE13" s="668"/>
      <c r="AF13" s="668"/>
      <c r="AG13" s="668"/>
      <c r="AH13" s="668"/>
      <c r="AI13" s="668"/>
      <c r="AJ13" s="669"/>
      <c r="AK13" s="667">
        <v>190</v>
      </c>
      <c r="AL13" s="668"/>
      <c r="AM13" s="668"/>
      <c r="AN13" s="668"/>
      <c r="AO13" s="668"/>
      <c r="AP13" s="668"/>
      <c r="AQ13" s="669"/>
      <c r="AR13" s="932">
        <v>411</v>
      </c>
      <c r="AS13" s="933"/>
      <c r="AT13" s="933"/>
      <c r="AU13" s="933"/>
      <c r="AV13" s="933"/>
      <c r="AW13" s="933"/>
      <c r="AX13" s="934"/>
    </row>
    <row r="14" spans="1:50" ht="21" customHeight="1" x14ac:dyDescent="0.15">
      <c r="A14" s="624"/>
      <c r="B14" s="625"/>
      <c r="C14" s="625"/>
      <c r="D14" s="625"/>
      <c r="E14" s="625"/>
      <c r="F14" s="626"/>
      <c r="G14" s="735"/>
      <c r="H14" s="736"/>
      <c r="I14" s="721" t="s">
        <v>8</v>
      </c>
      <c r="J14" s="772"/>
      <c r="K14" s="772"/>
      <c r="L14" s="772"/>
      <c r="M14" s="772"/>
      <c r="N14" s="772"/>
      <c r="O14" s="773"/>
      <c r="P14" s="667" t="s">
        <v>549</v>
      </c>
      <c r="Q14" s="668"/>
      <c r="R14" s="668"/>
      <c r="S14" s="668"/>
      <c r="T14" s="668"/>
      <c r="U14" s="668"/>
      <c r="V14" s="669"/>
      <c r="W14" s="667" t="s">
        <v>549</v>
      </c>
      <c r="X14" s="668"/>
      <c r="Y14" s="668"/>
      <c r="Z14" s="668"/>
      <c r="AA14" s="668"/>
      <c r="AB14" s="668"/>
      <c r="AC14" s="669"/>
      <c r="AD14" s="667" t="s">
        <v>549</v>
      </c>
      <c r="AE14" s="668"/>
      <c r="AF14" s="668"/>
      <c r="AG14" s="668"/>
      <c r="AH14" s="668"/>
      <c r="AI14" s="668"/>
      <c r="AJ14" s="669"/>
      <c r="AK14" s="667" t="s">
        <v>553</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552</v>
      </c>
      <c r="Q15" s="668"/>
      <c r="R15" s="668"/>
      <c r="S15" s="668"/>
      <c r="T15" s="668"/>
      <c r="U15" s="668"/>
      <c r="V15" s="669"/>
      <c r="W15" s="667" t="s">
        <v>554</v>
      </c>
      <c r="X15" s="668"/>
      <c r="Y15" s="668"/>
      <c r="Z15" s="668"/>
      <c r="AA15" s="668"/>
      <c r="AB15" s="668"/>
      <c r="AC15" s="669"/>
      <c r="AD15" s="667" t="s">
        <v>549</v>
      </c>
      <c r="AE15" s="668"/>
      <c r="AF15" s="668"/>
      <c r="AG15" s="668"/>
      <c r="AH15" s="668"/>
      <c r="AI15" s="668"/>
      <c r="AJ15" s="669"/>
      <c r="AK15" s="667" t="s">
        <v>553</v>
      </c>
      <c r="AL15" s="668"/>
      <c r="AM15" s="668"/>
      <c r="AN15" s="668"/>
      <c r="AO15" s="668"/>
      <c r="AP15" s="668"/>
      <c r="AQ15" s="669"/>
      <c r="AR15" s="667" t="s">
        <v>731</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553</v>
      </c>
      <c r="Q16" s="668"/>
      <c r="R16" s="668"/>
      <c r="S16" s="668"/>
      <c r="T16" s="668"/>
      <c r="U16" s="668"/>
      <c r="V16" s="669"/>
      <c r="W16" s="667" t="s">
        <v>555</v>
      </c>
      <c r="X16" s="668"/>
      <c r="Y16" s="668"/>
      <c r="Z16" s="668"/>
      <c r="AA16" s="668"/>
      <c r="AB16" s="668"/>
      <c r="AC16" s="669"/>
      <c r="AD16" s="667" t="s">
        <v>549</v>
      </c>
      <c r="AE16" s="668"/>
      <c r="AF16" s="668"/>
      <c r="AG16" s="668"/>
      <c r="AH16" s="668"/>
      <c r="AI16" s="668"/>
      <c r="AJ16" s="669"/>
      <c r="AK16" s="667" t="s">
        <v>555</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549</v>
      </c>
      <c r="Q17" s="668"/>
      <c r="R17" s="668"/>
      <c r="S17" s="668"/>
      <c r="T17" s="668"/>
      <c r="U17" s="668"/>
      <c r="V17" s="669"/>
      <c r="W17" s="667" t="s">
        <v>549</v>
      </c>
      <c r="X17" s="668"/>
      <c r="Y17" s="668"/>
      <c r="Z17" s="668"/>
      <c r="AA17" s="668"/>
      <c r="AB17" s="668"/>
      <c r="AC17" s="669"/>
      <c r="AD17" s="667" t="s">
        <v>549</v>
      </c>
      <c r="AE17" s="668"/>
      <c r="AF17" s="668"/>
      <c r="AG17" s="668"/>
      <c r="AH17" s="668"/>
      <c r="AI17" s="668"/>
      <c r="AJ17" s="669"/>
      <c r="AK17" s="667" t="s">
        <v>553</v>
      </c>
      <c r="AL17" s="668"/>
      <c r="AM17" s="668"/>
      <c r="AN17" s="668"/>
      <c r="AO17" s="668"/>
      <c r="AP17" s="668"/>
      <c r="AQ17" s="669"/>
      <c r="AR17" s="930"/>
      <c r="AS17" s="930"/>
      <c r="AT17" s="930"/>
      <c r="AU17" s="930"/>
      <c r="AV17" s="930"/>
      <c r="AW17" s="930"/>
      <c r="AX17" s="931"/>
    </row>
    <row r="18" spans="1:50" ht="24.75" customHeight="1" x14ac:dyDescent="0.15">
      <c r="A18" s="624"/>
      <c r="B18" s="625"/>
      <c r="C18" s="625"/>
      <c r="D18" s="625"/>
      <c r="E18" s="625"/>
      <c r="F18" s="626"/>
      <c r="G18" s="737"/>
      <c r="H18" s="738"/>
      <c r="I18" s="726" t="s">
        <v>20</v>
      </c>
      <c r="J18" s="727"/>
      <c r="K18" s="727"/>
      <c r="L18" s="727"/>
      <c r="M18" s="727"/>
      <c r="N18" s="727"/>
      <c r="O18" s="728"/>
      <c r="P18" s="892">
        <f>SUM(P13:V17)</f>
        <v>184</v>
      </c>
      <c r="Q18" s="893"/>
      <c r="R18" s="893"/>
      <c r="S18" s="893"/>
      <c r="T18" s="893"/>
      <c r="U18" s="893"/>
      <c r="V18" s="894"/>
      <c r="W18" s="892">
        <f>SUM(W13:AC17)</f>
        <v>187</v>
      </c>
      <c r="X18" s="893"/>
      <c r="Y18" s="893"/>
      <c r="Z18" s="893"/>
      <c r="AA18" s="893"/>
      <c r="AB18" s="893"/>
      <c r="AC18" s="894"/>
      <c r="AD18" s="892">
        <f>SUM(AD13:AJ17)</f>
        <v>188</v>
      </c>
      <c r="AE18" s="893"/>
      <c r="AF18" s="893"/>
      <c r="AG18" s="893"/>
      <c r="AH18" s="893"/>
      <c r="AI18" s="893"/>
      <c r="AJ18" s="894"/>
      <c r="AK18" s="892">
        <f>SUM(AK13:AQ17)</f>
        <v>190</v>
      </c>
      <c r="AL18" s="893"/>
      <c r="AM18" s="893"/>
      <c r="AN18" s="893"/>
      <c r="AO18" s="893"/>
      <c r="AP18" s="893"/>
      <c r="AQ18" s="894"/>
      <c r="AR18" s="892">
        <f>SUM(AR13:AX17)</f>
        <v>411</v>
      </c>
      <c r="AS18" s="893"/>
      <c r="AT18" s="893"/>
      <c r="AU18" s="893"/>
      <c r="AV18" s="893"/>
      <c r="AW18" s="893"/>
      <c r="AX18" s="895"/>
    </row>
    <row r="19" spans="1:50" ht="24.75" customHeight="1" x14ac:dyDescent="0.15">
      <c r="A19" s="624"/>
      <c r="B19" s="625"/>
      <c r="C19" s="625"/>
      <c r="D19" s="625"/>
      <c r="E19" s="625"/>
      <c r="F19" s="626"/>
      <c r="G19" s="890" t="s">
        <v>9</v>
      </c>
      <c r="H19" s="891"/>
      <c r="I19" s="891"/>
      <c r="J19" s="891"/>
      <c r="K19" s="891"/>
      <c r="L19" s="891"/>
      <c r="M19" s="891"/>
      <c r="N19" s="891"/>
      <c r="O19" s="891"/>
      <c r="P19" s="667">
        <v>169</v>
      </c>
      <c r="Q19" s="668"/>
      <c r="R19" s="668"/>
      <c r="S19" s="668"/>
      <c r="T19" s="668"/>
      <c r="U19" s="668"/>
      <c r="V19" s="669"/>
      <c r="W19" s="667">
        <v>171</v>
      </c>
      <c r="X19" s="668"/>
      <c r="Y19" s="668"/>
      <c r="Z19" s="668"/>
      <c r="AA19" s="668"/>
      <c r="AB19" s="668"/>
      <c r="AC19" s="669"/>
      <c r="AD19" s="667">
        <v>163</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90" t="s">
        <v>10</v>
      </c>
      <c r="H20" s="891"/>
      <c r="I20" s="891"/>
      <c r="J20" s="891"/>
      <c r="K20" s="891"/>
      <c r="L20" s="891"/>
      <c r="M20" s="891"/>
      <c r="N20" s="891"/>
      <c r="O20" s="891"/>
      <c r="P20" s="312">
        <f>IF(P18=0, "-", SUM(P19)/P18)</f>
        <v>0.91847826086956519</v>
      </c>
      <c r="Q20" s="312"/>
      <c r="R20" s="312"/>
      <c r="S20" s="312"/>
      <c r="T20" s="312"/>
      <c r="U20" s="312"/>
      <c r="V20" s="312"/>
      <c r="W20" s="312">
        <f t="shared" ref="W20" si="0">IF(W18=0, "-", SUM(W19)/W18)</f>
        <v>0.91443850267379678</v>
      </c>
      <c r="X20" s="312"/>
      <c r="Y20" s="312"/>
      <c r="Z20" s="312"/>
      <c r="AA20" s="312"/>
      <c r="AB20" s="312"/>
      <c r="AC20" s="312"/>
      <c r="AD20" s="312">
        <f t="shared" ref="AD20" si="1">IF(AD18=0, "-", SUM(AD19)/AD18)</f>
        <v>0.86702127659574468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59"/>
      <c r="G21" s="310" t="s">
        <v>491</v>
      </c>
      <c r="H21" s="311"/>
      <c r="I21" s="311"/>
      <c r="J21" s="311"/>
      <c r="K21" s="311"/>
      <c r="L21" s="311"/>
      <c r="M21" s="311"/>
      <c r="N21" s="311"/>
      <c r="O21" s="311"/>
      <c r="P21" s="312">
        <f>IF(P19=0, "-", SUM(P19)/SUM(P13,P14))</f>
        <v>0.91847826086956519</v>
      </c>
      <c r="Q21" s="312"/>
      <c r="R21" s="312"/>
      <c r="S21" s="312"/>
      <c r="T21" s="312"/>
      <c r="U21" s="312"/>
      <c r="V21" s="312"/>
      <c r="W21" s="312">
        <f t="shared" ref="W21" si="2">IF(W19=0, "-", SUM(W19)/SUM(W13,W14))</f>
        <v>0.91443850267379678</v>
      </c>
      <c r="X21" s="312"/>
      <c r="Y21" s="312"/>
      <c r="Z21" s="312"/>
      <c r="AA21" s="312"/>
      <c r="AB21" s="312"/>
      <c r="AC21" s="312"/>
      <c r="AD21" s="312">
        <f t="shared" ref="AD21" si="3">IF(AD19=0, "-", SUM(AD19)/SUM(AD13,AD14))</f>
        <v>0.86702127659574468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7" t="s">
        <v>532</v>
      </c>
      <c r="B22" s="978"/>
      <c r="C22" s="978"/>
      <c r="D22" s="978"/>
      <c r="E22" s="978"/>
      <c r="F22" s="979"/>
      <c r="G22" s="964" t="s">
        <v>468</v>
      </c>
      <c r="H22" s="216"/>
      <c r="I22" s="216"/>
      <c r="J22" s="216"/>
      <c r="K22" s="216"/>
      <c r="L22" s="216"/>
      <c r="M22" s="216"/>
      <c r="N22" s="216"/>
      <c r="O22" s="217"/>
      <c r="P22" s="949" t="s">
        <v>530</v>
      </c>
      <c r="Q22" s="216"/>
      <c r="R22" s="216"/>
      <c r="S22" s="216"/>
      <c r="T22" s="216"/>
      <c r="U22" s="216"/>
      <c r="V22" s="217"/>
      <c r="W22" s="949" t="s">
        <v>531</v>
      </c>
      <c r="X22" s="216"/>
      <c r="Y22" s="216"/>
      <c r="Z22" s="216"/>
      <c r="AA22" s="216"/>
      <c r="AB22" s="216"/>
      <c r="AC22" s="217"/>
      <c r="AD22" s="949" t="s">
        <v>467</v>
      </c>
      <c r="AE22" s="216"/>
      <c r="AF22" s="216"/>
      <c r="AG22" s="216"/>
      <c r="AH22" s="216"/>
      <c r="AI22" s="216"/>
      <c r="AJ22" s="216"/>
      <c r="AK22" s="216"/>
      <c r="AL22" s="216"/>
      <c r="AM22" s="216"/>
      <c r="AN22" s="216"/>
      <c r="AO22" s="216"/>
      <c r="AP22" s="216"/>
      <c r="AQ22" s="216"/>
      <c r="AR22" s="216"/>
      <c r="AS22" s="216"/>
      <c r="AT22" s="216"/>
      <c r="AU22" s="216"/>
      <c r="AV22" s="216"/>
      <c r="AW22" s="216"/>
      <c r="AX22" s="986"/>
    </row>
    <row r="23" spans="1:50" ht="25.5" customHeight="1" x14ac:dyDescent="0.15">
      <c r="A23" s="980"/>
      <c r="B23" s="981"/>
      <c r="C23" s="981"/>
      <c r="D23" s="981"/>
      <c r="E23" s="981"/>
      <c r="F23" s="982"/>
      <c r="G23" s="965" t="s">
        <v>556</v>
      </c>
      <c r="H23" s="966"/>
      <c r="I23" s="966"/>
      <c r="J23" s="966"/>
      <c r="K23" s="966"/>
      <c r="L23" s="966"/>
      <c r="M23" s="966"/>
      <c r="N23" s="966"/>
      <c r="O23" s="967"/>
      <c r="P23" s="932">
        <v>114</v>
      </c>
      <c r="Q23" s="933"/>
      <c r="R23" s="933"/>
      <c r="S23" s="933"/>
      <c r="T23" s="933"/>
      <c r="U23" s="933"/>
      <c r="V23" s="950"/>
      <c r="W23" s="932">
        <v>154</v>
      </c>
      <c r="X23" s="933"/>
      <c r="Y23" s="933"/>
      <c r="Z23" s="933"/>
      <c r="AA23" s="933"/>
      <c r="AB23" s="933"/>
      <c r="AC23" s="950"/>
      <c r="AD23" s="987" t="s">
        <v>729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557</v>
      </c>
      <c r="H24" s="969"/>
      <c r="I24" s="969"/>
      <c r="J24" s="969"/>
      <c r="K24" s="969"/>
      <c r="L24" s="969"/>
      <c r="M24" s="969"/>
      <c r="N24" s="969"/>
      <c r="O24" s="970"/>
      <c r="P24" s="667">
        <v>50</v>
      </c>
      <c r="Q24" s="668"/>
      <c r="R24" s="668"/>
      <c r="S24" s="668"/>
      <c r="T24" s="668"/>
      <c r="U24" s="668"/>
      <c r="V24" s="669"/>
      <c r="W24" s="667">
        <v>115</v>
      </c>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558</v>
      </c>
      <c r="H25" s="969"/>
      <c r="I25" s="969"/>
      <c r="J25" s="969"/>
      <c r="K25" s="969"/>
      <c r="L25" s="969"/>
      <c r="M25" s="969"/>
      <c r="N25" s="969"/>
      <c r="O25" s="970"/>
      <c r="P25" s="667">
        <v>24</v>
      </c>
      <c r="Q25" s="668"/>
      <c r="R25" s="668"/>
      <c r="S25" s="668"/>
      <c r="T25" s="668"/>
      <c r="U25" s="668"/>
      <c r="V25" s="669"/>
      <c r="W25" s="667">
        <v>20</v>
      </c>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15" customHeight="1" x14ac:dyDescent="0.15">
      <c r="A26" s="980"/>
      <c r="B26" s="981"/>
      <c r="C26" s="981"/>
      <c r="D26" s="981"/>
      <c r="E26" s="981"/>
      <c r="F26" s="982"/>
      <c r="G26" s="968" t="s">
        <v>559</v>
      </c>
      <c r="H26" s="969"/>
      <c r="I26" s="969"/>
      <c r="J26" s="969"/>
      <c r="K26" s="969"/>
      <c r="L26" s="969"/>
      <c r="M26" s="969"/>
      <c r="N26" s="969"/>
      <c r="O26" s="970"/>
      <c r="P26" s="667">
        <v>2</v>
      </c>
      <c r="Q26" s="668"/>
      <c r="R26" s="668"/>
      <c r="S26" s="668"/>
      <c r="T26" s="668"/>
      <c r="U26" s="668"/>
      <c r="V26" s="669"/>
      <c r="W26" s="667">
        <v>2</v>
      </c>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6.25" customHeight="1" x14ac:dyDescent="0.15">
      <c r="A27" s="980"/>
      <c r="B27" s="981"/>
      <c r="C27" s="981"/>
      <c r="D27" s="981"/>
      <c r="E27" s="981"/>
      <c r="F27" s="982"/>
      <c r="G27" s="968" t="s">
        <v>728</v>
      </c>
      <c r="H27" s="969"/>
      <c r="I27" s="969"/>
      <c r="J27" s="969"/>
      <c r="K27" s="969"/>
      <c r="L27" s="969"/>
      <c r="M27" s="969"/>
      <c r="N27" s="969"/>
      <c r="O27" s="970"/>
      <c r="P27" s="667">
        <v>0</v>
      </c>
      <c r="Q27" s="668"/>
      <c r="R27" s="668"/>
      <c r="S27" s="668"/>
      <c r="T27" s="668"/>
      <c r="U27" s="668"/>
      <c r="V27" s="669"/>
      <c r="W27" s="667">
        <v>120</v>
      </c>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idden="1" x14ac:dyDescent="0.15">
      <c r="A28" s="980"/>
      <c r="B28" s="981"/>
      <c r="C28" s="981"/>
      <c r="D28" s="981"/>
      <c r="E28" s="981"/>
      <c r="F28" s="982"/>
      <c r="G28" s="971" t="s">
        <v>472</v>
      </c>
      <c r="H28" s="972"/>
      <c r="I28" s="972"/>
      <c r="J28" s="972"/>
      <c r="K28" s="972"/>
      <c r="L28" s="972"/>
      <c r="M28" s="972"/>
      <c r="N28" s="972"/>
      <c r="O28" s="973"/>
      <c r="P28" s="892">
        <f>P29-SUM(P23:P27)</f>
        <v>0</v>
      </c>
      <c r="Q28" s="893"/>
      <c r="R28" s="893"/>
      <c r="S28" s="893"/>
      <c r="T28" s="893"/>
      <c r="U28" s="893"/>
      <c r="V28" s="894"/>
      <c r="W28" s="892">
        <f>W29-SUM(W23:W27)</f>
        <v>0</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469</v>
      </c>
      <c r="H29" s="975"/>
      <c r="I29" s="975"/>
      <c r="J29" s="975"/>
      <c r="K29" s="975"/>
      <c r="L29" s="975"/>
      <c r="M29" s="975"/>
      <c r="N29" s="975"/>
      <c r="O29" s="976"/>
      <c r="P29" s="946">
        <f>AK13</f>
        <v>190</v>
      </c>
      <c r="Q29" s="947"/>
      <c r="R29" s="947"/>
      <c r="S29" s="947"/>
      <c r="T29" s="947"/>
      <c r="U29" s="947"/>
      <c r="V29" s="948"/>
      <c r="W29" s="946">
        <f>AR13</f>
        <v>411</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485</v>
      </c>
      <c r="B30" s="876"/>
      <c r="C30" s="876"/>
      <c r="D30" s="876"/>
      <c r="E30" s="876"/>
      <c r="F30" s="877"/>
      <c r="G30" s="783" t="s">
        <v>265</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356</v>
      </c>
      <c r="AF30" s="873"/>
      <c r="AG30" s="873"/>
      <c r="AH30" s="874"/>
      <c r="AI30" s="872" t="s">
        <v>362</v>
      </c>
      <c r="AJ30" s="873"/>
      <c r="AK30" s="873"/>
      <c r="AL30" s="874"/>
      <c r="AM30" s="928" t="s">
        <v>466</v>
      </c>
      <c r="AN30" s="928"/>
      <c r="AO30" s="928"/>
      <c r="AP30" s="872"/>
      <c r="AQ30" s="777" t="s">
        <v>354</v>
      </c>
      <c r="AR30" s="778"/>
      <c r="AS30" s="778"/>
      <c r="AT30" s="779"/>
      <c r="AU30" s="784" t="s">
        <v>253</v>
      </c>
      <c r="AV30" s="784"/>
      <c r="AW30" s="784"/>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1"/>
      <c r="AC31" s="242"/>
      <c r="AD31" s="243"/>
      <c r="AE31" s="241"/>
      <c r="AF31" s="242"/>
      <c r="AG31" s="242"/>
      <c r="AH31" s="243"/>
      <c r="AI31" s="241"/>
      <c r="AJ31" s="242"/>
      <c r="AK31" s="242"/>
      <c r="AL31" s="243"/>
      <c r="AM31" s="245"/>
      <c r="AN31" s="245"/>
      <c r="AO31" s="245"/>
      <c r="AP31" s="241"/>
      <c r="AQ31" s="600">
        <v>31</v>
      </c>
      <c r="AR31" s="194"/>
      <c r="AS31" s="127" t="s">
        <v>355</v>
      </c>
      <c r="AT31" s="128"/>
      <c r="AU31" s="193" t="s">
        <v>549</v>
      </c>
      <c r="AV31" s="193"/>
      <c r="AW31" s="405" t="s">
        <v>300</v>
      </c>
      <c r="AX31" s="406"/>
    </row>
    <row r="32" spans="1:50" ht="72.599999999999994" customHeight="1" x14ac:dyDescent="0.15">
      <c r="A32" s="410"/>
      <c r="B32" s="408"/>
      <c r="C32" s="408"/>
      <c r="D32" s="408"/>
      <c r="E32" s="408"/>
      <c r="F32" s="409"/>
      <c r="G32" s="571" t="s">
        <v>668</v>
      </c>
      <c r="H32" s="572"/>
      <c r="I32" s="572"/>
      <c r="J32" s="572"/>
      <c r="K32" s="572"/>
      <c r="L32" s="572"/>
      <c r="M32" s="572"/>
      <c r="N32" s="572"/>
      <c r="O32" s="573"/>
      <c r="P32" s="99" t="s">
        <v>560</v>
      </c>
      <c r="Q32" s="99"/>
      <c r="R32" s="99"/>
      <c r="S32" s="99"/>
      <c r="T32" s="99"/>
      <c r="U32" s="99"/>
      <c r="V32" s="99"/>
      <c r="W32" s="99"/>
      <c r="X32" s="100"/>
      <c r="Y32" s="478" t="s">
        <v>12</v>
      </c>
      <c r="Z32" s="538"/>
      <c r="AA32" s="539"/>
      <c r="AB32" s="468" t="s">
        <v>561</v>
      </c>
      <c r="AC32" s="468"/>
      <c r="AD32" s="468"/>
      <c r="AE32" s="212">
        <v>160</v>
      </c>
      <c r="AF32" s="213"/>
      <c r="AG32" s="213"/>
      <c r="AH32" s="213"/>
      <c r="AI32" s="212">
        <v>200</v>
      </c>
      <c r="AJ32" s="213"/>
      <c r="AK32" s="213"/>
      <c r="AL32" s="213"/>
      <c r="AM32" s="212">
        <v>250</v>
      </c>
      <c r="AN32" s="213"/>
      <c r="AO32" s="213"/>
      <c r="AP32" s="213"/>
      <c r="AQ32" s="334" t="s">
        <v>553</v>
      </c>
      <c r="AR32" s="201"/>
      <c r="AS32" s="201"/>
      <c r="AT32" s="335"/>
      <c r="AU32" s="213" t="s">
        <v>549</v>
      </c>
      <c r="AV32" s="213"/>
      <c r="AW32" s="213"/>
      <c r="AX32" s="215"/>
    </row>
    <row r="33" spans="1:50" ht="49.9" customHeight="1" x14ac:dyDescent="0.15">
      <c r="A33" s="411"/>
      <c r="B33" s="412"/>
      <c r="C33" s="412"/>
      <c r="D33" s="412"/>
      <c r="E33" s="412"/>
      <c r="F33" s="413"/>
      <c r="G33" s="574"/>
      <c r="H33" s="575"/>
      <c r="I33" s="575"/>
      <c r="J33" s="575"/>
      <c r="K33" s="575"/>
      <c r="L33" s="575"/>
      <c r="M33" s="575"/>
      <c r="N33" s="575"/>
      <c r="O33" s="576"/>
      <c r="P33" s="102"/>
      <c r="Q33" s="102"/>
      <c r="R33" s="102"/>
      <c r="S33" s="102"/>
      <c r="T33" s="102"/>
      <c r="U33" s="102"/>
      <c r="V33" s="102"/>
      <c r="W33" s="102"/>
      <c r="X33" s="103"/>
      <c r="Y33" s="422" t="s">
        <v>54</v>
      </c>
      <c r="Z33" s="423"/>
      <c r="AA33" s="424"/>
      <c r="AB33" s="530" t="s">
        <v>561</v>
      </c>
      <c r="AC33" s="530"/>
      <c r="AD33" s="530"/>
      <c r="AE33" s="212">
        <v>230</v>
      </c>
      <c r="AF33" s="213"/>
      <c r="AG33" s="213"/>
      <c r="AH33" s="213"/>
      <c r="AI33" s="212">
        <v>230</v>
      </c>
      <c r="AJ33" s="213"/>
      <c r="AK33" s="213"/>
      <c r="AL33" s="213"/>
      <c r="AM33" s="212">
        <v>230</v>
      </c>
      <c r="AN33" s="213"/>
      <c r="AO33" s="213"/>
      <c r="AP33" s="213"/>
      <c r="AQ33" s="334">
        <v>230</v>
      </c>
      <c r="AR33" s="201"/>
      <c r="AS33" s="201"/>
      <c r="AT33" s="335"/>
      <c r="AU33" s="213">
        <v>230</v>
      </c>
      <c r="AV33" s="213"/>
      <c r="AW33" s="213"/>
      <c r="AX33" s="215"/>
    </row>
    <row r="34" spans="1:50" ht="49.9" customHeight="1" x14ac:dyDescent="0.15">
      <c r="A34" s="410"/>
      <c r="B34" s="408"/>
      <c r="C34" s="408"/>
      <c r="D34" s="408"/>
      <c r="E34" s="408"/>
      <c r="F34" s="409"/>
      <c r="G34" s="577"/>
      <c r="H34" s="578"/>
      <c r="I34" s="578"/>
      <c r="J34" s="578"/>
      <c r="K34" s="578"/>
      <c r="L34" s="578"/>
      <c r="M34" s="578"/>
      <c r="N34" s="578"/>
      <c r="O34" s="579"/>
      <c r="P34" s="105"/>
      <c r="Q34" s="105"/>
      <c r="R34" s="105"/>
      <c r="S34" s="105"/>
      <c r="T34" s="105"/>
      <c r="U34" s="105"/>
      <c r="V34" s="105"/>
      <c r="W34" s="105"/>
      <c r="X34" s="106"/>
      <c r="Y34" s="422" t="s">
        <v>13</v>
      </c>
      <c r="Z34" s="423"/>
      <c r="AA34" s="424"/>
      <c r="AB34" s="563" t="s">
        <v>301</v>
      </c>
      <c r="AC34" s="563"/>
      <c r="AD34" s="563"/>
      <c r="AE34" s="212">
        <v>69.5</v>
      </c>
      <c r="AF34" s="213"/>
      <c r="AG34" s="213"/>
      <c r="AH34" s="213"/>
      <c r="AI34" s="212">
        <v>86.9</v>
      </c>
      <c r="AJ34" s="213"/>
      <c r="AK34" s="213"/>
      <c r="AL34" s="213"/>
      <c r="AM34" s="212">
        <v>108.7</v>
      </c>
      <c r="AN34" s="213"/>
      <c r="AO34" s="213"/>
      <c r="AP34" s="213"/>
      <c r="AQ34" s="334" t="s">
        <v>549</v>
      </c>
      <c r="AR34" s="201"/>
      <c r="AS34" s="201"/>
      <c r="AT34" s="335"/>
      <c r="AU34" s="213" t="s">
        <v>549</v>
      </c>
      <c r="AV34" s="213"/>
      <c r="AW34" s="213"/>
      <c r="AX34" s="215"/>
    </row>
    <row r="35" spans="1:50" ht="25.5" customHeight="1" x14ac:dyDescent="0.15">
      <c r="A35" s="220" t="s">
        <v>520</v>
      </c>
      <c r="B35" s="221"/>
      <c r="C35" s="221"/>
      <c r="D35" s="221"/>
      <c r="E35" s="221"/>
      <c r="F35" s="222"/>
      <c r="G35" s="226" t="s">
        <v>694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0" t="s">
        <v>485</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8" t="s">
        <v>11</v>
      </c>
      <c r="AC37" s="239"/>
      <c r="AD37" s="240"/>
      <c r="AE37" s="238" t="s">
        <v>356</v>
      </c>
      <c r="AF37" s="239"/>
      <c r="AG37" s="239"/>
      <c r="AH37" s="240"/>
      <c r="AI37" s="238" t="s">
        <v>362</v>
      </c>
      <c r="AJ37" s="239"/>
      <c r="AK37" s="239"/>
      <c r="AL37" s="240"/>
      <c r="AM37" s="244" t="s">
        <v>466</v>
      </c>
      <c r="AN37" s="244"/>
      <c r="AO37" s="244"/>
      <c r="AP37" s="238"/>
      <c r="AQ37" s="145" t="s">
        <v>354</v>
      </c>
      <c r="AR37" s="146"/>
      <c r="AS37" s="146"/>
      <c r="AT37" s="147"/>
      <c r="AU37" s="418" t="s">
        <v>253</v>
      </c>
      <c r="AV37" s="418"/>
      <c r="AW37" s="418"/>
      <c r="AX37" s="923"/>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1"/>
      <c r="AC38" s="242"/>
      <c r="AD38" s="243"/>
      <c r="AE38" s="241"/>
      <c r="AF38" s="242"/>
      <c r="AG38" s="242"/>
      <c r="AH38" s="243"/>
      <c r="AI38" s="241"/>
      <c r="AJ38" s="242"/>
      <c r="AK38" s="242"/>
      <c r="AL38" s="243"/>
      <c r="AM38" s="245"/>
      <c r="AN38" s="245"/>
      <c r="AO38" s="245"/>
      <c r="AP38" s="241"/>
      <c r="AQ38" s="600"/>
      <c r="AR38" s="194"/>
      <c r="AS38" s="127" t="s">
        <v>355</v>
      </c>
      <c r="AT38" s="128"/>
      <c r="AU38" s="193"/>
      <c r="AV38" s="193"/>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99"/>
      <c r="Q39" s="99"/>
      <c r="R39" s="99"/>
      <c r="S39" s="99"/>
      <c r="T39" s="99"/>
      <c r="U39" s="99"/>
      <c r="V39" s="99"/>
      <c r="W39" s="99"/>
      <c r="X39" s="100"/>
      <c r="Y39" s="478" t="s">
        <v>12</v>
      </c>
      <c r="Z39" s="538"/>
      <c r="AA39" s="539"/>
      <c r="AB39" s="468"/>
      <c r="AC39" s="468"/>
      <c r="AD39" s="46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11"/>
      <c r="B40" s="412"/>
      <c r="C40" s="412"/>
      <c r="D40" s="412"/>
      <c r="E40" s="412"/>
      <c r="F40" s="413"/>
      <c r="G40" s="574"/>
      <c r="H40" s="575"/>
      <c r="I40" s="575"/>
      <c r="J40" s="575"/>
      <c r="K40" s="575"/>
      <c r="L40" s="575"/>
      <c r="M40" s="575"/>
      <c r="N40" s="575"/>
      <c r="O40" s="576"/>
      <c r="P40" s="102"/>
      <c r="Q40" s="102"/>
      <c r="R40" s="102"/>
      <c r="S40" s="102"/>
      <c r="T40" s="102"/>
      <c r="U40" s="102"/>
      <c r="V40" s="102"/>
      <c r="W40" s="102"/>
      <c r="X40" s="103"/>
      <c r="Y40" s="422" t="s">
        <v>54</v>
      </c>
      <c r="Z40" s="423"/>
      <c r="AA40" s="424"/>
      <c r="AB40" s="530"/>
      <c r="AC40" s="530"/>
      <c r="AD40" s="53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4"/>
      <c r="B41" s="415"/>
      <c r="C41" s="415"/>
      <c r="D41" s="415"/>
      <c r="E41" s="415"/>
      <c r="F41" s="416"/>
      <c r="G41" s="577"/>
      <c r="H41" s="578"/>
      <c r="I41" s="578"/>
      <c r="J41" s="578"/>
      <c r="K41" s="578"/>
      <c r="L41" s="578"/>
      <c r="M41" s="578"/>
      <c r="N41" s="578"/>
      <c r="O41" s="579"/>
      <c r="P41" s="105"/>
      <c r="Q41" s="105"/>
      <c r="R41" s="105"/>
      <c r="S41" s="105"/>
      <c r="T41" s="105"/>
      <c r="U41" s="105"/>
      <c r="V41" s="105"/>
      <c r="W41" s="105"/>
      <c r="X41" s="106"/>
      <c r="Y41" s="422" t="s">
        <v>13</v>
      </c>
      <c r="Z41" s="423"/>
      <c r="AA41" s="424"/>
      <c r="AB41" s="563" t="s">
        <v>301</v>
      </c>
      <c r="AC41" s="563"/>
      <c r="AD41" s="56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0" t="s">
        <v>485</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8" t="s">
        <v>11</v>
      </c>
      <c r="AC44" s="239"/>
      <c r="AD44" s="240"/>
      <c r="AE44" s="238" t="s">
        <v>356</v>
      </c>
      <c r="AF44" s="239"/>
      <c r="AG44" s="239"/>
      <c r="AH44" s="240"/>
      <c r="AI44" s="238" t="s">
        <v>362</v>
      </c>
      <c r="AJ44" s="239"/>
      <c r="AK44" s="239"/>
      <c r="AL44" s="240"/>
      <c r="AM44" s="244" t="s">
        <v>466</v>
      </c>
      <c r="AN44" s="244"/>
      <c r="AO44" s="244"/>
      <c r="AP44" s="238"/>
      <c r="AQ44" s="145" t="s">
        <v>354</v>
      </c>
      <c r="AR44" s="146"/>
      <c r="AS44" s="146"/>
      <c r="AT44" s="147"/>
      <c r="AU44" s="418" t="s">
        <v>253</v>
      </c>
      <c r="AV44" s="418"/>
      <c r="AW44" s="418"/>
      <c r="AX44" s="923"/>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1"/>
      <c r="AC45" s="242"/>
      <c r="AD45" s="243"/>
      <c r="AE45" s="241"/>
      <c r="AF45" s="242"/>
      <c r="AG45" s="242"/>
      <c r="AH45" s="243"/>
      <c r="AI45" s="241"/>
      <c r="AJ45" s="242"/>
      <c r="AK45" s="242"/>
      <c r="AL45" s="243"/>
      <c r="AM45" s="245"/>
      <c r="AN45" s="245"/>
      <c r="AO45" s="245"/>
      <c r="AP45" s="241"/>
      <c r="AQ45" s="600"/>
      <c r="AR45" s="194"/>
      <c r="AS45" s="127" t="s">
        <v>355</v>
      </c>
      <c r="AT45" s="128"/>
      <c r="AU45" s="193"/>
      <c r="AV45" s="193"/>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99"/>
      <c r="Q46" s="99"/>
      <c r="R46" s="99"/>
      <c r="S46" s="99"/>
      <c r="T46" s="99"/>
      <c r="U46" s="99"/>
      <c r="V46" s="99"/>
      <c r="W46" s="99"/>
      <c r="X46" s="100"/>
      <c r="Y46" s="478" t="s">
        <v>12</v>
      </c>
      <c r="Z46" s="538"/>
      <c r="AA46" s="539"/>
      <c r="AB46" s="468"/>
      <c r="AC46" s="468"/>
      <c r="AD46" s="46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1"/>
      <c r="B47" s="412"/>
      <c r="C47" s="412"/>
      <c r="D47" s="412"/>
      <c r="E47" s="412"/>
      <c r="F47" s="413"/>
      <c r="G47" s="574"/>
      <c r="H47" s="575"/>
      <c r="I47" s="575"/>
      <c r="J47" s="575"/>
      <c r="K47" s="575"/>
      <c r="L47" s="575"/>
      <c r="M47" s="575"/>
      <c r="N47" s="575"/>
      <c r="O47" s="576"/>
      <c r="P47" s="102"/>
      <c r="Q47" s="102"/>
      <c r="R47" s="102"/>
      <c r="S47" s="102"/>
      <c r="T47" s="102"/>
      <c r="U47" s="102"/>
      <c r="V47" s="102"/>
      <c r="W47" s="102"/>
      <c r="X47" s="103"/>
      <c r="Y47" s="422" t="s">
        <v>54</v>
      </c>
      <c r="Z47" s="423"/>
      <c r="AA47" s="424"/>
      <c r="AB47" s="530"/>
      <c r="AC47" s="530"/>
      <c r="AD47" s="53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4"/>
      <c r="B48" s="415"/>
      <c r="C48" s="415"/>
      <c r="D48" s="415"/>
      <c r="E48" s="415"/>
      <c r="F48" s="416"/>
      <c r="G48" s="577"/>
      <c r="H48" s="578"/>
      <c r="I48" s="578"/>
      <c r="J48" s="578"/>
      <c r="K48" s="578"/>
      <c r="L48" s="578"/>
      <c r="M48" s="578"/>
      <c r="N48" s="578"/>
      <c r="O48" s="579"/>
      <c r="P48" s="105"/>
      <c r="Q48" s="105"/>
      <c r="R48" s="105"/>
      <c r="S48" s="105"/>
      <c r="T48" s="105"/>
      <c r="U48" s="105"/>
      <c r="V48" s="105"/>
      <c r="W48" s="105"/>
      <c r="X48" s="106"/>
      <c r="Y48" s="422" t="s">
        <v>13</v>
      </c>
      <c r="Z48" s="423"/>
      <c r="AA48" s="424"/>
      <c r="AB48" s="563" t="s">
        <v>301</v>
      </c>
      <c r="AC48" s="563"/>
      <c r="AD48" s="56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7" t="s">
        <v>485</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8" t="s">
        <v>11</v>
      </c>
      <c r="AC51" s="239"/>
      <c r="AD51" s="240"/>
      <c r="AE51" s="238" t="s">
        <v>356</v>
      </c>
      <c r="AF51" s="239"/>
      <c r="AG51" s="239"/>
      <c r="AH51" s="240"/>
      <c r="AI51" s="238" t="s">
        <v>362</v>
      </c>
      <c r="AJ51" s="239"/>
      <c r="AK51" s="239"/>
      <c r="AL51" s="240"/>
      <c r="AM51" s="244" t="s">
        <v>466</v>
      </c>
      <c r="AN51" s="244"/>
      <c r="AO51" s="244"/>
      <c r="AP51" s="238"/>
      <c r="AQ51" s="145" t="s">
        <v>354</v>
      </c>
      <c r="AR51" s="146"/>
      <c r="AS51" s="146"/>
      <c r="AT51" s="147"/>
      <c r="AU51" s="937" t="s">
        <v>253</v>
      </c>
      <c r="AV51" s="937"/>
      <c r="AW51" s="937"/>
      <c r="AX51" s="938"/>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1"/>
      <c r="AC52" s="242"/>
      <c r="AD52" s="243"/>
      <c r="AE52" s="241"/>
      <c r="AF52" s="242"/>
      <c r="AG52" s="242"/>
      <c r="AH52" s="243"/>
      <c r="AI52" s="241"/>
      <c r="AJ52" s="242"/>
      <c r="AK52" s="242"/>
      <c r="AL52" s="243"/>
      <c r="AM52" s="245"/>
      <c r="AN52" s="245"/>
      <c r="AO52" s="245"/>
      <c r="AP52" s="241"/>
      <c r="AQ52" s="600"/>
      <c r="AR52" s="194"/>
      <c r="AS52" s="127" t="s">
        <v>355</v>
      </c>
      <c r="AT52" s="128"/>
      <c r="AU52" s="193"/>
      <c r="AV52" s="193"/>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99"/>
      <c r="Q53" s="99"/>
      <c r="R53" s="99"/>
      <c r="S53" s="99"/>
      <c r="T53" s="99"/>
      <c r="U53" s="99"/>
      <c r="V53" s="99"/>
      <c r="W53" s="99"/>
      <c r="X53" s="100"/>
      <c r="Y53" s="478" t="s">
        <v>12</v>
      </c>
      <c r="Z53" s="538"/>
      <c r="AA53" s="539"/>
      <c r="AB53" s="468"/>
      <c r="AC53" s="468"/>
      <c r="AD53" s="46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1"/>
      <c r="B54" s="412"/>
      <c r="C54" s="412"/>
      <c r="D54" s="412"/>
      <c r="E54" s="412"/>
      <c r="F54" s="413"/>
      <c r="G54" s="574"/>
      <c r="H54" s="575"/>
      <c r="I54" s="575"/>
      <c r="J54" s="575"/>
      <c r="K54" s="575"/>
      <c r="L54" s="575"/>
      <c r="M54" s="575"/>
      <c r="N54" s="575"/>
      <c r="O54" s="576"/>
      <c r="P54" s="102"/>
      <c r="Q54" s="102"/>
      <c r="R54" s="102"/>
      <c r="S54" s="102"/>
      <c r="T54" s="102"/>
      <c r="U54" s="102"/>
      <c r="V54" s="102"/>
      <c r="W54" s="102"/>
      <c r="X54" s="103"/>
      <c r="Y54" s="422" t="s">
        <v>54</v>
      </c>
      <c r="Z54" s="423"/>
      <c r="AA54" s="424"/>
      <c r="AB54" s="530"/>
      <c r="AC54" s="530"/>
      <c r="AD54" s="53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4"/>
      <c r="B55" s="415"/>
      <c r="C55" s="415"/>
      <c r="D55" s="415"/>
      <c r="E55" s="415"/>
      <c r="F55" s="416"/>
      <c r="G55" s="577"/>
      <c r="H55" s="578"/>
      <c r="I55" s="578"/>
      <c r="J55" s="578"/>
      <c r="K55" s="578"/>
      <c r="L55" s="578"/>
      <c r="M55" s="578"/>
      <c r="N55" s="578"/>
      <c r="O55" s="579"/>
      <c r="P55" s="105"/>
      <c r="Q55" s="105"/>
      <c r="R55" s="105"/>
      <c r="S55" s="105"/>
      <c r="T55" s="105"/>
      <c r="U55" s="105"/>
      <c r="V55" s="105"/>
      <c r="W55" s="105"/>
      <c r="X55" s="106"/>
      <c r="Y55" s="422" t="s">
        <v>13</v>
      </c>
      <c r="Z55" s="423"/>
      <c r="AA55" s="424"/>
      <c r="AB55" s="604" t="s">
        <v>14</v>
      </c>
      <c r="AC55" s="604"/>
      <c r="AD55" s="60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7" t="s">
        <v>485</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8" t="s">
        <v>11</v>
      </c>
      <c r="AC58" s="239"/>
      <c r="AD58" s="240"/>
      <c r="AE58" s="238" t="s">
        <v>356</v>
      </c>
      <c r="AF58" s="239"/>
      <c r="AG58" s="239"/>
      <c r="AH58" s="240"/>
      <c r="AI58" s="238" t="s">
        <v>362</v>
      </c>
      <c r="AJ58" s="239"/>
      <c r="AK58" s="239"/>
      <c r="AL58" s="240"/>
      <c r="AM58" s="244" t="s">
        <v>466</v>
      </c>
      <c r="AN58" s="244"/>
      <c r="AO58" s="244"/>
      <c r="AP58" s="238"/>
      <c r="AQ58" s="145" t="s">
        <v>354</v>
      </c>
      <c r="AR58" s="146"/>
      <c r="AS58" s="146"/>
      <c r="AT58" s="147"/>
      <c r="AU58" s="937" t="s">
        <v>253</v>
      </c>
      <c r="AV58" s="937"/>
      <c r="AW58" s="937"/>
      <c r="AX58" s="938"/>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1"/>
      <c r="AC59" s="242"/>
      <c r="AD59" s="243"/>
      <c r="AE59" s="241"/>
      <c r="AF59" s="242"/>
      <c r="AG59" s="242"/>
      <c r="AH59" s="243"/>
      <c r="AI59" s="241"/>
      <c r="AJ59" s="242"/>
      <c r="AK59" s="242"/>
      <c r="AL59" s="243"/>
      <c r="AM59" s="245"/>
      <c r="AN59" s="245"/>
      <c r="AO59" s="245"/>
      <c r="AP59" s="241"/>
      <c r="AQ59" s="600"/>
      <c r="AR59" s="194"/>
      <c r="AS59" s="127" t="s">
        <v>355</v>
      </c>
      <c r="AT59" s="128"/>
      <c r="AU59" s="193"/>
      <c r="AV59" s="193"/>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99"/>
      <c r="Q60" s="99"/>
      <c r="R60" s="99"/>
      <c r="S60" s="99"/>
      <c r="T60" s="99"/>
      <c r="U60" s="99"/>
      <c r="V60" s="99"/>
      <c r="W60" s="99"/>
      <c r="X60" s="100"/>
      <c r="Y60" s="478" t="s">
        <v>12</v>
      </c>
      <c r="Z60" s="538"/>
      <c r="AA60" s="539"/>
      <c r="AB60" s="468"/>
      <c r="AC60" s="468"/>
      <c r="AD60" s="46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1"/>
      <c r="B61" s="412"/>
      <c r="C61" s="412"/>
      <c r="D61" s="412"/>
      <c r="E61" s="412"/>
      <c r="F61" s="413"/>
      <c r="G61" s="574"/>
      <c r="H61" s="575"/>
      <c r="I61" s="575"/>
      <c r="J61" s="575"/>
      <c r="K61" s="575"/>
      <c r="L61" s="575"/>
      <c r="M61" s="575"/>
      <c r="N61" s="575"/>
      <c r="O61" s="576"/>
      <c r="P61" s="102"/>
      <c r="Q61" s="102"/>
      <c r="R61" s="102"/>
      <c r="S61" s="102"/>
      <c r="T61" s="102"/>
      <c r="U61" s="102"/>
      <c r="V61" s="102"/>
      <c r="W61" s="102"/>
      <c r="X61" s="103"/>
      <c r="Y61" s="422" t="s">
        <v>54</v>
      </c>
      <c r="Z61" s="423"/>
      <c r="AA61" s="424"/>
      <c r="AB61" s="530"/>
      <c r="AC61" s="530"/>
      <c r="AD61" s="53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1"/>
      <c r="B62" s="412"/>
      <c r="C62" s="412"/>
      <c r="D62" s="412"/>
      <c r="E62" s="412"/>
      <c r="F62" s="413"/>
      <c r="G62" s="577"/>
      <c r="H62" s="578"/>
      <c r="I62" s="578"/>
      <c r="J62" s="578"/>
      <c r="K62" s="578"/>
      <c r="L62" s="578"/>
      <c r="M62" s="578"/>
      <c r="N62" s="578"/>
      <c r="O62" s="579"/>
      <c r="P62" s="105"/>
      <c r="Q62" s="105"/>
      <c r="R62" s="105"/>
      <c r="S62" s="105"/>
      <c r="T62" s="105"/>
      <c r="U62" s="105"/>
      <c r="V62" s="105"/>
      <c r="W62" s="105"/>
      <c r="X62" s="106"/>
      <c r="Y62" s="422" t="s">
        <v>13</v>
      </c>
      <c r="Z62" s="423"/>
      <c r="AA62" s="424"/>
      <c r="AB62" s="563" t="s">
        <v>14</v>
      </c>
      <c r="AC62" s="563"/>
      <c r="AD62" s="56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89" t="s">
        <v>486</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481</v>
      </c>
      <c r="X65" s="495"/>
      <c r="Y65" s="498"/>
      <c r="Z65" s="498"/>
      <c r="AA65" s="499"/>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customHeight="1" x14ac:dyDescent="0.15">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92" t="s">
        <v>565</v>
      </c>
      <c r="AR66" s="193"/>
      <c r="AS66" s="236" t="s">
        <v>355</v>
      </c>
      <c r="AT66" s="237"/>
      <c r="AU66" s="193" t="s">
        <v>564</v>
      </c>
      <c r="AV66" s="193"/>
      <c r="AW66" s="236" t="s">
        <v>484</v>
      </c>
      <c r="AX66" s="248"/>
    </row>
    <row r="67" spans="1:50" ht="49.9" customHeight="1" x14ac:dyDescent="0.15">
      <c r="A67" s="482"/>
      <c r="B67" s="483"/>
      <c r="C67" s="483"/>
      <c r="D67" s="483"/>
      <c r="E67" s="483"/>
      <c r="F67" s="484"/>
      <c r="G67" s="249" t="s">
        <v>363</v>
      </c>
      <c r="H67" s="252" t="s">
        <v>562</v>
      </c>
      <c r="I67" s="253"/>
      <c r="J67" s="253"/>
      <c r="K67" s="253"/>
      <c r="L67" s="253"/>
      <c r="M67" s="253"/>
      <c r="N67" s="253"/>
      <c r="O67" s="254"/>
      <c r="P67" s="252" t="s">
        <v>620</v>
      </c>
      <c r="Q67" s="253"/>
      <c r="R67" s="253"/>
      <c r="S67" s="253"/>
      <c r="T67" s="253"/>
      <c r="U67" s="253"/>
      <c r="V67" s="254"/>
      <c r="W67" s="258"/>
      <c r="X67" s="259"/>
      <c r="Y67" s="264" t="s">
        <v>12</v>
      </c>
      <c r="Z67" s="264"/>
      <c r="AA67" s="265"/>
      <c r="AB67" s="266" t="s">
        <v>510</v>
      </c>
      <c r="AC67" s="266"/>
      <c r="AD67" s="266"/>
      <c r="AE67" s="212" t="s">
        <v>549</v>
      </c>
      <c r="AF67" s="213"/>
      <c r="AG67" s="213"/>
      <c r="AH67" s="213"/>
      <c r="AI67" s="212" t="s">
        <v>549</v>
      </c>
      <c r="AJ67" s="213"/>
      <c r="AK67" s="213"/>
      <c r="AL67" s="213"/>
      <c r="AM67" s="212" t="s">
        <v>549</v>
      </c>
      <c r="AN67" s="213"/>
      <c r="AO67" s="213"/>
      <c r="AP67" s="213"/>
      <c r="AQ67" s="212" t="s">
        <v>549</v>
      </c>
      <c r="AR67" s="213"/>
      <c r="AS67" s="213"/>
      <c r="AT67" s="214"/>
      <c r="AU67" s="213" t="s">
        <v>567</v>
      </c>
      <c r="AV67" s="213"/>
      <c r="AW67" s="213"/>
      <c r="AX67" s="215"/>
    </row>
    <row r="68" spans="1:50" ht="49.9" customHeight="1" x14ac:dyDescent="0.15">
      <c r="A68" s="482"/>
      <c r="B68" s="483"/>
      <c r="C68" s="483"/>
      <c r="D68" s="483"/>
      <c r="E68" s="483"/>
      <c r="F68" s="48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510</v>
      </c>
      <c r="AC68" s="218"/>
      <c r="AD68" s="218"/>
      <c r="AE68" s="212" t="s">
        <v>549</v>
      </c>
      <c r="AF68" s="213"/>
      <c r="AG68" s="213"/>
      <c r="AH68" s="213"/>
      <c r="AI68" s="212" t="s">
        <v>549</v>
      </c>
      <c r="AJ68" s="213"/>
      <c r="AK68" s="213"/>
      <c r="AL68" s="213"/>
      <c r="AM68" s="212" t="s">
        <v>549</v>
      </c>
      <c r="AN68" s="213"/>
      <c r="AO68" s="213"/>
      <c r="AP68" s="213"/>
      <c r="AQ68" s="212" t="s">
        <v>549</v>
      </c>
      <c r="AR68" s="213"/>
      <c r="AS68" s="213"/>
      <c r="AT68" s="214"/>
      <c r="AU68" s="213" t="s">
        <v>567</v>
      </c>
      <c r="AV68" s="213"/>
      <c r="AW68" s="213"/>
      <c r="AX68" s="215"/>
    </row>
    <row r="69" spans="1:50" ht="49.9" customHeight="1" x14ac:dyDescent="0.15">
      <c r="A69" s="482"/>
      <c r="B69" s="483"/>
      <c r="C69" s="483"/>
      <c r="D69" s="483"/>
      <c r="E69" s="483"/>
      <c r="F69" s="48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511</v>
      </c>
      <c r="AC69" s="219"/>
      <c r="AD69" s="219"/>
      <c r="AE69" s="267" t="s">
        <v>549</v>
      </c>
      <c r="AF69" s="268"/>
      <c r="AG69" s="268"/>
      <c r="AH69" s="268"/>
      <c r="AI69" s="267" t="s">
        <v>549</v>
      </c>
      <c r="AJ69" s="268"/>
      <c r="AK69" s="268"/>
      <c r="AL69" s="268"/>
      <c r="AM69" s="267" t="s">
        <v>549</v>
      </c>
      <c r="AN69" s="268"/>
      <c r="AO69" s="268"/>
      <c r="AP69" s="268"/>
      <c r="AQ69" s="212" t="s">
        <v>549</v>
      </c>
      <c r="AR69" s="213"/>
      <c r="AS69" s="213"/>
      <c r="AT69" s="214"/>
      <c r="AU69" s="213" t="s">
        <v>549</v>
      </c>
      <c r="AV69" s="213"/>
      <c r="AW69" s="213"/>
      <c r="AX69" s="215"/>
    </row>
    <row r="70" spans="1:50" ht="23.25" customHeight="1" x14ac:dyDescent="0.15">
      <c r="A70" s="482" t="s">
        <v>492</v>
      </c>
      <c r="B70" s="483"/>
      <c r="C70" s="483"/>
      <c r="D70" s="483"/>
      <c r="E70" s="483"/>
      <c r="F70" s="484"/>
      <c r="G70" s="250" t="s">
        <v>364</v>
      </c>
      <c r="H70" s="301" t="s">
        <v>563</v>
      </c>
      <c r="I70" s="301"/>
      <c r="J70" s="301"/>
      <c r="K70" s="301"/>
      <c r="L70" s="301"/>
      <c r="M70" s="301"/>
      <c r="N70" s="301"/>
      <c r="O70" s="301"/>
      <c r="P70" s="301" t="s">
        <v>549</v>
      </c>
      <c r="Q70" s="301"/>
      <c r="R70" s="301"/>
      <c r="S70" s="301"/>
      <c r="T70" s="301"/>
      <c r="U70" s="301"/>
      <c r="V70" s="301"/>
      <c r="W70" s="304" t="s">
        <v>509</v>
      </c>
      <c r="X70" s="305"/>
      <c r="Y70" s="264" t="s">
        <v>12</v>
      </c>
      <c r="Z70" s="264"/>
      <c r="AA70" s="265"/>
      <c r="AB70" s="266" t="s">
        <v>510</v>
      </c>
      <c r="AC70" s="266"/>
      <c r="AD70" s="266"/>
      <c r="AE70" s="212" t="s">
        <v>553</v>
      </c>
      <c r="AF70" s="213"/>
      <c r="AG70" s="213"/>
      <c r="AH70" s="213"/>
      <c r="AI70" s="212" t="s">
        <v>549</v>
      </c>
      <c r="AJ70" s="213"/>
      <c r="AK70" s="213"/>
      <c r="AL70" s="213"/>
      <c r="AM70" s="212" t="s">
        <v>549</v>
      </c>
      <c r="AN70" s="213"/>
      <c r="AO70" s="213"/>
      <c r="AP70" s="213"/>
      <c r="AQ70" s="212" t="s">
        <v>566</v>
      </c>
      <c r="AR70" s="213"/>
      <c r="AS70" s="213"/>
      <c r="AT70" s="214"/>
      <c r="AU70" s="213" t="s">
        <v>549</v>
      </c>
      <c r="AV70" s="213"/>
      <c r="AW70" s="213"/>
      <c r="AX70" s="215"/>
    </row>
    <row r="71" spans="1:50" ht="23.25" customHeight="1" x14ac:dyDescent="0.15">
      <c r="A71" s="482"/>
      <c r="B71" s="483"/>
      <c r="C71" s="483"/>
      <c r="D71" s="483"/>
      <c r="E71" s="483"/>
      <c r="F71" s="48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510</v>
      </c>
      <c r="AC71" s="218"/>
      <c r="AD71" s="218"/>
      <c r="AE71" s="212" t="s">
        <v>549</v>
      </c>
      <c r="AF71" s="213"/>
      <c r="AG71" s="213"/>
      <c r="AH71" s="213"/>
      <c r="AI71" s="212" t="s">
        <v>549</v>
      </c>
      <c r="AJ71" s="213"/>
      <c r="AK71" s="213"/>
      <c r="AL71" s="213"/>
      <c r="AM71" s="212" t="s">
        <v>549</v>
      </c>
      <c r="AN71" s="213"/>
      <c r="AO71" s="213"/>
      <c r="AP71" s="213"/>
      <c r="AQ71" s="212" t="s">
        <v>549</v>
      </c>
      <c r="AR71" s="213"/>
      <c r="AS71" s="213"/>
      <c r="AT71" s="214"/>
      <c r="AU71" s="213" t="s">
        <v>549</v>
      </c>
      <c r="AV71" s="213"/>
      <c r="AW71" s="213"/>
      <c r="AX71" s="215"/>
    </row>
    <row r="72" spans="1:50" ht="23.25" customHeight="1" x14ac:dyDescent="0.15">
      <c r="A72" s="485"/>
      <c r="B72" s="486"/>
      <c r="C72" s="486"/>
      <c r="D72" s="486"/>
      <c r="E72" s="486"/>
      <c r="F72" s="48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511</v>
      </c>
      <c r="AC72" s="219"/>
      <c r="AD72" s="219"/>
      <c r="AE72" s="212" t="s">
        <v>549</v>
      </c>
      <c r="AF72" s="213"/>
      <c r="AG72" s="213"/>
      <c r="AH72" s="213"/>
      <c r="AI72" s="212" t="s">
        <v>549</v>
      </c>
      <c r="AJ72" s="213"/>
      <c r="AK72" s="213"/>
      <c r="AL72" s="213"/>
      <c r="AM72" s="212" t="s">
        <v>564</v>
      </c>
      <c r="AN72" s="213"/>
      <c r="AO72" s="213"/>
      <c r="AP72" s="214"/>
      <c r="AQ72" s="212" t="s">
        <v>553</v>
      </c>
      <c r="AR72" s="213"/>
      <c r="AS72" s="213"/>
      <c r="AT72" s="214"/>
      <c r="AU72" s="213" t="s">
        <v>553</v>
      </c>
      <c r="AV72" s="213"/>
      <c r="AW72" s="213"/>
      <c r="AX72" s="215"/>
    </row>
    <row r="73" spans="1:50" ht="18.75" hidden="1" customHeight="1" x14ac:dyDescent="0.15">
      <c r="A73" s="513" t="s">
        <v>486</v>
      </c>
      <c r="B73" s="514"/>
      <c r="C73" s="514"/>
      <c r="D73" s="514"/>
      <c r="E73" s="514"/>
      <c r="F73" s="515"/>
      <c r="G73" s="592"/>
      <c r="H73" s="124" t="s">
        <v>265</v>
      </c>
      <c r="I73" s="124"/>
      <c r="J73" s="124"/>
      <c r="K73" s="124"/>
      <c r="L73" s="124"/>
      <c r="M73" s="124"/>
      <c r="N73" s="124"/>
      <c r="O73" s="125"/>
      <c r="P73" s="153" t="s">
        <v>59</v>
      </c>
      <c r="Q73" s="124"/>
      <c r="R73" s="124"/>
      <c r="S73" s="124"/>
      <c r="T73" s="124"/>
      <c r="U73" s="124"/>
      <c r="V73" s="124"/>
      <c r="W73" s="124"/>
      <c r="X73" s="125"/>
      <c r="Y73" s="594"/>
      <c r="Z73" s="595"/>
      <c r="AA73" s="596"/>
      <c r="AB73" s="153" t="s">
        <v>11</v>
      </c>
      <c r="AC73" s="124"/>
      <c r="AD73" s="125"/>
      <c r="AE73" s="238" t="s">
        <v>356</v>
      </c>
      <c r="AF73" s="239"/>
      <c r="AG73" s="239"/>
      <c r="AH73" s="240"/>
      <c r="AI73" s="238" t="s">
        <v>362</v>
      </c>
      <c r="AJ73" s="239"/>
      <c r="AK73" s="239"/>
      <c r="AL73" s="240"/>
      <c r="AM73" s="244" t="s">
        <v>466</v>
      </c>
      <c r="AN73" s="244"/>
      <c r="AO73" s="244"/>
      <c r="AP73" s="238"/>
      <c r="AQ73" s="153" t="s">
        <v>354</v>
      </c>
      <c r="AR73" s="124"/>
      <c r="AS73" s="124"/>
      <c r="AT73" s="125"/>
      <c r="AU73" s="129" t="s">
        <v>253</v>
      </c>
      <c r="AV73" s="130"/>
      <c r="AW73" s="130"/>
      <c r="AX73" s="131"/>
    </row>
    <row r="74" spans="1:50" ht="18.75" hidden="1" customHeight="1" x14ac:dyDescent="0.15">
      <c r="A74" s="516"/>
      <c r="B74" s="517"/>
      <c r="C74" s="517"/>
      <c r="D74" s="517"/>
      <c r="E74" s="517"/>
      <c r="F74" s="518"/>
      <c r="G74" s="59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0"/>
      <c r="AR74" s="194"/>
      <c r="AS74" s="127" t="s">
        <v>355</v>
      </c>
      <c r="AT74" s="128"/>
      <c r="AU74" s="600"/>
      <c r="AV74" s="194"/>
      <c r="AW74" s="127" t="s">
        <v>300</v>
      </c>
      <c r="AX74" s="189"/>
    </row>
    <row r="75" spans="1:50" ht="23.25" hidden="1" customHeight="1" x14ac:dyDescent="0.15">
      <c r="A75" s="516"/>
      <c r="B75" s="517"/>
      <c r="C75" s="517"/>
      <c r="D75" s="517"/>
      <c r="E75" s="517"/>
      <c r="F75" s="518"/>
      <c r="G75" s="619"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6"/>
      <c r="B76" s="517"/>
      <c r="C76" s="517"/>
      <c r="D76" s="517"/>
      <c r="E76" s="517"/>
      <c r="F76" s="518"/>
      <c r="G76" s="62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6"/>
      <c r="B77" s="517"/>
      <c r="C77" s="517"/>
      <c r="D77" s="517"/>
      <c r="E77" s="517"/>
      <c r="F77" s="518"/>
      <c r="G77" s="621"/>
      <c r="H77" s="105"/>
      <c r="I77" s="105"/>
      <c r="J77" s="105"/>
      <c r="K77" s="105"/>
      <c r="L77" s="105"/>
      <c r="M77" s="105"/>
      <c r="N77" s="105"/>
      <c r="O77" s="106"/>
      <c r="P77" s="102"/>
      <c r="Q77" s="102"/>
      <c r="R77" s="102"/>
      <c r="S77" s="102"/>
      <c r="T77" s="102"/>
      <c r="U77" s="102"/>
      <c r="V77" s="102"/>
      <c r="W77" s="102"/>
      <c r="X77" s="103"/>
      <c r="Y77" s="153" t="s">
        <v>13</v>
      </c>
      <c r="Z77" s="124"/>
      <c r="AA77" s="125"/>
      <c r="AB77" s="586" t="s">
        <v>14</v>
      </c>
      <c r="AC77" s="586"/>
      <c r="AD77" s="586"/>
      <c r="AE77" s="904"/>
      <c r="AF77" s="905"/>
      <c r="AG77" s="905"/>
      <c r="AH77" s="905"/>
      <c r="AI77" s="904"/>
      <c r="AJ77" s="905"/>
      <c r="AK77" s="905"/>
      <c r="AL77" s="905"/>
      <c r="AM77" s="904"/>
      <c r="AN77" s="905"/>
      <c r="AO77" s="905"/>
      <c r="AP77" s="905"/>
      <c r="AQ77" s="334"/>
      <c r="AR77" s="201"/>
      <c r="AS77" s="201"/>
      <c r="AT77" s="335"/>
      <c r="AU77" s="213"/>
      <c r="AV77" s="213"/>
      <c r="AW77" s="213"/>
      <c r="AX77" s="215"/>
    </row>
    <row r="78" spans="1:50" ht="69.75" hidden="1" customHeight="1" x14ac:dyDescent="0.15">
      <c r="A78" s="329" t="s">
        <v>523</v>
      </c>
      <c r="B78" s="330"/>
      <c r="C78" s="330"/>
      <c r="D78" s="330"/>
      <c r="E78" s="327" t="s">
        <v>459</v>
      </c>
      <c r="F78" s="328"/>
      <c r="G78" s="57" t="s">
        <v>364</v>
      </c>
      <c r="H78" s="597"/>
      <c r="I78" s="598"/>
      <c r="J78" s="598"/>
      <c r="K78" s="598"/>
      <c r="L78" s="598"/>
      <c r="M78" s="598"/>
      <c r="N78" s="598"/>
      <c r="O78" s="599"/>
      <c r="P78" s="141"/>
      <c r="Q78" s="141"/>
      <c r="R78" s="141"/>
      <c r="S78" s="141"/>
      <c r="T78" s="141"/>
      <c r="U78" s="141"/>
      <c r="V78" s="141"/>
      <c r="W78" s="141"/>
      <c r="X78" s="14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2" t="s">
        <v>480</v>
      </c>
      <c r="AP79" s="273"/>
      <c r="AQ79" s="273"/>
      <c r="AR79" s="81" t="s">
        <v>478</v>
      </c>
      <c r="AS79" s="272"/>
      <c r="AT79" s="273"/>
      <c r="AU79" s="273"/>
      <c r="AV79" s="273"/>
      <c r="AW79" s="273"/>
      <c r="AX79" s="960"/>
    </row>
    <row r="80" spans="1:50" ht="18.75" hidden="1" customHeight="1" x14ac:dyDescent="0.15">
      <c r="A80" s="878" t="s">
        <v>266</v>
      </c>
      <c r="B80" s="531" t="s">
        <v>477</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9"/>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9"/>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9"/>
    </row>
    <row r="83" spans="1:60" ht="22.5" hidden="1" customHeight="1" x14ac:dyDescent="0.15">
      <c r="A83" s="879"/>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90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1"/>
    </row>
    <row r="84" spans="1:60" ht="19.5" hidden="1" customHeight="1" x14ac:dyDescent="0.15">
      <c r="A84" s="879"/>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3"/>
    </row>
    <row r="85" spans="1:60" ht="18.75" hidden="1" customHeight="1" x14ac:dyDescent="0.15">
      <c r="A85" s="87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8"/>
      <c r="Z85" s="159"/>
      <c r="AA85" s="160"/>
      <c r="AB85" s="564" t="s">
        <v>11</v>
      </c>
      <c r="AC85" s="565"/>
      <c r="AD85" s="566"/>
      <c r="AE85" s="238" t="s">
        <v>356</v>
      </c>
      <c r="AF85" s="239"/>
      <c r="AG85" s="239"/>
      <c r="AH85" s="240"/>
      <c r="AI85" s="238" t="s">
        <v>362</v>
      </c>
      <c r="AJ85" s="239"/>
      <c r="AK85" s="239"/>
      <c r="AL85" s="240"/>
      <c r="AM85" s="244" t="s">
        <v>466</v>
      </c>
      <c r="AN85" s="244"/>
      <c r="AO85" s="244"/>
      <c r="AP85" s="238"/>
      <c r="AQ85" s="153" t="s">
        <v>354</v>
      </c>
      <c r="AR85" s="124"/>
      <c r="AS85" s="124"/>
      <c r="AT85" s="125"/>
      <c r="AU85" s="540" t="s">
        <v>253</v>
      </c>
      <c r="AV85" s="540"/>
      <c r="AW85" s="540"/>
      <c r="AX85" s="541"/>
      <c r="AY85" s="10"/>
      <c r="AZ85" s="10"/>
      <c r="BA85" s="10"/>
      <c r="BB85" s="10"/>
      <c r="BC85" s="10"/>
    </row>
    <row r="86" spans="1:60" ht="18.75" hidden="1" customHeight="1" x14ac:dyDescent="0.15">
      <c r="A86" s="879"/>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405" t="s">
        <v>300</v>
      </c>
      <c r="AX86" s="406"/>
      <c r="AY86" s="10"/>
      <c r="AZ86" s="10"/>
      <c r="BA86" s="10"/>
      <c r="BB86" s="10"/>
      <c r="BC86" s="10"/>
      <c r="BD86" s="10"/>
      <c r="BE86" s="10"/>
      <c r="BF86" s="10"/>
      <c r="BG86" s="10"/>
      <c r="BH86" s="10"/>
    </row>
    <row r="87" spans="1:60" ht="23.25" hidden="1" customHeight="1" x14ac:dyDescent="0.15">
      <c r="A87" s="879"/>
      <c r="B87" s="435"/>
      <c r="C87" s="435"/>
      <c r="D87" s="435"/>
      <c r="E87" s="435"/>
      <c r="F87" s="436"/>
      <c r="G87" s="98"/>
      <c r="H87" s="99"/>
      <c r="I87" s="99"/>
      <c r="J87" s="99"/>
      <c r="K87" s="99"/>
      <c r="L87" s="99"/>
      <c r="M87" s="99"/>
      <c r="N87" s="99"/>
      <c r="O87" s="100"/>
      <c r="P87" s="99"/>
      <c r="Q87" s="521"/>
      <c r="R87" s="521"/>
      <c r="S87" s="521"/>
      <c r="T87" s="521"/>
      <c r="U87" s="521"/>
      <c r="V87" s="521"/>
      <c r="W87" s="521"/>
      <c r="X87" s="522"/>
      <c r="Y87" s="568" t="s">
        <v>62</v>
      </c>
      <c r="Z87" s="569"/>
      <c r="AA87" s="570"/>
      <c r="AB87" s="468"/>
      <c r="AC87" s="468"/>
      <c r="AD87" s="46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9"/>
      <c r="B88" s="435"/>
      <c r="C88" s="435"/>
      <c r="D88" s="435"/>
      <c r="E88" s="435"/>
      <c r="F88" s="436"/>
      <c r="G88" s="101"/>
      <c r="H88" s="102"/>
      <c r="I88" s="102"/>
      <c r="J88" s="102"/>
      <c r="K88" s="102"/>
      <c r="L88" s="102"/>
      <c r="M88" s="102"/>
      <c r="N88" s="102"/>
      <c r="O88" s="103"/>
      <c r="P88" s="523"/>
      <c r="Q88" s="523"/>
      <c r="R88" s="523"/>
      <c r="S88" s="523"/>
      <c r="T88" s="523"/>
      <c r="U88" s="523"/>
      <c r="V88" s="523"/>
      <c r="W88" s="523"/>
      <c r="X88" s="524"/>
      <c r="Y88" s="465" t="s">
        <v>54</v>
      </c>
      <c r="Z88" s="466"/>
      <c r="AA88" s="467"/>
      <c r="AB88" s="530"/>
      <c r="AC88" s="530"/>
      <c r="AD88" s="53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9"/>
      <c r="B89" s="536"/>
      <c r="C89" s="536"/>
      <c r="D89" s="536"/>
      <c r="E89" s="536"/>
      <c r="F89" s="537"/>
      <c r="G89" s="104"/>
      <c r="H89" s="105"/>
      <c r="I89" s="105"/>
      <c r="J89" s="105"/>
      <c r="K89" s="105"/>
      <c r="L89" s="105"/>
      <c r="M89" s="105"/>
      <c r="N89" s="105"/>
      <c r="O89" s="106"/>
      <c r="P89" s="170"/>
      <c r="Q89" s="170"/>
      <c r="R89" s="170"/>
      <c r="S89" s="170"/>
      <c r="T89" s="170"/>
      <c r="U89" s="170"/>
      <c r="V89" s="170"/>
      <c r="W89" s="170"/>
      <c r="X89" s="567"/>
      <c r="Y89" s="465" t="s">
        <v>13</v>
      </c>
      <c r="Z89" s="466"/>
      <c r="AA89" s="467"/>
      <c r="AB89" s="604" t="s">
        <v>14</v>
      </c>
      <c r="AC89" s="604"/>
      <c r="AD89" s="60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8"/>
      <c r="Z90" s="159"/>
      <c r="AA90" s="160"/>
      <c r="AB90" s="564" t="s">
        <v>11</v>
      </c>
      <c r="AC90" s="565"/>
      <c r="AD90" s="566"/>
      <c r="AE90" s="238" t="s">
        <v>356</v>
      </c>
      <c r="AF90" s="239"/>
      <c r="AG90" s="239"/>
      <c r="AH90" s="240"/>
      <c r="AI90" s="238" t="s">
        <v>362</v>
      </c>
      <c r="AJ90" s="239"/>
      <c r="AK90" s="239"/>
      <c r="AL90" s="240"/>
      <c r="AM90" s="244" t="s">
        <v>466</v>
      </c>
      <c r="AN90" s="244"/>
      <c r="AO90" s="244"/>
      <c r="AP90" s="238"/>
      <c r="AQ90" s="153" t="s">
        <v>354</v>
      </c>
      <c r="AR90" s="124"/>
      <c r="AS90" s="124"/>
      <c r="AT90" s="125"/>
      <c r="AU90" s="540" t="s">
        <v>253</v>
      </c>
      <c r="AV90" s="540"/>
      <c r="AW90" s="540"/>
      <c r="AX90" s="541"/>
    </row>
    <row r="91" spans="1:60" ht="18.75" hidden="1" customHeight="1" x14ac:dyDescent="0.15">
      <c r="A91" s="879"/>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405" t="s">
        <v>300</v>
      </c>
      <c r="AX91" s="406"/>
      <c r="AY91" s="10"/>
      <c r="AZ91" s="10"/>
      <c r="BA91" s="10"/>
      <c r="BB91" s="10"/>
      <c r="BC91" s="10"/>
    </row>
    <row r="92" spans="1:60" ht="23.25" hidden="1" customHeight="1" x14ac:dyDescent="0.15">
      <c r="A92" s="879"/>
      <c r="B92" s="435"/>
      <c r="C92" s="435"/>
      <c r="D92" s="435"/>
      <c r="E92" s="435"/>
      <c r="F92" s="436"/>
      <c r="G92" s="98"/>
      <c r="H92" s="99"/>
      <c r="I92" s="99"/>
      <c r="J92" s="99"/>
      <c r="K92" s="99"/>
      <c r="L92" s="99"/>
      <c r="M92" s="99"/>
      <c r="N92" s="99"/>
      <c r="O92" s="100"/>
      <c r="P92" s="99"/>
      <c r="Q92" s="521"/>
      <c r="R92" s="521"/>
      <c r="S92" s="521"/>
      <c r="T92" s="521"/>
      <c r="U92" s="521"/>
      <c r="V92" s="521"/>
      <c r="W92" s="521"/>
      <c r="X92" s="522"/>
      <c r="Y92" s="568" t="s">
        <v>62</v>
      </c>
      <c r="Z92" s="569"/>
      <c r="AA92" s="570"/>
      <c r="AB92" s="468"/>
      <c r="AC92" s="468"/>
      <c r="AD92" s="46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9"/>
      <c r="B93" s="435"/>
      <c r="C93" s="435"/>
      <c r="D93" s="435"/>
      <c r="E93" s="435"/>
      <c r="F93" s="436"/>
      <c r="G93" s="101"/>
      <c r="H93" s="102"/>
      <c r="I93" s="102"/>
      <c r="J93" s="102"/>
      <c r="K93" s="102"/>
      <c r="L93" s="102"/>
      <c r="M93" s="102"/>
      <c r="N93" s="102"/>
      <c r="O93" s="103"/>
      <c r="P93" s="523"/>
      <c r="Q93" s="523"/>
      <c r="R93" s="523"/>
      <c r="S93" s="523"/>
      <c r="T93" s="523"/>
      <c r="U93" s="523"/>
      <c r="V93" s="523"/>
      <c r="W93" s="523"/>
      <c r="X93" s="524"/>
      <c r="Y93" s="465" t="s">
        <v>54</v>
      </c>
      <c r="Z93" s="466"/>
      <c r="AA93" s="467"/>
      <c r="AB93" s="530"/>
      <c r="AC93" s="530"/>
      <c r="AD93" s="53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9"/>
      <c r="B94" s="536"/>
      <c r="C94" s="536"/>
      <c r="D94" s="536"/>
      <c r="E94" s="536"/>
      <c r="F94" s="537"/>
      <c r="G94" s="104"/>
      <c r="H94" s="105"/>
      <c r="I94" s="105"/>
      <c r="J94" s="105"/>
      <c r="K94" s="105"/>
      <c r="L94" s="105"/>
      <c r="M94" s="105"/>
      <c r="N94" s="105"/>
      <c r="O94" s="106"/>
      <c r="P94" s="170"/>
      <c r="Q94" s="170"/>
      <c r="R94" s="170"/>
      <c r="S94" s="170"/>
      <c r="T94" s="170"/>
      <c r="U94" s="170"/>
      <c r="V94" s="170"/>
      <c r="W94" s="170"/>
      <c r="X94" s="567"/>
      <c r="Y94" s="465" t="s">
        <v>13</v>
      </c>
      <c r="Z94" s="466"/>
      <c r="AA94" s="467"/>
      <c r="AB94" s="604" t="s">
        <v>14</v>
      </c>
      <c r="AC94" s="604"/>
      <c r="AD94" s="60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8"/>
      <c r="Z95" s="159"/>
      <c r="AA95" s="160"/>
      <c r="AB95" s="564" t="s">
        <v>11</v>
      </c>
      <c r="AC95" s="565"/>
      <c r="AD95" s="566"/>
      <c r="AE95" s="238" t="s">
        <v>356</v>
      </c>
      <c r="AF95" s="239"/>
      <c r="AG95" s="239"/>
      <c r="AH95" s="240"/>
      <c r="AI95" s="238" t="s">
        <v>362</v>
      </c>
      <c r="AJ95" s="239"/>
      <c r="AK95" s="239"/>
      <c r="AL95" s="240"/>
      <c r="AM95" s="244" t="s">
        <v>466</v>
      </c>
      <c r="AN95" s="244"/>
      <c r="AO95" s="244"/>
      <c r="AP95" s="238"/>
      <c r="AQ95" s="153" t="s">
        <v>354</v>
      </c>
      <c r="AR95" s="124"/>
      <c r="AS95" s="124"/>
      <c r="AT95" s="125"/>
      <c r="AU95" s="540" t="s">
        <v>253</v>
      </c>
      <c r="AV95" s="540"/>
      <c r="AW95" s="540"/>
      <c r="AX95" s="541"/>
      <c r="AY95" s="10"/>
      <c r="AZ95" s="10"/>
      <c r="BA95" s="10"/>
      <c r="BB95" s="10"/>
      <c r="BC95" s="10"/>
      <c r="BD95" s="10"/>
      <c r="BE95" s="10"/>
      <c r="BF95" s="10"/>
      <c r="BG95" s="10"/>
      <c r="BH95" s="10"/>
    </row>
    <row r="96" spans="1:60" ht="18.75" hidden="1" customHeight="1" x14ac:dyDescent="0.15">
      <c r="A96" s="879"/>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405" t="s">
        <v>300</v>
      </c>
      <c r="AX96" s="406"/>
    </row>
    <row r="97" spans="1:60" ht="23.25" hidden="1" customHeight="1" x14ac:dyDescent="0.15">
      <c r="A97" s="879"/>
      <c r="B97" s="435"/>
      <c r="C97" s="435"/>
      <c r="D97" s="435"/>
      <c r="E97" s="435"/>
      <c r="F97" s="436"/>
      <c r="G97" s="98"/>
      <c r="H97" s="99"/>
      <c r="I97" s="99"/>
      <c r="J97" s="99"/>
      <c r="K97" s="99"/>
      <c r="L97" s="99"/>
      <c r="M97" s="99"/>
      <c r="N97" s="99"/>
      <c r="O97" s="100"/>
      <c r="P97" s="99"/>
      <c r="Q97" s="521"/>
      <c r="R97" s="521"/>
      <c r="S97" s="521"/>
      <c r="T97" s="521"/>
      <c r="U97" s="521"/>
      <c r="V97" s="521"/>
      <c r="W97" s="521"/>
      <c r="X97" s="522"/>
      <c r="Y97" s="568" t="s">
        <v>62</v>
      </c>
      <c r="Z97" s="569"/>
      <c r="AA97" s="570"/>
      <c r="AB97" s="475"/>
      <c r="AC97" s="476"/>
      <c r="AD97" s="47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9"/>
      <c r="B98" s="435"/>
      <c r="C98" s="435"/>
      <c r="D98" s="435"/>
      <c r="E98" s="435"/>
      <c r="F98" s="436"/>
      <c r="G98" s="101"/>
      <c r="H98" s="102"/>
      <c r="I98" s="102"/>
      <c r="J98" s="102"/>
      <c r="K98" s="102"/>
      <c r="L98" s="102"/>
      <c r="M98" s="102"/>
      <c r="N98" s="102"/>
      <c r="O98" s="103"/>
      <c r="P98" s="523"/>
      <c r="Q98" s="523"/>
      <c r="R98" s="523"/>
      <c r="S98" s="523"/>
      <c r="T98" s="523"/>
      <c r="U98" s="523"/>
      <c r="V98" s="523"/>
      <c r="W98" s="523"/>
      <c r="X98" s="524"/>
      <c r="Y98" s="465" t="s">
        <v>54</v>
      </c>
      <c r="Z98" s="466"/>
      <c r="AA98" s="467"/>
      <c r="AB98" s="587"/>
      <c r="AC98" s="588"/>
      <c r="AD98" s="58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80"/>
      <c r="B99" s="437"/>
      <c r="C99" s="437"/>
      <c r="D99" s="437"/>
      <c r="E99" s="437"/>
      <c r="F99" s="438"/>
      <c r="G99" s="590"/>
      <c r="H99" s="209"/>
      <c r="I99" s="209"/>
      <c r="J99" s="209"/>
      <c r="K99" s="209"/>
      <c r="L99" s="209"/>
      <c r="M99" s="209"/>
      <c r="N99" s="209"/>
      <c r="O99" s="591"/>
      <c r="P99" s="525"/>
      <c r="Q99" s="525"/>
      <c r="R99" s="525"/>
      <c r="S99" s="525"/>
      <c r="T99" s="525"/>
      <c r="U99" s="525"/>
      <c r="V99" s="525"/>
      <c r="W99" s="525"/>
      <c r="X99" s="526"/>
      <c r="Y99" s="909" t="s">
        <v>13</v>
      </c>
      <c r="Z99" s="910"/>
      <c r="AA99" s="911"/>
      <c r="AB99" s="906" t="s">
        <v>14</v>
      </c>
      <c r="AC99" s="907"/>
      <c r="AD99" s="90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487</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356</v>
      </c>
      <c r="AF100" s="547"/>
      <c r="AG100" s="547"/>
      <c r="AH100" s="548"/>
      <c r="AI100" s="546" t="s">
        <v>362</v>
      </c>
      <c r="AJ100" s="547"/>
      <c r="AK100" s="547"/>
      <c r="AL100" s="548"/>
      <c r="AM100" s="546" t="s">
        <v>466</v>
      </c>
      <c r="AN100" s="547"/>
      <c r="AO100" s="547"/>
      <c r="AP100" s="548"/>
      <c r="AQ100" s="314" t="s">
        <v>488</v>
      </c>
      <c r="AR100" s="315"/>
      <c r="AS100" s="315"/>
      <c r="AT100" s="316"/>
      <c r="AU100" s="314" t="s">
        <v>533</v>
      </c>
      <c r="AV100" s="315"/>
      <c r="AW100" s="315"/>
      <c r="AX100" s="317"/>
    </row>
    <row r="101" spans="1:60" ht="23.25" customHeight="1" x14ac:dyDescent="0.15">
      <c r="A101" s="429"/>
      <c r="B101" s="430"/>
      <c r="C101" s="430"/>
      <c r="D101" s="430"/>
      <c r="E101" s="430"/>
      <c r="F101" s="431"/>
      <c r="G101" s="99" t="s">
        <v>568</v>
      </c>
      <c r="H101" s="99"/>
      <c r="I101" s="99"/>
      <c r="J101" s="99"/>
      <c r="K101" s="99"/>
      <c r="L101" s="99"/>
      <c r="M101" s="99"/>
      <c r="N101" s="99"/>
      <c r="O101" s="99"/>
      <c r="P101" s="99"/>
      <c r="Q101" s="99"/>
      <c r="R101" s="99"/>
      <c r="S101" s="99"/>
      <c r="T101" s="99"/>
      <c r="U101" s="99"/>
      <c r="V101" s="99"/>
      <c r="W101" s="99"/>
      <c r="X101" s="100"/>
      <c r="Y101" s="549" t="s">
        <v>55</v>
      </c>
      <c r="Z101" s="550"/>
      <c r="AA101" s="551"/>
      <c r="AB101" s="468" t="s">
        <v>569</v>
      </c>
      <c r="AC101" s="468"/>
      <c r="AD101" s="468"/>
      <c r="AE101" s="212">
        <v>1</v>
      </c>
      <c r="AF101" s="213"/>
      <c r="AG101" s="213"/>
      <c r="AH101" s="214"/>
      <c r="AI101" s="212">
        <v>1</v>
      </c>
      <c r="AJ101" s="213"/>
      <c r="AK101" s="213"/>
      <c r="AL101" s="214"/>
      <c r="AM101" s="212">
        <v>1</v>
      </c>
      <c r="AN101" s="213"/>
      <c r="AO101" s="213"/>
      <c r="AP101" s="214"/>
      <c r="AQ101" s="212" t="s">
        <v>549</v>
      </c>
      <c r="AR101" s="213"/>
      <c r="AS101" s="213"/>
      <c r="AT101" s="214"/>
      <c r="AU101" s="213" t="s">
        <v>460</v>
      </c>
      <c r="AV101" s="213"/>
      <c r="AW101" s="213"/>
      <c r="AX101" s="215"/>
    </row>
    <row r="102" spans="1:60" ht="23.25" customHeight="1" x14ac:dyDescent="0.15">
      <c r="A102" s="432"/>
      <c r="B102" s="433"/>
      <c r="C102" s="433"/>
      <c r="D102" s="433"/>
      <c r="E102" s="433"/>
      <c r="F102" s="434"/>
      <c r="G102" s="105"/>
      <c r="H102" s="105"/>
      <c r="I102" s="105"/>
      <c r="J102" s="105"/>
      <c r="K102" s="105"/>
      <c r="L102" s="105"/>
      <c r="M102" s="105"/>
      <c r="N102" s="105"/>
      <c r="O102" s="105"/>
      <c r="P102" s="105"/>
      <c r="Q102" s="105"/>
      <c r="R102" s="105"/>
      <c r="S102" s="105"/>
      <c r="T102" s="105"/>
      <c r="U102" s="105"/>
      <c r="V102" s="105"/>
      <c r="W102" s="105"/>
      <c r="X102" s="106"/>
      <c r="Y102" s="452" t="s">
        <v>56</v>
      </c>
      <c r="Z102" s="453"/>
      <c r="AA102" s="454"/>
      <c r="AB102" s="468" t="s">
        <v>569</v>
      </c>
      <c r="AC102" s="468"/>
      <c r="AD102" s="468"/>
      <c r="AE102" s="425">
        <v>1</v>
      </c>
      <c r="AF102" s="425"/>
      <c r="AG102" s="425"/>
      <c r="AH102" s="425"/>
      <c r="AI102" s="425">
        <v>1</v>
      </c>
      <c r="AJ102" s="425"/>
      <c r="AK102" s="425"/>
      <c r="AL102" s="425"/>
      <c r="AM102" s="425">
        <v>1</v>
      </c>
      <c r="AN102" s="425"/>
      <c r="AO102" s="425"/>
      <c r="AP102" s="425"/>
      <c r="AQ102" s="267">
        <v>1</v>
      </c>
      <c r="AR102" s="268"/>
      <c r="AS102" s="268"/>
      <c r="AT102" s="313"/>
      <c r="AU102" s="213">
        <v>1</v>
      </c>
      <c r="AV102" s="213"/>
      <c r="AW102" s="213"/>
      <c r="AX102" s="215"/>
    </row>
    <row r="103" spans="1:60" ht="31.5" hidden="1" customHeight="1" x14ac:dyDescent="0.15">
      <c r="A103" s="426" t="s">
        <v>487</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356</v>
      </c>
      <c r="AF103" s="423"/>
      <c r="AG103" s="423"/>
      <c r="AH103" s="424"/>
      <c r="AI103" s="422" t="s">
        <v>362</v>
      </c>
      <c r="AJ103" s="423"/>
      <c r="AK103" s="423"/>
      <c r="AL103" s="424"/>
      <c r="AM103" s="422" t="s">
        <v>466</v>
      </c>
      <c r="AN103" s="423"/>
      <c r="AO103" s="423"/>
      <c r="AP103" s="424"/>
      <c r="AQ103" s="278" t="s">
        <v>488</v>
      </c>
      <c r="AR103" s="279"/>
      <c r="AS103" s="279"/>
      <c r="AT103" s="318"/>
      <c r="AU103" s="278" t="s">
        <v>533</v>
      </c>
      <c r="AV103" s="279"/>
      <c r="AW103" s="279"/>
      <c r="AX103" s="280"/>
    </row>
    <row r="104" spans="1:60" ht="23.25" hidden="1" customHeight="1" x14ac:dyDescent="0.15">
      <c r="A104" s="429"/>
      <c r="B104" s="430"/>
      <c r="C104" s="430"/>
      <c r="D104" s="430"/>
      <c r="E104" s="430"/>
      <c r="F104" s="431"/>
      <c r="G104" s="99"/>
      <c r="H104" s="99"/>
      <c r="I104" s="99"/>
      <c r="J104" s="99"/>
      <c r="K104" s="99"/>
      <c r="L104" s="99"/>
      <c r="M104" s="99"/>
      <c r="N104" s="99"/>
      <c r="O104" s="99"/>
      <c r="P104" s="99"/>
      <c r="Q104" s="99"/>
      <c r="R104" s="99"/>
      <c r="S104" s="99"/>
      <c r="T104" s="99"/>
      <c r="U104" s="99"/>
      <c r="V104" s="99"/>
      <c r="W104" s="99"/>
      <c r="X104" s="100"/>
      <c r="Y104" s="472" t="s">
        <v>55</v>
      </c>
      <c r="Z104" s="473"/>
      <c r="AA104" s="474"/>
      <c r="AB104" s="552"/>
      <c r="AC104" s="553"/>
      <c r="AD104" s="55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32"/>
      <c r="B105" s="433"/>
      <c r="C105" s="433"/>
      <c r="D105" s="433"/>
      <c r="E105" s="433"/>
      <c r="F105" s="434"/>
      <c r="G105" s="105"/>
      <c r="H105" s="105"/>
      <c r="I105" s="105"/>
      <c r="J105" s="105"/>
      <c r="K105" s="105"/>
      <c r="L105" s="105"/>
      <c r="M105" s="105"/>
      <c r="N105" s="105"/>
      <c r="O105" s="105"/>
      <c r="P105" s="105"/>
      <c r="Q105" s="105"/>
      <c r="R105" s="105"/>
      <c r="S105" s="105"/>
      <c r="T105" s="105"/>
      <c r="U105" s="105"/>
      <c r="V105" s="105"/>
      <c r="W105" s="105"/>
      <c r="X105" s="106"/>
      <c r="Y105" s="452" t="s">
        <v>56</v>
      </c>
      <c r="Z105" s="555"/>
      <c r="AA105" s="556"/>
      <c r="AB105" s="475"/>
      <c r="AC105" s="476"/>
      <c r="AD105" s="477"/>
      <c r="AE105" s="425"/>
      <c r="AF105" s="425"/>
      <c r="AG105" s="425"/>
      <c r="AH105" s="425"/>
      <c r="AI105" s="425"/>
      <c r="AJ105" s="425"/>
      <c r="AK105" s="425"/>
      <c r="AL105" s="425"/>
      <c r="AM105" s="425"/>
      <c r="AN105" s="425"/>
      <c r="AO105" s="425"/>
      <c r="AP105" s="425"/>
      <c r="AQ105" s="212"/>
      <c r="AR105" s="213"/>
      <c r="AS105" s="213"/>
      <c r="AT105" s="214"/>
      <c r="AU105" s="267"/>
      <c r="AV105" s="268"/>
      <c r="AW105" s="268"/>
      <c r="AX105" s="313"/>
    </row>
    <row r="106" spans="1:60" ht="31.5" hidden="1" customHeight="1" x14ac:dyDescent="0.15">
      <c r="A106" s="426" t="s">
        <v>487</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356</v>
      </c>
      <c r="AF106" s="423"/>
      <c r="AG106" s="423"/>
      <c r="AH106" s="424"/>
      <c r="AI106" s="422" t="s">
        <v>362</v>
      </c>
      <c r="AJ106" s="423"/>
      <c r="AK106" s="423"/>
      <c r="AL106" s="424"/>
      <c r="AM106" s="422" t="s">
        <v>466</v>
      </c>
      <c r="AN106" s="423"/>
      <c r="AO106" s="423"/>
      <c r="AP106" s="424"/>
      <c r="AQ106" s="278" t="s">
        <v>488</v>
      </c>
      <c r="AR106" s="279"/>
      <c r="AS106" s="279"/>
      <c r="AT106" s="318"/>
      <c r="AU106" s="278" t="s">
        <v>533</v>
      </c>
      <c r="AV106" s="279"/>
      <c r="AW106" s="279"/>
      <c r="AX106" s="280"/>
    </row>
    <row r="107" spans="1:60" ht="23.25" hidden="1" customHeight="1" x14ac:dyDescent="0.15">
      <c r="A107" s="429"/>
      <c r="B107" s="430"/>
      <c r="C107" s="430"/>
      <c r="D107" s="430"/>
      <c r="E107" s="430"/>
      <c r="F107" s="431"/>
      <c r="G107" s="99"/>
      <c r="H107" s="99"/>
      <c r="I107" s="99"/>
      <c r="J107" s="99"/>
      <c r="K107" s="99"/>
      <c r="L107" s="99"/>
      <c r="M107" s="99"/>
      <c r="N107" s="99"/>
      <c r="O107" s="99"/>
      <c r="P107" s="99"/>
      <c r="Q107" s="99"/>
      <c r="R107" s="99"/>
      <c r="S107" s="99"/>
      <c r="T107" s="99"/>
      <c r="U107" s="99"/>
      <c r="V107" s="99"/>
      <c r="W107" s="99"/>
      <c r="X107" s="100"/>
      <c r="Y107" s="472" t="s">
        <v>55</v>
      </c>
      <c r="Z107" s="473"/>
      <c r="AA107" s="474"/>
      <c r="AB107" s="552"/>
      <c r="AC107" s="553"/>
      <c r="AD107" s="554"/>
      <c r="AE107" s="425"/>
      <c r="AF107" s="425"/>
      <c r="AG107" s="425"/>
      <c r="AH107" s="425"/>
      <c r="AI107" s="425"/>
      <c r="AJ107" s="425"/>
      <c r="AK107" s="425"/>
      <c r="AL107" s="425"/>
      <c r="AM107" s="425"/>
      <c r="AN107" s="425"/>
      <c r="AO107" s="425"/>
      <c r="AP107" s="425"/>
      <c r="AQ107" s="212"/>
      <c r="AR107" s="213"/>
      <c r="AS107" s="213"/>
      <c r="AT107" s="214"/>
      <c r="AU107" s="212"/>
      <c r="AV107" s="213"/>
      <c r="AW107" s="213"/>
      <c r="AX107" s="214"/>
    </row>
    <row r="108" spans="1:60" ht="23.25" hidden="1" customHeight="1" x14ac:dyDescent="0.15">
      <c r="A108" s="432"/>
      <c r="B108" s="433"/>
      <c r="C108" s="433"/>
      <c r="D108" s="433"/>
      <c r="E108" s="433"/>
      <c r="F108" s="434"/>
      <c r="G108" s="105"/>
      <c r="H108" s="105"/>
      <c r="I108" s="105"/>
      <c r="J108" s="105"/>
      <c r="K108" s="105"/>
      <c r="L108" s="105"/>
      <c r="M108" s="105"/>
      <c r="N108" s="105"/>
      <c r="O108" s="105"/>
      <c r="P108" s="105"/>
      <c r="Q108" s="105"/>
      <c r="R108" s="105"/>
      <c r="S108" s="105"/>
      <c r="T108" s="105"/>
      <c r="U108" s="105"/>
      <c r="V108" s="105"/>
      <c r="W108" s="105"/>
      <c r="X108" s="106"/>
      <c r="Y108" s="452" t="s">
        <v>56</v>
      </c>
      <c r="Z108" s="555"/>
      <c r="AA108" s="556"/>
      <c r="AB108" s="475"/>
      <c r="AC108" s="476"/>
      <c r="AD108" s="477"/>
      <c r="AE108" s="425"/>
      <c r="AF108" s="425"/>
      <c r="AG108" s="425"/>
      <c r="AH108" s="425"/>
      <c r="AI108" s="425"/>
      <c r="AJ108" s="425"/>
      <c r="AK108" s="425"/>
      <c r="AL108" s="425"/>
      <c r="AM108" s="425"/>
      <c r="AN108" s="425"/>
      <c r="AO108" s="425"/>
      <c r="AP108" s="425"/>
      <c r="AQ108" s="212"/>
      <c r="AR108" s="213"/>
      <c r="AS108" s="213"/>
      <c r="AT108" s="214"/>
      <c r="AU108" s="267"/>
      <c r="AV108" s="268"/>
      <c r="AW108" s="268"/>
      <c r="AX108" s="313"/>
    </row>
    <row r="109" spans="1:60" ht="31.5" hidden="1" customHeight="1" x14ac:dyDescent="0.15">
      <c r="A109" s="426" t="s">
        <v>487</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356</v>
      </c>
      <c r="AF109" s="423"/>
      <c r="AG109" s="423"/>
      <c r="AH109" s="424"/>
      <c r="AI109" s="422" t="s">
        <v>362</v>
      </c>
      <c r="AJ109" s="423"/>
      <c r="AK109" s="423"/>
      <c r="AL109" s="424"/>
      <c r="AM109" s="422" t="s">
        <v>466</v>
      </c>
      <c r="AN109" s="423"/>
      <c r="AO109" s="423"/>
      <c r="AP109" s="424"/>
      <c r="AQ109" s="278" t="s">
        <v>488</v>
      </c>
      <c r="AR109" s="279"/>
      <c r="AS109" s="279"/>
      <c r="AT109" s="318"/>
      <c r="AU109" s="278" t="s">
        <v>533</v>
      </c>
      <c r="AV109" s="279"/>
      <c r="AW109" s="279"/>
      <c r="AX109" s="280"/>
    </row>
    <row r="110" spans="1:60" ht="23.25" hidden="1" customHeight="1" x14ac:dyDescent="0.15">
      <c r="A110" s="429"/>
      <c r="B110" s="430"/>
      <c r="C110" s="430"/>
      <c r="D110" s="430"/>
      <c r="E110" s="430"/>
      <c r="F110" s="431"/>
      <c r="G110" s="99"/>
      <c r="H110" s="99"/>
      <c r="I110" s="99"/>
      <c r="J110" s="99"/>
      <c r="K110" s="99"/>
      <c r="L110" s="99"/>
      <c r="M110" s="99"/>
      <c r="N110" s="99"/>
      <c r="O110" s="99"/>
      <c r="P110" s="99"/>
      <c r="Q110" s="99"/>
      <c r="R110" s="99"/>
      <c r="S110" s="99"/>
      <c r="T110" s="99"/>
      <c r="U110" s="99"/>
      <c r="V110" s="99"/>
      <c r="W110" s="99"/>
      <c r="X110" s="100"/>
      <c r="Y110" s="472" t="s">
        <v>55</v>
      </c>
      <c r="Z110" s="473"/>
      <c r="AA110" s="474"/>
      <c r="AB110" s="552"/>
      <c r="AC110" s="553"/>
      <c r="AD110" s="554"/>
      <c r="AE110" s="425"/>
      <c r="AF110" s="425"/>
      <c r="AG110" s="425"/>
      <c r="AH110" s="425"/>
      <c r="AI110" s="425"/>
      <c r="AJ110" s="425"/>
      <c r="AK110" s="425"/>
      <c r="AL110" s="425"/>
      <c r="AM110" s="425"/>
      <c r="AN110" s="425"/>
      <c r="AO110" s="425"/>
      <c r="AP110" s="425"/>
      <c r="AQ110" s="212"/>
      <c r="AR110" s="213"/>
      <c r="AS110" s="213"/>
      <c r="AT110" s="214"/>
      <c r="AU110" s="212"/>
      <c r="AV110" s="213"/>
      <c r="AW110" s="213"/>
      <c r="AX110" s="214"/>
    </row>
    <row r="111" spans="1:60" ht="23.25" hidden="1" customHeight="1" x14ac:dyDescent="0.15">
      <c r="A111" s="432"/>
      <c r="B111" s="433"/>
      <c r="C111" s="433"/>
      <c r="D111" s="433"/>
      <c r="E111" s="433"/>
      <c r="F111" s="434"/>
      <c r="G111" s="105"/>
      <c r="H111" s="105"/>
      <c r="I111" s="105"/>
      <c r="J111" s="105"/>
      <c r="K111" s="105"/>
      <c r="L111" s="105"/>
      <c r="M111" s="105"/>
      <c r="N111" s="105"/>
      <c r="O111" s="105"/>
      <c r="P111" s="105"/>
      <c r="Q111" s="105"/>
      <c r="R111" s="105"/>
      <c r="S111" s="105"/>
      <c r="T111" s="105"/>
      <c r="U111" s="105"/>
      <c r="V111" s="105"/>
      <c r="W111" s="105"/>
      <c r="X111" s="106"/>
      <c r="Y111" s="452" t="s">
        <v>56</v>
      </c>
      <c r="Z111" s="555"/>
      <c r="AA111" s="556"/>
      <c r="AB111" s="475"/>
      <c r="AC111" s="476"/>
      <c r="AD111" s="477"/>
      <c r="AE111" s="425"/>
      <c r="AF111" s="425"/>
      <c r="AG111" s="425"/>
      <c r="AH111" s="425"/>
      <c r="AI111" s="425"/>
      <c r="AJ111" s="425"/>
      <c r="AK111" s="425"/>
      <c r="AL111" s="425"/>
      <c r="AM111" s="425"/>
      <c r="AN111" s="425"/>
      <c r="AO111" s="425"/>
      <c r="AP111" s="425"/>
      <c r="AQ111" s="212"/>
      <c r="AR111" s="213"/>
      <c r="AS111" s="213"/>
      <c r="AT111" s="214"/>
      <c r="AU111" s="267"/>
      <c r="AV111" s="268"/>
      <c r="AW111" s="268"/>
      <c r="AX111" s="313"/>
    </row>
    <row r="112" spans="1:60" ht="31.5" hidden="1" customHeight="1" x14ac:dyDescent="0.15">
      <c r="A112" s="426" t="s">
        <v>487</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356</v>
      </c>
      <c r="AF112" s="423"/>
      <c r="AG112" s="423"/>
      <c r="AH112" s="424"/>
      <c r="AI112" s="422" t="s">
        <v>362</v>
      </c>
      <c r="AJ112" s="423"/>
      <c r="AK112" s="423"/>
      <c r="AL112" s="424"/>
      <c r="AM112" s="422" t="s">
        <v>466</v>
      </c>
      <c r="AN112" s="423"/>
      <c r="AO112" s="423"/>
      <c r="AP112" s="424"/>
      <c r="AQ112" s="278" t="s">
        <v>488</v>
      </c>
      <c r="AR112" s="279"/>
      <c r="AS112" s="279"/>
      <c r="AT112" s="318"/>
      <c r="AU112" s="278" t="s">
        <v>533</v>
      </c>
      <c r="AV112" s="279"/>
      <c r="AW112" s="279"/>
      <c r="AX112" s="280"/>
    </row>
    <row r="113" spans="1:50" ht="23.25" hidden="1" customHeight="1" x14ac:dyDescent="0.15">
      <c r="A113" s="429"/>
      <c r="B113" s="430"/>
      <c r="C113" s="430"/>
      <c r="D113" s="430"/>
      <c r="E113" s="430"/>
      <c r="F113" s="431"/>
      <c r="G113" s="99"/>
      <c r="H113" s="99"/>
      <c r="I113" s="99"/>
      <c r="J113" s="99"/>
      <c r="K113" s="99"/>
      <c r="L113" s="99"/>
      <c r="M113" s="99"/>
      <c r="N113" s="99"/>
      <c r="O113" s="99"/>
      <c r="P113" s="99"/>
      <c r="Q113" s="99"/>
      <c r="R113" s="99"/>
      <c r="S113" s="99"/>
      <c r="T113" s="99"/>
      <c r="U113" s="99"/>
      <c r="V113" s="99"/>
      <c r="W113" s="99"/>
      <c r="X113" s="100"/>
      <c r="Y113" s="472" t="s">
        <v>55</v>
      </c>
      <c r="Z113" s="473"/>
      <c r="AA113" s="474"/>
      <c r="AB113" s="552"/>
      <c r="AC113" s="553"/>
      <c r="AD113" s="554"/>
      <c r="AE113" s="425"/>
      <c r="AF113" s="425"/>
      <c r="AG113" s="425"/>
      <c r="AH113" s="425"/>
      <c r="AI113" s="425"/>
      <c r="AJ113" s="425"/>
      <c r="AK113" s="425"/>
      <c r="AL113" s="425"/>
      <c r="AM113" s="425"/>
      <c r="AN113" s="425"/>
      <c r="AO113" s="425"/>
      <c r="AP113" s="425"/>
      <c r="AQ113" s="212"/>
      <c r="AR113" s="213"/>
      <c r="AS113" s="213"/>
      <c r="AT113" s="214"/>
      <c r="AU113" s="212"/>
      <c r="AV113" s="213"/>
      <c r="AW113" s="213"/>
      <c r="AX113" s="214"/>
    </row>
    <row r="114" spans="1:50" ht="23.25" hidden="1" customHeight="1" x14ac:dyDescent="0.15">
      <c r="A114" s="432"/>
      <c r="B114" s="433"/>
      <c r="C114" s="433"/>
      <c r="D114" s="433"/>
      <c r="E114" s="433"/>
      <c r="F114" s="434"/>
      <c r="G114" s="105"/>
      <c r="H114" s="105"/>
      <c r="I114" s="105"/>
      <c r="J114" s="105"/>
      <c r="K114" s="105"/>
      <c r="L114" s="105"/>
      <c r="M114" s="105"/>
      <c r="N114" s="105"/>
      <c r="O114" s="105"/>
      <c r="P114" s="105"/>
      <c r="Q114" s="105"/>
      <c r="R114" s="105"/>
      <c r="S114" s="105"/>
      <c r="T114" s="105"/>
      <c r="U114" s="105"/>
      <c r="V114" s="105"/>
      <c r="W114" s="105"/>
      <c r="X114" s="106"/>
      <c r="Y114" s="452" t="s">
        <v>56</v>
      </c>
      <c r="Z114" s="555"/>
      <c r="AA114" s="556"/>
      <c r="AB114" s="475"/>
      <c r="AC114" s="476"/>
      <c r="AD114" s="477"/>
      <c r="AE114" s="425"/>
      <c r="AF114" s="425"/>
      <c r="AG114" s="425"/>
      <c r="AH114" s="425"/>
      <c r="AI114" s="425"/>
      <c r="AJ114" s="425"/>
      <c r="AK114" s="425"/>
      <c r="AL114" s="425"/>
      <c r="AM114" s="425"/>
      <c r="AN114" s="425"/>
      <c r="AO114" s="425"/>
      <c r="AP114" s="425"/>
      <c r="AQ114" s="212"/>
      <c r="AR114" s="213"/>
      <c r="AS114" s="213"/>
      <c r="AT114" s="214"/>
      <c r="AU114" s="212"/>
      <c r="AV114" s="213"/>
      <c r="AW114" s="213"/>
      <c r="AX114" s="21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356</v>
      </c>
      <c r="AF115" s="423"/>
      <c r="AG115" s="423"/>
      <c r="AH115" s="424"/>
      <c r="AI115" s="422" t="s">
        <v>362</v>
      </c>
      <c r="AJ115" s="423"/>
      <c r="AK115" s="423"/>
      <c r="AL115" s="424"/>
      <c r="AM115" s="422" t="s">
        <v>466</v>
      </c>
      <c r="AN115" s="423"/>
      <c r="AO115" s="423"/>
      <c r="AP115" s="424"/>
      <c r="AQ115" s="601" t="s">
        <v>534</v>
      </c>
      <c r="AR115" s="602"/>
      <c r="AS115" s="602"/>
      <c r="AT115" s="602"/>
      <c r="AU115" s="602"/>
      <c r="AV115" s="602"/>
      <c r="AW115" s="602"/>
      <c r="AX115" s="603"/>
    </row>
    <row r="116" spans="1:50" ht="23.25" customHeight="1" x14ac:dyDescent="0.15">
      <c r="A116" s="446"/>
      <c r="B116" s="447"/>
      <c r="C116" s="447"/>
      <c r="D116" s="447"/>
      <c r="E116" s="447"/>
      <c r="F116" s="448"/>
      <c r="G116" s="400" t="s">
        <v>716</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570</v>
      </c>
      <c r="AC116" s="470"/>
      <c r="AD116" s="471"/>
      <c r="AE116" s="425">
        <v>4.9000000000000004</v>
      </c>
      <c r="AF116" s="425"/>
      <c r="AG116" s="425"/>
      <c r="AH116" s="425"/>
      <c r="AI116" s="425">
        <v>4.9000000000000004</v>
      </c>
      <c r="AJ116" s="425"/>
      <c r="AK116" s="425"/>
      <c r="AL116" s="425"/>
      <c r="AM116" s="425">
        <v>4.2</v>
      </c>
      <c r="AN116" s="425"/>
      <c r="AO116" s="425"/>
      <c r="AP116" s="425"/>
      <c r="AQ116" s="212">
        <v>4.5</v>
      </c>
      <c r="AR116" s="213"/>
      <c r="AS116" s="213"/>
      <c r="AT116" s="213"/>
      <c r="AU116" s="213"/>
      <c r="AV116" s="213"/>
      <c r="AW116" s="213"/>
      <c r="AX116" s="21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571</v>
      </c>
      <c r="AC117" s="480"/>
      <c r="AD117" s="481"/>
      <c r="AE117" s="558" t="s">
        <v>572</v>
      </c>
      <c r="AF117" s="558"/>
      <c r="AG117" s="558"/>
      <c r="AH117" s="558"/>
      <c r="AI117" s="558" t="s">
        <v>573</v>
      </c>
      <c r="AJ117" s="558"/>
      <c r="AK117" s="558"/>
      <c r="AL117" s="558"/>
      <c r="AM117" s="558" t="s">
        <v>639</v>
      </c>
      <c r="AN117" s="558"/>
      <c r="AO117" s="558"/>
      <c r="AP117" s="558"/>
      <c r="AQ117" s="558" t="s">
        <v>640</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356</v>
      </c>
      <c r="AF118" s="423"/>
      <c r="AG118" s="423"/>
      <c r="AH118" s="424"/>
      <c r="AI118" s="422" t="s">
        <v>362</v>
      </c>
      <c r="AJ118" s="423"/>
      <c r="AK118" s="423"/>
      <c r="AL118" s="424"/>
      <c r="AM118" s="422" t="s">
        <v>466</v>
      </c>
      <c r="AN118" s="423"/>
      <c r="AO118" s="423"/>
      <c r="AP118" s="424"/>
      <c r="AQ118" s="601" t="s">
        <v>534</v>
      </c>
      <c r="AR118" s="602"/>
      <c r="AS118" s="602"/>
      <c r="AT118" s="602"/>
      <c r="AU118" s="602"/>
      <c r="AV118" s="602"/>
      <c r="AW118" s="602"/>
      <c r="AX118" s="603"/>
    </row>
    <row r="119" spans="1:50" ht="23.25" hidden="1" customHeight="1" x14ac:dyDescent="0.15">
      <c r="A119" s="446"/>
      <c r="B119" s="447"/>
      <c r="C119" s="447"/>
      <c r="D119" s="447"/>
      <c r="E119" s="447"/>
      <c r="F119" s="448"/>
      <c r="G119" s="400" t="s">
        <v>497</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496</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356</v>
      </c>
      <c r="AF121" s="423"/>
      <c r="AG121" s="423"/>
      <c r="AH121" s="424"/>
      <c r="AI121" s="422" t="s">
        <v>362</v>
      </c>
      <c r="AJ121" s="423"/>
      <c r="AK121" s="423"/>
      <c r="AL121" s="424"/>
      <c r="AM121" s="422" t="s">
        <v>466</v>
      </c>
      <c r="AN121" s="423"/>
      <c r="AO121" s="423"/>
      <c r="AP121" s="424"/>
      <c r="AQ121" s="601" t="s">
        <v>534</v>
      </c>
      <c r="AR121" s="602"/>
      <c r="AS121" s="602"/>
      <c r="AT121" s="602"/>
      <c r="AU121" s="602"/>
      <c r="AV121" s="602"/>
      <c r="AW121" s="602"/>
      <c r="AX121" s="603"/>
    </row>
    <row r="122" spans="1:50" ht="23.25" hidden="1" customHeight="1" x14ac:dyDescent="0.15">
      <c r="A122" s="446"/>
      <c r="B122" s="447"/>
      <c r="C122" s="447"/>
      <c r="D122" s="447"/>
      <c r="E122" s="447"/>
      <c r="F122" s="448"/>
      <c r="G122" s="400" t="s">
        <v>498</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499</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356</v>
      </c>
      <c r="AF124" s="423"/>
      <c r="AG124" s="423"/>
      <c r="AH124" s="424"/>
      <c r="AI124" s="422" t="s">
        <v>362</v>
      </c>
      <c r="AJ124" s="423"/>
      <c r="AK124" s="423"/>
      <c r="AL124" s="424"/>
      <c r="AM124" s="422" t="s">
        <v>466</v>
      </c>
      <c r="AN124" s="423"/>
      <c r="AO124" s="423"/>
      <c r="AP124" s="424"/>
      <c r="AQ124" s="601" t="s">
        <v>534</v>
      </c>
      <c r="AR124" s="602"/>
      <c r="AS124" s="602"/>
      <c r="AT124" s="602"/>
      <c r="AU124" s="602"/>
      <c r="AV124" s="602"/>
      <c r="AW124" s="602"/>
      <c r="AX124" s="603"/>
    </row>
    <row r="125" spans="1:50" ht="23.25" hidden="1" customHeight="1" x14ac:dyDescent="0.15">
      <c r="A125" s="446"/>
      <c r="B125" s="447"/>
      <c r="C125" s="447"/>
      <c r="D125" s="447"/>
      <c r="E125" s="447"/>
      <c r="F125" s="448"/>
      <c r="G125" s="400" t="s">
        <v>498</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49</v>
      </c>
      <c r="Z126" s="453"/>
      <c r="AA126" s="454"/>
      <c r="AB126" s="479" t="s">
        <v>496</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39"/>
      <c r="Z127" s="940"/>
      <c r="AA127" s="941"/>
      <c r="AB127" s="241" t="s">
        <v>11</v>
      </c>
      <c r="AC127" s="242"/>
      <c r="AD127" s="243"/>
      <c r="AE127" s="422" t="s">
        <v>356</v>
      </c>
      <c r="AF127" s="423"/>
      <c r="AG127" s="423"/>
      <c r="AH127" s="424"/>
      <c r="AI127" s="422" t="s">
        <v>362</v>
      </c>
      <c r="AJ127" s="423"/>
      <c r="AK127" s="423"/>
      <c r="AL127" s="424"/>
      <c r="AM127" s="422" t="s">
        <v>466</v>
      </c>
      <c r="AN127" s="423"/>
      <c r="AO127" s="423"/>
      <c r="AP127" s="424"/>
      <c r="AQ127" s="601" t="s">
        <v>534</v>
      </c>
      <c r="AR127" s="602"/>
      <c r="AS127" s="602"/>
      <c r="AT127" s="602"/>
      <c r="AU127" s="602"/>
      <c r="AV127" s="602"/>
      <c r="AW127" s="602"/>
      <c r="AX127" s="603"/>
    </row>
    <row r="128" spans="1:50" ht="23.25" hidden="1" customHeight="1" x14ac:dyDescent="0.15">
      <c r="A128" s="446"/>
      <c r="B128" s="447"/>
      <c r="C128" s="447"/>
      <c r="D128" s="447"/>
      <c r="E128" s="447"/>
      <c r="F128" s="448"/>
      <c r="G128" s="400" t="s">
        <v>498</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496</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2" t="s">
        <v>368</v>
      </c>
      <c r="B130" s="179"/>
      <c r="C130" s="178" t="s">
        <v>365</v>
      </c>
      <c r="D130" s="179"/>
      <c r="E130" s="163" t="s">
        <v>398</v>
      </c>
      <c r="F130" s="164"/>
      <c r="G130" s="165" t="s">
        <v>549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574</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549</v>
      </c>
      <c r="AR133" s="193"/>
      <c r="AS133" s="127" t="s">
        <v>355</v>
      </c>
      <c r="AT133" s="128"/>
      <c r="AU133" s="194" t="s">
        <v>549</v>
      </c>
      <c r="AV133" s="194"/>
      <c r="AW133" s="127" t="s">
        <v>300</v>
      </c>
      <c r="AX133" s="189"/>
    </row>
    <row r="134" spans="1:50" ht="39.75" customHeight="1" x14ac:dyDescent="0.15">
      <c r="A134" s="183"/>
      <c r="B134" s="180"/>
      <c r="C134" s="174"/>
      <c r="D134" s="180"/>
      <c r="E134" s="174"/>
      <c r="F134" s="175"/>
      <c r="G134" s="98" t="s">
        <v>575</v>
      </c>
      <c r="H134" s="99"/>
      <c r="I134" s="99"/>
      <c r="J134" s="99"/>
      <c r="K134" s="99"/>
      <c r="L134" s="99"/>
      <c r="M134" s="99"/>
      <c r="N134" s="99"/>
      <c r="O134" s="99"/>
      <c r="P134" s="99"/>
      <c r="Q134" s="99"/>
      <c r="R134" s="99"/>
      <c r="S134" s="99"/>
      <c r="T134" s="99"/>
      <c r="U134" s="99"/>
      <c r="V134" s="99"/>
      <c r="W134" s="99"/>
      <c r="X134" s="100"/>
      <c r="Y134" s="195" t="s">
        <v>378</v>
      </c>
      <c r="Z134" s="196"/>
      <c r="AA134" s="197"/>
      <c r="AB134" s="198" t="s">
        <v>549</v>
      </c>
      <c r="AC134" s="199"/>
      <c r="AD134" s="199"/>
      <c r="AE134" s="200">
        <v>74</v>
      </c>
      <c r="AF134" s="201"/>
      <c r="AG134" s="201"/>
      <c r="AH134" s="201"/>
      <c r="AI134" s="200">
        <v>66</v>
      </c>
      <c r="AJ134" s="201"/>
      <c r="AK134" s="201"/>
      <c r="AL134" s="201"/>
      <c r="AM134" s="200"/>
      <c r="AN134" s="201"/>
      <c r="AO134" s="201"/>
      <c r="AP134" s="201"/>
      <c r="AQ134" s="200" t="s">
        <v>549</v>
      </c>
      <c r="AR134" s="201"/>
      <c r="AS134" s="201"/>
      <c r="AT134" s="201"/>
      <c r="AU134" s="200" t="s">
        <v>549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563</v>
      </c>
      <c r="AC135" s="207"/>
      <c r="AD135" s="207"/>
      <c r="AE135" s="200" t="s">
        <v>549</v>
      </c>
      <c r="AF135" s="201"/>
      <c r="AG135" s="201"/>
      <c r="AH135" s="201"/>
      <c r="AI135" s="200" t="s">
        <v>549</v>
      </c>
      <c r="AJ135" s="201"/>
      <c r="AK135" s="201"/>
      <c r="AL135" s="201"/>
      <c r="AM135" s="200" t="s">
        <v>549</v>
      </c>
      <c r="AN135" s="201"/>
      <c r="AO135" s="201"/>
      <c r="AP135" s="201"/>
      <c r="AQ135" s="200" t="s">
        <v>549</v>
      </c>
      <c r="AR135" s="201"/>
      <c r="AS135" s="201"/>
      <c r="AT135" s="201"/>
      <c r="AU135" s="200" t="s">
        <v>576</v>
      </c>
      <c r="AV135" s="201"/>
      <c r="AW135" s="201"/>
      <c r="AX135" s="202"/>
    </row>
    <row r="136" spans="1:50" ht="18.75"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549</v>
      </c>
      <c r="AR137" s="193"/>
      <c r="AS137" s="127" t="s">
        <v>355</v>
      </c>
      <c r="AT137" s="128"/>
      <c r="AU137" s="194" t="s">
        <v>578</v>
      </c>
      <c r="AV137" s="194"/>
      <c r="AW137" s="127" t="s">
        <v>300</v>
      </c>
      <c r="AX137" s="189"/>
    </row>
    <row r="138" spans="1:50" ht="39.75" customHeight="1" x14ac:dyDescent="0.15">
      <c r="A138" s="183"/>
      <c r="B138" s="180"/>
      <c r="C138" s="174"/>
      <c r="D138" s="180"/>
      <c r="E138" s="174"/>
      <c r="F138" s="175"/>
      <c r="G138" s="98" t="s">
        <v>577</v>
      </c>
      <c r="H138" s="99"/>
      <c r="I138" s="99"/>
      <c r="J138" s="99"/>
      <c r="K138" s="99"/>
      <c r="L138" s="99"/>
      <c r="M138" s="99"/>
      <c r="N138" s="99"/>
      <c r="O138" s="99"/>
      <c r="P138" s="99"/>
      <c r="Q138" s="99"/>
      <c r="R138" s="99"/>
      <c r="S138" s="99"/>
      <c r="T138" s="99"/>
      <c r="U138" s="99"/>
      <c r="V138" s="99"/>
      <c r="W138" s="99"/>
      <c r="X138" s="100"/>
      <c r="Y138" s="195" t="s">
        <v>378</v>
      </c>
      <c r="Z138" s="196"/>
      <c r="AA138" s="197"/>
      <c r="AB138" s="198" t="s">
        <v>549</v>
      </c>
      <c r="AC138" s="199"/>
      <c r="AD138" s="199"/>
      <c r="AE138" s="200">
        <v>146</v>
      </c>
      <c r="AF138" s="201"/>
      <c r="AG138" s="201"/>
      <c r="AH138" s="201"/>
      <c r="AI138" s="200">
        <v>136</v>
      </c>
      <c r="AJ138" s="201"/>
      <c r="AK138" s="201"/>
      <c r="AL138" s="201"/>
      <c r="AM138" s="200">
        <v>134</v>
      </c>
      <c r="AN138" s="201"/>
      <c r="AO138" s="201"/>
      <c r="AP138" s="201"/>
      <c r="AQ138" s="200" t="s">
        <v>549</v>
      </c>
      <c r="AR138" s="201"/>
      <c r="AS138" s="201"/>
      <c r="AT138" s="201"/>
      <c r="AU138" s="200" t="s">
        <v>549</v>
      </c>
      <c r="AV138" s="201"/>
      <c r="AW138" s="201"/>
      <c r="AX138" s="202"/>
    </row>
    <row r="139" spans="1:50" ht="39.6"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563</v>
      </c>
      <c r="AC139" s="207"/>
      <c r="AD139" s="207"/>
      <c r="AE139" s="200" t="s">
        <v>549</v>
      </c>
      <c r="AF139" s="201"/>
      <c r="AG139" s="201"/>
      <c r="AH139" s="201"/>
      <c r="AI139" s="200" t="s">
        <v>567</v>
      </c>
      <c r="AJ139" s="201"/>
      <c r="AK139" s="201"/>
      <c r="AL139" s="201"/>
      <c r="AM139" s="200" t="s">
        <v>549</v>
      </c>
      <c r="AN139" s="201"/>
      <c r="AO139" s="201"/>
      <c r="AP139" s="201"/>
      <c r="AQ139" s="200" t="s">
        <v>549</v>
      </c>
      <c r="AR139" s="201"/>
      <c r="AS139" s="201"/>
      <c r="AT139" s="201"/>
      <c r="AU139" s="200" t="s">
        <v>553</v>
      </c>
      <c r="AV139" s="201"/>
      <c r="AW139" s="201"/>
      <c r="AX139" s="202"/>
    </row>
    <row r="140" spans="1:50" ht="19.899999999999999"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9.899999999999999"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19.899999999999999"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19.899999999999999"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9.899999999999999"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9.899999999999999"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19.899999999999999"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19.899999999999999"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9.899999999999999"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9.899999999999999"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19.899999999999999"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19.899999999999999"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19.899999999999999" hidden="1" customHeight="1" x14ac:dyDescent="0.15">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19.899999999999999"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9.899999999999999"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9.899999999999999"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19.899999999999999"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9.899999999999999"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19.899999999999999"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19.899999999999999" hidden="1" customHeight="1" x14ac:dyDescent="0.15">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19.899999999999999"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19.899999999999999"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19.899999999999999"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19.899999999999999"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19.899999999999999"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19.899999999999999"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19.899999999999999" hidden="1" customHeight="1" x14ac:dyDescent="0.15">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19.899999999999999"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19.899999999999999"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19.899999999999999"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19.899999999999999"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19.899999999999999"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19.899999999999999"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19.899999999999999" hidden="1" customHeight="1" x14ac:dyDescent="0.15">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19.899999999999999"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19.899999999999999"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19.899999999999999"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19.899999999999999"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19.899999999999999"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19.899999999999999"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19.899999999999999" hidden="1" customHeight="1" x14ac:dyDescent="0.15">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19.899999999999999"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19.899999999999999"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19.899999999999999"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19.899999999999999"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19.899999999999999"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19.899999999999999"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19.899999999999999" customHeight="1" x14ac:dyDescent="0.15">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44"/>
      <c r="E430" s="168" t="s">
        <v>387</v>
      </c>
      <c r="F430" s="169"/>
      <c r="G430" s="912" t="s">
        <v>383</v>
      </c>
      <c r="H430" s="117"/>
      <c r="I430" s="117"/>
      <c r="J430" s="913" t="s">
        <v>548</v>
      </c>
      <c r="K430" s="914"/>
      <c r="L430" s="914"/>
      <c r="M430" s="914"/>
      <c r="N430" s="914"/>
      <c r="O430" s="914"/>
      <c r="P430" s="914"/>
      <c r="Q430" s="914"/>
      <c r="R430" s="914"/>
      <c r="S430" s="914"/>
      <c r="T430" s="915"/>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6"/>
    </row>
    <row r="431" spans="1:50" ht="18.75"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466</v>
      </c>
      <c r="AJ431" s="211"/>
      <c r="AK431" s="211"/>
      <c r="AL431" s="153"/>
      <c r="AM431" s="211" t="s">
        <v>528</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549</v>
      </c>
      <c r="AF432" s="194"/>
      <c r="AG432" s="127" t="s">
        <v>355</v>
      </c>
      <c r="AH432" s="128"/>
      <c r="AI432" s="150"/>
      <c r="AJ432" s="150"/>
      <c r="AK432" s="150"/>
      <c r="AL432" s="148"/>
      <c r="AM432" s="150"/>
      <c r="AN432" s="150"/>
      <c r="AO432" s="150"/>
      <c r="AP432" s="148"/>
      <c r="AQ432" s="600" t="s">
        <v>549</v>
      </c>
      <c r="AR432" s="194"/>
      <c r="AS432" s="127" t="s">
        <v>355</v>
      </c>
      <c r="AT432" s="128"/>
      <c r="AU432" s="194" t="s">
        <v>549</v>
      </c>
      <c r="AV432" s="194"/>
      <c r="AW432" s="127" t="s">
        <v>300</v>
      </c>
      <c r="AX432" s="189"/>
    </row>
    <row r="433" spans="1:50" ht="23.25" customHeight="1" x14ac:dyDescent="0.15">
      <c r="A433" s="183"/>
      <c r="B433" s="180"/>
      <c r="C433" s="174"/>
      <c r="D433" s="180"/>
      <c r="E433" s="336"/>
      <c r="F433" s="337"/>
      <c r="G433" s="98" t="s">
        <v>620</v>
      </c>
      <c r="H433" s="99"/>
      <c r="I433" s="99"/>
      <c r="J433" s="99"/>
      <c r="K433" s="99"/>
      <c r="L433" s="99"/>
      <c r="M433" s="99"/>
      <c r="N433" s="99"/>
      <c r="O433" s="99"/>
      <c r="P433" s="99"/>
      <c r="Q433" s="99"/>
      <c r="R433" s="99"/>
      <c r="S433" s="99"/>
      <c r="T433" s="99"/>
      <c r="U433" s="99"/>
      <c r="V433" s="99"/>
      <c r="W433" s="99"/>
      <c r="X433" s="100"/>
      <c r="Y433" s="195" t="s">
        <v>12</v>
      </c>
      <c r="Z433" s="196"/>
      <c r="AA433" s="197"/>
      <c r="AB433" s="207" t="s">
        <v>549</v>
      </c>
      <c r="AC433" s="207"/>
      <c r="AD433" s="207"/>
      <c r="AE433" s="334" t="s">
        <v>549</v>
      </c>
      <c r="AF433" s="201"/>
      <c r="AG433" s="201"/>
      <c r="AH433" s="201"/>
      <c r="AI433" s="334" t="s">
        <v>549</v>
      </c>
      <c r="AJ433" s="201"/>
      <c r="AK433" s="201"/>
      <c r="AL433" s="201"/>
      <c r="AM433" s="334" t="s">
        <v>549</v>
      </c>
      <c r="AN433" s="201"/>
      <c r="AO433" s="201"/>
      <c r="AP433" s="335"/>
      <c r="AQ433" s="334" t="s">
        <v>549</v>
      </c>
      <c r="AR433" s="201"/>
      <c r="AS433" s="201"/>
      <c r="AT433" s="335"/>
      <c r="AU433" s="201" t="s">
        <v>549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549</v>
      </c>
      <c r="AC434" s="199"/>
      <c r="AD434" s="199"/>
      <c r="AE434" s="334" t="s">
        <v>553</v>
      </c>
      <c r="AF434" s="201"/>
      <c r="AG434" s="201"/>
      <c r="AH434" s="335"/>
      <c r="AI434" s="334" t="s">
        <v>549</v>
      </c>
      <c r="AJ434" s="201"/>
      <c r="AK434" s="201"/>
      <c r="AL434" s="201"/>
      <c r="AM434" s="334" t="s">
        <v>549</v>
      </c>
      <c r="AN434" s="201"/>
      <c r="AO434" s="201"/>
      <c r="AP434" s="335"/>
      <c r="AQ434" s="334" t="s">
        <v>549</v>
      </c>
      <c r="AR434" s="201"/>
      <c r="AS434" s="201"/>
      <c r="AT434" s="335"/>
      <c r="AU434" s="201" t="s">
        <v>549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6" t="s">
        <v>301</v>
      </c>
      <c r="AC435" s="586"/>
      <c r="AD435" s="586"/>
      <c r="AE435" s="334" t="s">
        <v>549</v>
      </c>
      <c r="AF435" s="201"/>
      <c r="AG435" s="201"/>
      <c r="AH435" s="335"/>
      <c r="AI435" s="334" t="s">
        <v>549</v>
      </c>
      <c r="AJ435" s="201"/>
      <c r="AK435" s="201"/>
      <c r="AL435" s="201"/>
      <c r="AM435" s="334" t="s">
        <v>553</v>
      </c>
      <c r="AN435" s="201"/>
      <c r="AO435" s="201"/>
      <c r="AP435" s="335"/>
      <c r="AQ435" s="334" t="s">
        <v>549</v>
      </c>
      <c r="AR435" s="201"/>
      <c r="AS435" s="201"/>
      <c r="AT435" s="335"/>
      <c r="AU435" s="201" t="s">
        <v>553</v>
      </c>
      <c r="AV435" s="201"/>
      <c r="AW435" s="201"/>
      <c r="AX435" s="202"/>
    </row>
    <row r="436" spans="1:50" ht="18.75" hidden="1"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466</v>
      </c>
      <c r="AJ436" s="211"/>
      <c r="AK436" s="211"/>
      <c r="AL436" s="153"/>
      <c r="AM436" s="211" t="s">
        <v>528</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600"/>
      <c r="AR437" s="194"/>
      <c r="AS437" s="127" t="s">
        <v>355</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6" t="s">
        <v>301</v>
      </c>
      <c r="AC440" s="586"/>
      <c r="AD440" s="58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466</v>
      </c>
      <c r="AJ441" s="211"/>
      <c r="AK441" s="211"/>
      <c r="AL441" s="153"/>
      <c r="AM441" s="211" t="s">
        <v>528</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600"/>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6" t="s">
        <v>301</v>
      </c>
      <c r="AC445" s="586"/>
      <c r="AD445" s="58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466</v>
      </c>
      <c r="AJ446" s="211"/>
      <c r="AK446" s="211"/>
      <c r="AL446" s="153"/>
      <c r="AM446" s="211" t="s">
        <v>528</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600"/>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6" t="s">
        <v>301</v>
      </c>
      <c r="AC450" s="586"/>
      <c r="AD450" s="58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466</v>
      </c>
      <c r="AJ451" s="211"/>
      <c r="AK451" s="211"/>
      <c r="AL451" s="153"/>
      <c r="AM451" s="211" t="s">
        <v>528</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600"/>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6" t="s">
        <v>301</v>
      </c>
      <c r="AC455" s="586"/>
      <c r="AD455" s="58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466</v>
      </c>
      <c r="AJ456" s="211"/>
      <c r="AK456" s="211"/>
      <c r="AL456" s="153"/>
      <c r="AM456" s="211" t="s">
        <v>528</v>
      </c>
      <c r="AN456" s="211"/>
      <c r="AO456" s="211"/>
      <c r="AP456" s="153"/>
      <c r="AQ456" s="153" t="s">
        <v>354</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600"/>
      <c r="AR457" s="194"/>
      <c r="AS457" s="127" t="s">
        <v>355</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6" t="s">
        <v>14</v>
      </c>
      <c r="AC460" s="586"/>
      <c r="AD460" s="58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466</v>
      </c>
      <c r="AJ461" s="211"/>
      <c r="AK461" s="211"/>
      <c r="AL461" s="153"/>
      <c r="AM461" s="211" t="s">
        <v>528</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600"/>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6" t="s">
        <v>14</v>
      </c>
      <c r="AC465" s="586"/>
      <c r="AD465" s="58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466</v>
      </c>
      <c r="AJ466" s="211"/>
      <c r="AK466" s="211"/>
      <c r="AL466" s="153"/>
      <c r="AM466" s="211" t="s">
        <v>528</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600"/>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6" t="s">
        <v>14</v>
      </c>
      <c r="AC470" s="586"/>
      <c r="AD470" s="58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466</v>
      </c>
      <c r="AJ471" s="211"/>
      <c r="AK471" s="211"/>
      <c r="AL471" s="153"/>
      <c r="AM471" s="211" t="s">
        <v>528</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600"/>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6" t="s">
        <v>14</v>
      </c>
      <c r="AC475" s="586"/>
      <c r="AD475" s="58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466</v>
      </c>
      <c r="AJ476" s="211"/>
      <c r="AK476" s="211"/>
      <c r="AL476" s="153"/>
      <c r="AM476" s="211" t="s">
        <v>528</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600"/>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6" t="s">
        <v>14</v>
      </c>
      <c r="AC480" s="586"/>
      <c r="AD480" s="58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620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12" t="s">
        <v>383</v>
      </c>
      <c r="H484" s="117"/>
      <c r="I484" s="117"/>
      <c r="J484" s="913"/>
      <c r="K484" s="914"/>
      <c r="L484" s="914"/>
      <c r="M484" s="914"/>
      <c r="N484" s="914"/>
      <c r="O484" s="914"/>
      <c r="P484" s="914"/>
      <c r="Q484" s="914"/>
      <c r="R484" s="914"/>
      <c r="S484" s="914"/>
      <c r="T484" s="915"/>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6"/>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466</v>
      </c>
      <c r="AJ485" s="211"/>
      <c r="AK485" s="211"/>
      <c r="AL485" s="153"/>
      <c r="AM485" s="211" t="s">
        <v>528</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600"/>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6" t="s">
        <v>301</v>
      </c>
      <c r="AC489" s="586"/>
      <c r="AD489" s="58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466</v>
      </c>
      <c r="AJ490" s="211"/>
      <c r="AK490" s="211"/>
      <c r="AL490" s="153"/>
      <c r="AM490" s="211" t="s">
        <v>528</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600"/>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6" t="s">
        <v>301</v>
      </c>
      <c r="AC494" s="586"/>
      <c r="AD494" s="58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466</v>
      </c>
      <c r="AJ495" s="211"/>
      <c r="AK495" s="211"/>
      <c r="AL495" s="153"/>
      <c r="AM495" s="211" t="s">
        <v>528</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600"/>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6" t="s">
        <v>301</v>
      </c>
      <c r="AC499" s="586"/>
      <c r="AD499" s="58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466</v>
      </c>
      <c r="AJ500" s="211"/>
      <c r="AK500" s="211"/>
      <c r="AL500" s="153"/>
      <c r="AM500" s="211" t="s">
        <v>528</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600"/>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6" t="s">
        <v>301</v>
      </c>
      <c r="AC504" s="586"/>
      <c r="AD504" s="58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466</v>
      </c>
      <c r="AJ505" s="211"/>
      <c r="AK505" s="211"/>
      <c r="AL505" s="153"/>
      <c r="AM505" s="211" t="s">
        <v>528</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600"/>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6" t="s">
        <v>301</v>
      </c>
      <c r="AC509" s="586"/>
      <c r="AD509" s="58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466</v>
      </c>
      <c r="AJ510" s="211"/>
      <c r="AK510" s="211"/>
      <c r="AL510" s="153"/>
      <c r="AM510" s="211" t="s">
        <v>528</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600"/>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6" t="s">
        <v>14</v>
      </c>
      <c r="AC514" s="586"/>
      <c r="AD514" s="58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466</v>
      </c>
      <c r="AJ515" s="211"/>
      <c r="AK515" s="211"/>
      <c r="AL515" s="153"/>
      <c r="AM515" s="211" t="s">
        <v>528</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600"/>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6" t="s">
        <v>14</v>
      </c>
      <c r="AC519" s="586"/>
      <c r="AD519" s="58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466</v>
      </c>
      <c r="AJ520" s="211"/>
      <c r="AK520" s="211"/>
      <c r="AL520" s="153"/>
      <c r="AM520" s="211" t="s">
        <v>528</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600"/>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6" t="s">
        <v>14</v>
      </c>
      <c r="AC524" s="586"/>
      <c r="AD524" s="58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466</v>
      </c>
      <c r="AJ525" s="211"/>
      <c r="AK525" s="211"/>
      <c r="AL525" s="153"/>
      <c r="AM525" s="211" t="s">
        <v>528</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600"/>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6" t="s">
        <v>14</v>
      </c>
      <c r="AC529" s="586"/>
      <c r="AD529" s="58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466</v>
      </c>
      <c r="AJ530" s="211"/>
      <c r="AK530" s="211"/>
      <c r="AL530" s="153"/>
      <c r="AM530" s="211" t="s">
        <v>528</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600"/>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6" t="s">
        <v>14</v>
      </c>
      <c r="AC534" s="586"/>
      <c r="AD534" s="58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12" t="s">
        <v>383</v>
      </c>
      <c r="H538" s="117"/>
      <c r="I538" s="117"/>
      <c r="J538" s="913"/>
      <c r="K538" s="914"/>
      <c r="L538" s="914"/>
      <c r="M538" s="914"/>
      <c r="N538" s="914"/>
      <c r="O538" s="914"/>
      <c r="P538" s="914"/>
      <c r="Q538" s="914"/>
      <c r="R538" s="914"/>
      <c r="S538" s="914"/>
      <c r="T538" s="915"/>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6"/>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466</v>
      </c>
      <c r="AJ539" s="211"/>
      <c r="AK539" s="211"/>
      <c r="AL539" s="153"/>
      <c r="AM539" s="211" t="s">
        <v>528</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600"/>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6" t="s">
        <v>301</v>
      </c>
      <c r="AC543" s="586"/>
      <c r="AD543" s="58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466</v>
      </c>
      <c r="AJ544" s="211"/>
      <c r="AK544" s="211"/>
      <c r="AL544" s="153"/>
      <c r="AM544" s="211" t="s">
        <v>528</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600"/>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6" t="s">
        <v>301</v>
      </c>
      <c r="AC548" s="586"/>
      <c r="AD548" s="58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466</v>
      </c>
      <c r="AJ549" s="211"/>
      <c r="AK549" s="211"/>
      <c r="AL549" s="153"/>
      <c r="AM549" s="211" t="s">
        <v>528</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600"/>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6" t="s">
        <v>301</v>
      </c>
      <c r="AC553" s="586"/>
      <c r="AD553" s="58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466</v>
      </c>
      <c r="AJ554" s="211"/>
      <c r="AK554" s="211"/>
      <c r="AL554" s="153"/>
      <c r="AM554" s="211" t="s">
        <v>528</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600"/>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6" t="s">
        <v>301</v>
      </c>
      <c r="AC558" s="586"/>
      <c r="AD558" s="58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466</v>
      </c>
      <c r="AJ559" s="211"/>
      <c r="AK559" s="211"/>
      <c r="AL559" s="153"/>
      <c r="AM559" s="211" t="s">
        <v>528</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600"/>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6" t="s">
        <v>301</v>
      </c>
      <c r="AC563" s="586"/>
      <c r="AD563" s="58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466</v>
      </c>
      <c r="AJ564" s="211"/>
      <c r="AK564" s="211"/>
      <c r="AL564" s="153"/>
      <c r="AM564" s="211" t="s">
        <v>528</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600"/>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6" t="s">
        <v>14</v>
      </c>
      <c r="AC568" s="586"/>
      <c r="AD568" s="58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466</v>
      </c>
      <c r="AJ569" s="211"/>
      <c r="AK569" s="211"/>
      <c r="AL569" s="153"/>
      <c r="AM569" s="211" t="s">
        <v>528</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600"/>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6" t="s">
        <v>14</v>
      </c>
      <c r="AC573" s="586"/>
      <c r="AD573" s="58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466</v>
      </c>
      <c r="AJ574" s="211"/>
      <c r="AK574" s="211"/>
      <c r="AL574" s="153"/>
      <c r="AM574" s="211" t="s">
        <v>528</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600"/>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6" t="s">
        <v>14</v>
      </c>
      <c r="AC578" s="586"/>
      <c r="AD578" s="58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466</v>
      </c>
      <c r="AJ579" s="211"/>
      <c r="AK579" s="211"/>
      <c r="AL579" s="153"/>
      <c r="AM579" s="211" t="s">
        <v>528</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600"/>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6" t="s">
        <v>14</v>
      </c>
      <c r="AC583" s="586"/>
      <c r="AD583" s="58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466</v>
      </c>
      <c r="AJ584" s="211"/>
      <c r="AK584" s="211"/>
      <c r="AL584" s="153"/>
      <c r="AM584" s="211" t="s">
        <v>528</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600"/>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6" t="s">
        <v>14</v>
      </c>
      <c r="AC588" s="586"/>
      <c r="AD588" s="58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12" t="s">
        <v>383</v>
      </c>
      <c r="H592" s="117"/>
      <c r="I592" s="117"/>
      <c r="J592" s="913"/>
      <c r="K592" s="914"/>
      <c r="L592" s="914"/>
      <c r="M592" s="914"/>
      <c r="N592" s="914"/>
      <c r="O592" s="914"/>
      <c r="P592" s="914"/>
      <c r="Q592" s="914"/>
      <c r="R592" s="914"/>
      <c r="S592" s="914"/>
      <c r="T592" s="915"/>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6"/>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466</v>
      </c>
      <c r="AJ593" s="211"/>
      <c r="AK593" s="211"/>
      <c r="AL593" s="153"/>
      <c r="AM593" s="211" t="s">
        <v>528</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600"/>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6" t="s">
        <v>301</v>
      </c>
      <c r="AC597" s="586"/>
      <c r="AD597" s="58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466</v>
      </c>
      <c r="AJ598" s="211"/>
      <c r="AK598" s="211"/>
      <c r="AL598" s="153"/>
      <c r="AM598" s="211" t="s">
        <v>528</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600"/>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6" t="s">
        <v>301</v>
      </c>
      <c r="AC602" s="586"/>
      <c r="AD602" s="58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466</v>
      </c>
      <c r="AJ603" s="211"/>
      <c r="AK603" s="211"/>
      <c r="AL603" s="153"/>
      <c r="AM603" s="211" t="s">
        <v>528</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600"/>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6" t="s">
        <v>301</v>
      </c>
      <c r="AC607" s="586"/>
      <c r="AD607" s="58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466</v>
      </c>
      <c r="AJ608" s="211"/>
      <c r="AK608" s="211"/>
      <c r="AL608" s="153"/>
      <c r="AM608" s="211" t="s">
        <v>528</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600"/>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6" t="s">
        <v>301</v>
      </c>
      <c r="AC612" s="586"/>
      <c r="AD612" s="58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466</v>
      </c>
      <c r="AJ613" s="211"/>
      <c r="AK613" s="211"/>
      <c r="AL613" s="153"/>
      <c r="AM613" s="211" t="s">
        <v>528</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600"/>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6" t="s">
        <v>301</v>
      </c>
      <c r="AC617" s="586"/>
      <c r="AD617" s="58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466</v>
      </c>
      <c r="AJ618" s="211"/>
      <c r="AK618" s="211"/>
      <c r="AL618" s="153"/>
      <c r="AM618" s="211" t="s">
        <v>528</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600"/>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6" t="s">
        <v>14</v>
      </c>
      <c r="AC622" s="586"/>
      <c r="AD622" s="58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466</v>
      </c>
      <c r="AJ623" s="211"/>
      <c r="AK623" s="211"/>
      <c r="AL623" s="153"/>
      <c r="AM623" s="211" t="s">
        <v>528</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600"/>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6" t="s">
        <v>14</v>
      </c>
      <c r="AC627" s="586"/>
      <c r="AD627" s="58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466</v>
      </c>
      <c r="AJ628" s="211"/>
      <c r="AK628" s="211"/>
      <c r="AL628" s="153"/>
      <c r="AM628" s="211" t="s">
        <v>528</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600"/>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6" t="s">
        <v>14</v>
      </c>
      <c r="AC632" s="586"/>
      <c r="AD632" s="58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466</v>
      </c>
      <c r="AJ633" s="211"/>
      <c r="AK633" s="211"/>
      <c r="AL633" s="153"/>
      <c r="AM633" s="211" t="s">
        <v>528</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600"/>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6" t="s">
        <v>14</v>
      </c>
      <c r="AC637" s="586"/>
      <c r="AD637" s="58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466</v>
      </c>
      <c r="AJ638" s="211"/>
      <c r="AK638" s="211"/>
      <c r="AL638" s="153"/>
      <c r="AM638" s="211" t="s">
        <v>528</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600"/>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6" t="s">
        <v>14</v>
      </c>
      <c r="AC642" s="586"/>
      <c r="AD642" s="58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12" t="s">
        <v>383</v>
      </c>
      <c r="H646" s="117"/>
      <c r="I646" s="117"/>
      <c r="J646" s="913"/>
      <c r="K646" s="914"/>
      <c r="L646" s="914"/>
      <c r="M646" s="914"/>
      <c r="N646" s="914"/>
      <c r="O646" s="914"/>
      <c r="P646" s="914"/>
      <c r="Q646" s="914"/>
      <c r="R646" s="914"/>
      <c r="S646" s="914"/>
      <c r="T646" s="915"/>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6"/>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466</v>
      </c>
      <c r="AJ647" s="211"/>
      <c r="AK647" s="211"/>
      <c r="AL647" s="153"/>
      <c r="AM647" s="211" t="s">
        <v>528</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600"/>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6" t="s">
        <v>301</v>
      </c>
      <c r="AC651" s="586"/>
      <c r="AD651" s="58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466</v>
      </c>
      <c r="AJ652" s="211"/>
      <c r="AK652" s="211"/>
      <c r="AL652" s="153"/>
      <c r="AM652" s="211" t="s">
        <v>528</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600"/>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6" t="s">
        <v>301</v>
      </c>
      <c r="AC656" s="586"/>
      <c r="AD656" s="58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466</v>
      </c>
      <c r="AJ657" s="211"/>
      <c r="AK657" s="211"/>
      <c r="AL657" s="153"/>
      <c r="AM657" s="211" t="s">
        <v>528</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600"/>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6" t="s">
        <v>301</v>
      </c>
      <c r="AC661" s="586"/>
      <c r="AD661" s="58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466</v>
      </c>
      <c r="AJ662" s="211"/>
      <c r="AK662" s="211"/>
      <c r="AL662" s="153"/>
      <c r="AM662" s="211" t="s">
        <v>528</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600"/>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6" t="s">
        <v>301</v>
      </c>
      <c r="AC666" s="586"/>
      <c r="AD666" s="58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466</v>
      </c>
      <c r="AJ667" s="211"/>
      <c r="AK667" s="211"/>
      <c r="AL667" s="153"/>
      <c r="AM667" s="211" t="s">
        <v>528</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600"/>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6" t="s">
        <v>301</v>
      </c>
      <c r="AC671" s="586"/>
      <c r="AD671" s="58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466</v>
      </c>
      <c r="AJ672" s="211"/>
      <c r="AK672" s="211"/>
      <c r="AL672" s="153"/>
      <c r="AM672" s="211" t="s">
        <v>528</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600"/>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6" t="s">
        <v>14</v>
      </c>
      <c r="AC676" s="586"/>
      <c r="AD676" s="58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466</v>
      </c>
      <c r="AJ677" s="211"/>
      <c r="AK677" s="211"/>
      <c r="AL677" s="153"/>
      <c r="AM677" s="211" t="s">
        <v>528</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600"/>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6" t="s">
        <v>14</v>
      </c>
      <c r="AC681" s="586"/>
      <c r="AD681" s="58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466</v>
      </c>
      <c r="AJ682" s="211"/>
      <c r="AK682" s="211"/>
      <c r="AL682" s="153"/>
      <c r="AM682" s="211" t="s">
        <v>528</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600"/>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6" t="s">
        <v>14</v>
      </c>
      <c r="AC686" s="586"/>
      <c r="AD686" s="58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466</v>
      </c>
      <c r="AJ687" s="211"/>
      <c r="AK687" s="211"/>
      <c r="AL687" s="153"/>
      <c r="AM687" s="211" t="s">
        <v>528</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600"/>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6" t="s">
        <v>14</v>
      </c>
      <c r="AC691" s="586"/>
      <c r="AD691" s="58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466</v>
      </c>
      <c r="AJ692" s="211"/>
      <c r="AK692" s="211"/>
      <c r="AL692" s="153"/>
      <c r="AM692" s="211" t="s">
        <v>528</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600"/>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6" t="s">
        <v>14</v>
      </c>
      <c r="AC696" s="586"/>
      <c r="AD696" s="58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49.9" customHeight="1" x14ac:dyDescent="0.15">
      <c r="A702" s="884" t="s">
        <v>259</v>
      </c>
      <c r="B702" s="885"/>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9" t="s">
        <v>547</v>
      </c>
      <c r="AE702" s="340"/>
      <c r="AF702" s="340"/>
      <c r="AG702" s="392" t="s">
        <v>583</v>
      </c>
      <c r="AH702" s="393"/>
      <c r="AI702" s="393"/>
      <c r="AJ702" s="393"/>
      <c r="AK702" s="393"/>
      <c r="AL702" s="393"/>
      <c r="AM702" s="393"/>
      <c r="AN702" s="393"/>
      <c r="AO702" s="393"/>
      <c r="AP702" s="393"/>
      <c r="AQ702" s="393"/>
      <c r="AR702" s="393"/>
      <c r="AS702" s="393"/>
      <c r="AT702" s="393"/>
      <c r="AU702" s="393"/>
      <c r="AV702" s="393"/>
      <c r="AW702" s="393"/>
      <c r="AX702" s="394"/>
    </row>
    <row r="703" spans="1:50" ht="49.9"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22" t="s">
        <v>547</v>
      </c>
      <c r="AE703" s="323"/>
      <c r="AF703" s="323"/>
      <c r="AG703" s="95" t="s">
        <v>584</v>
      </c>
      <c r="AH703" s="96"/>
      <c r="AI703" s="96"/>
      <c r="AJ703" s="96"/>
      <c r="AK703" s="96"/>
      <c r="AL703" s="96"/>
      <c r="AM703" s="96"/>
      <c r="AN703" s="96"/>
      <c r="AO703" s="96"/>
      <c r="AP703" s="96"/>
      <c r="AQ703" s="96"/>
      <c r="AR703" s="96"/>
      <c r="AS703" s="96"/>
      <c r="AT703" s="96"/>
      <c r="AU703" s="96"/>
      <c r="AV703" s="96"/>
      <c r="AW703" s="96"/>
      <c r="AX703" s="97"/>
    </row>
    <row r="704" spans="1:50" ht="49.9" customHeight="1" x14ac:dyDescent="0.15">
      <c r="A704" s="888"/>
      <c r="B704" s="889"/>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547</v>
      </c>
      <c r="AE704" s="793"/>
      <c r="AF704" s="793"/>
      <c r="AG704" s="161" t="s">
        <v>585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547</v>
      </c>
      <c r="AE705" s="725"/>
      <c r="AF705" s="725"/>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2"/>
      <c r="B706" s="653"/>
      <c r="C706" s="804"/>
      <c r="D706" s="805"/>
      <c r="E706" s="740" t="s">
        <v>521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581</v>
      </c>
      <c r="AE706" s="323"/>
      <c r="AF706" s="67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2"/>
      <c r="B707" s="653"/>
      <c r="C707" s="806"/>
      <c r="D707" s="807"/>
      <c r="E707" s="743" t="s">
        <v>450</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580</v>
      </c>
      <c r="AE707" s="846"/>
      <c r="AF707" s="84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582</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30"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2" t="s">
        <v>547</v>
      </c>
      <c r="AE709" s="323"/>
      <c r="AF709" s="323"/>
      <c r="AG709" s="95" t="s">
        <v>587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2" t="s">
        <v>582</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0"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22" t="s">
        <v>547</v>
      </c>
      <c r="AE711" s="323"/>
      <c r="AF711" s="323"/>
      <c r="AG711" s="95" t="s">
        <v>588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2"/>
      <c r="B712" s="654"/>
      <c r="C712" s="398" t="s">
        <v>482</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582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1" t="s">
        <v>483</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582</v>
      </c>
      <c r="AE713" s="323"/>
      <c r="AF713" s="673"/>
      <c r="AG713" s="95"/>
      <c r="AH713" s="96"/>
      <c r="AI713" s="96"/>
      <c r="AJ713" s="96"/>
      <c r="AK713" s="96"/>
      <c r="AL713" s="96"/>
      <c r="AM713" s="96"/>
      <c r="AN713" s="96"/>
      <c r="AO713" s="96"/>
      <c r="AP713" s="96"/>
      <c r="AQ713" s="96"/>
      <c r="AR713" s="96"/>
      <c r="AS713" s="96"/>
      <c r="AT713" s="96"/>
      <c r="AU713" s="96"/>
      <c r="AV713" s="96"/>
      <c r="AW713" s="96"/>
      <c r="AX713" s="97"/>
    </row>
    <row r="714" spans="1:50" ht="30" customHeight="1" x14ac:dyDescent="0.15">
      <c r="A714" s="655"/>
      <c r="B714" s="656"/>
      <c r="C714" s="657" t="s">
        <v>455</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547</v>
      </c>
      <c r="AE714" s="818"/>
      <c r="AF714" s="819"/>
      <c r="AG714" s="746" t="s">
        <v>647</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456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547</v>
      </c>
      <c r="AE715" s="615"/>
      <c r="AF715" s="666"/>
      <c r="AG715" s="752" t="s">
        <v>589</v>
      </c>
      <c r="AH715" s="753"/>
      <c r="AI715" s="753"/>
      <c r="AJ715" s="753"/>
      <c r="AK715" s="753"/>
      <c r="AL715" s="753"/>
      <c r="AM715" s="753"/>
      <c r="AN715" s="753"/>
      <c r="AO715" s="753"/>
      <c r="AP715" s="753"/>
      <c r="AQ715" s="753"/>
      <c r="AR715" s="753"/>
      <c r="AS715" s="753"/>
      <c r="AT715" s="753"/>
      <c r="AU715" s="753"/>
      <c r="AV715" s="753"/>
      <c r="AW715" s="753"/>
      <c r="AX715" s="754"/>
    </row>
    <row r="716" spans="1:50" ht="77.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547</v>
      </c>
      <c r="AE716" s="637"/>
      <c r="AF716" s="637"/>
      <c r="AG716" s="95" t="s">
        <v>720</v>
      </c>
      <c r="AH716" s="96"/>
      <c r="AI716" s="96"/>
      <c r="AJ716" s="96"/>
      <c r="AK716" s="96"/>
      <c r="AL716" s="96"/>
      <c r="AM716" s="96"/>
      <c r="AN716" s="96"/>
      <c r="AO716" s="96"/>
      <c r="AP716" s="96"/>
      <c r="AQ716" s="96"/>
      <c r="AR716" s="96"/>
      <c r="AS716" s="96"/>
      <c r="AT716" s="96"/>
      <c r="AU716" s="96"/>
      <c r="AV716" s="96"/>
      <c r="AW716" s="96"/>
      <c r="AX716" s="97"/>
    </row>
    <row r="717" spans="1:50" ht="64.900000000000006" customHeight="1" x14ac:dyDescent="0.15">
      <c r="A717" s="652"/>
      <c r="B717" s="654"/>
      <c r="C717" s="398" t="s">
        <v>374</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2" t="s">
        <v>547</v>
      </c>
      <c r="AE717" s="323"/>
      <c r="AF717" s="323"/>
      <c r="AG717" s="95" t="s">
        <v>648</v>
      </c>
      <c r="AH717" s="96"/>
      <c r="AI717" s="96"/>
      <c r="AJ717" s="96"/>
      <c r="AK717" s="96"/>
      <c r="AL717" s="96"/>
      <c r="AM717" s="96"/>
      <c r="AN717" s="96"/>
      <c r="AO717" s="96"/>
      <c r="AP717" s="96"/>
      <c r="AQ717" s="96"/>
      <c r="AR717" s="96"/>
      <c r="AS717" s="96"/>
      <c r="AT717" s="96"/>
      <c r="AU717" s="96"/>
      <c r="AV717" s="96"/>
      <c r="AW717" s="96"/>
      <c r="AX717" s="97"/>
    </row>
    <row r="718" spans="1:50" ht="79.900000000000006"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2" t="s">
        <v>547</v>
      </c>
      <c r="AE718" s="323"/>
      <c r="AF718" s="323"/>
      <c r="AG718" s="121" t="s">
        <v>649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582</v>
      </c>
      <c r="AE719" s="615"/>
      <c r="AF719" s="61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8"/>
      <c r="B720" s="789"/>
      <c r="C720" s="296" t="s">
        <v>474</v>
      </c>
      <c r="D720" s="294"/>
      <c r="E720" s="294"/>
      <c r="F720" s="297"/>
      <c r="G720" s="293" t="s">
        <v>475</v>
      </c>
      <c r="H720" s="294"/>
      <c r="I720" s="294"/>
      <c r="J720" s="294"/>
      <c r="K720" s="294"/>
      <c r="L720" s="294"/>
      <c r="M720" s="294"/>
      <c r="N720" s="293" t="s">
        <v>479</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8"/>
      <c r="B721" s="78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8"/>
      <c r="B722" s="78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8"/>
      <c r="B723" s="78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8"/>
      <c r="B724" s="78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0"/>
      <c r="B725" s="79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00.15" customHeight="1" x14ac:dyDescent="0.15">
      <c r="A726" s="650" t="s">
        <v>48</v>
      </c>
      <c r="B726" s="812"/>
      <c r="C726" s="825" t="s">
        <v>53</v>
      </c>
      <c r="D726" s="847"/>
      <c r="E726" s="847"/>
      <c r="F726" s="848"/>
      <c r="G726" s="584" t="s">
        <v>669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100.15" customHeight="1" thickBot="1" x14ac:dyDescent="0.2">
      <c r="A727" s="813"/>
      <c r="B727" s="814"/>
      <c r="C727" s="758" t="s">
        <v>57</v>
      </c>
      <c r="D727" s="759"/>
      <c r="E727" s="759"/>
      <c r="F727" s="760"/>
      <c r="G727" s="582" t="s">
        <v>590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9" customHeight="1" thickBot="1" x14ac:dyDescent="0.2">
      <c r="A729" s="644" t="s">
        <v>727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257</v>
      </c>
      <c r="B731" s="810"/>
      <c r="C731" s="810"/>
      <c r="D731" s="810"/>
      <c r="E731" s="811"/>
      <c r="F731" s="739" t="s">
        <v>726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257</v>
      </c>
      <c r="B733" s="684"/>
      <c r="C733" s="684"/>
      <c r="D733" s="684"/>
      <c r="E733" s="685"/>
      <c r="F733" s="647" t="s">
        <v>730</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0.6"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489</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5" t="s">
        <v>429</v>
      </c>
      <c r="B737" s="204"/>
      <c r="C737" s="204"/>
      <c r="D737" s="205"/>
      <c r="E737" s="1001" t="s">
        <v>591</v>
      </c>
      <c r="F737" s="1001"/>
      <c r="G737" s="1001"/>
      <c r="H737" s="1001"/>
      <c r="I737" s="1001"/>
      <c r="J737" s="1001"/>
      <c r="K737" s="1001"/>
      <c r="L737" s="1001"/>
      <c r="M737" s="1001"/>
      <c r="N737" s="369" t="s">
        <v>357</v>
      </c>
      <c r="O737" s="369"/>
      <c r="P737" s="369"/>
      <c r="Q737" s="369"/>
      <c r="R737" s="1001" t="s">
        <v>592</v>
      </c>
      <c r="S737" s="1001"/>
      <c r="T737" s="1001"/>
      <c r="U737" s="1001"/>
      <c r="V737" s="1001"/>
      <c r="W737" s="1001"/>
      <c r="X737" s="1001"/>
      <c r="Y737" s="1001"/>
      <c r="Z737" s="1001"/>
      <c r="AA737" s="369" t="s">
        <v>358</v>
      </c>
      <c r="AB737" s="369"/>
      <c r="AC737" s="369"/>
      <c r="AD737" s="369"/>
      <c r="AE737" s="1001" t="s">
        <v>593</v>
      </c>
      <c r="AF737" s="1001"/>
      <c r="AG737" s="1001"/>
      <c r="AH737" s="1001"/>
      <c r="AI737" s="1001"/>
      <c r="AJ737" s="1001"/>
      <c r="AK737" s="1001"/>
      <c r="AL737" s="1001"/>
      <c r="AM737" s="1001"/>
      <c r="AN737" s="369" t="s">
        <v>359</v>
      </c>
      <c r="AO737" s="369"/>
      <c r="AP737" s="369"/>
      <c r="AQ737" s="369"/>
      <c r="AR737" s="1002" t="s">
        <v>594</v>
      </c>
      <c r="AS737" s="1003"/>
      <c r="AT737" s="1003"/>
      <c r="AU737" s="1003"/>
      <c r="AV737" s="1003"/>
      <c r="AW737" s="1003"/>
      <c r="AX737" s="1004"/>
      <c r="AY737" s="89"/>
      <c r="AZ737" s="89"/>
    </row>
    <row r="738" spans="1:52" ht="24.75" customHeight="1" x14ac:dyDescent="0.15">
      <c r="A738" s="1005" t="s">
        <v>360</v>
      </c>
      <c r="B738" s="204"/>
      <c r="C738" s="204"/>
      <c r="D738" s="205"/>
      <c r="E738" s="1001" t="s">
        <v>595</v>
      </c>
      <c r="F738" s="1001"/>
      <c r="G738" s="1001"/>
      <c r="H738" s="1001"/>
      <c r="I738" s="1001"/>
      <c r="J738" s="1001"/>
      <c r="K738" s="1001"/>
      <c r="L738" s="1001"/>
      <c r="M738" s="1001"/>
      <c r="N738" s="369" t="s">
        <v>361</v>
      </c>
      <c r="O738" s="369"/>
      <c r="P738" s="369"/>
      <c r="Q738" s="369"/>
      <c r="R738" s="1001" t="s">
        <v>596</v>
      </c>
      <c r="S738" s="1001"/>
      <c r="T738" s="1001"/>
      <c r="U738" s="1001"/>
      <c r="V738" s="1001"/>
      <c r="W738" s="1001"/>
      <c r="X738" s="1001"/>
      <c r="Y738" s="1001"/>
      <c r="Z738" s="1001"/>
      <c r="AA738" s="369" t="s">
        <v>476</v>
      </c>
      <c r="AB738" s="369"/>
      <c r="AC738" s="369"/>
      <c r="AD738" s="369"/>
      <c r="AE738" s="1001" t="s">
        <v>597</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535</v>
      </c>
      <c r="B739" s="1010"/>
      <c r="C739" s="1010"/>
      <c r="D739" s="1011"/>
      <c r="E739" s="1012" t="s">
        <v>542</v>
      </c>
      <c r="F739" s="1013"/>
      <c r="G739" s="1013"/>
      <c r="H739" s="91" t="str">
        <f>IF(E739="", "", "(")</f>
        <v>(</v>
      </c>
      <c r="I739" s="996"/>
      <c r="J739" s="996"/>
      <c r="K739" s="91" t="str">
        <f>IF(OR(I739="　", I739=""), "", "-")</f>
        <v/>
      </c>
      <c r="L739" s="997">
        <v>101</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4" t="s">
        <v>524</v>
      </c>
      <c r="B740" s="625"/>
      <c r="C740" s="625"/>
      <c r="D740" s="625"/>
      <c r="E740" s="625"/>
      <c r="F740" s="62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94"/>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526</v>
      </c>
      <c r="B779" s="639"/>
      <c r="C779" s="639"/>
      <c r="D779" s="639"/>
      <c r="E779" s="639"/>
      <c r="F779" s="640"/>
      <c r="G779" s="605" t="s">
        <v>598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603</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599</v>
      </c>
      <c r="H781" s="681"/>
      <c r="I781" s="681"/>
      <c r="J781" s="681"/>
      <c r="K781" s="682"/>
      <c r="L781" s="674" t="s">
        <v>686</v>
      </c>
      <c r="M781" s="675"/>
      <c r="N781" s="675"/>
      <c r="O781" s="675"/>
      <c r="P781" s="675"/>
      <c r="Q781" s="675"/>
      <c r="R781" s="675"/>
      <c r="S781" s="675"/>
      <c r="T781" s="675"/>
      <c r="U781" s="675"/>
      <c r="V781" s="675"/>
      <c r="W781" s="675"/>
      <c r="X781" s="676"/>
      <c r="Y781" s="395">
        <v>1.4</v>
      </c>
      <c r="Z781" s="396"/>
      <c r="AA781" s="396"/>
      <c r="AB781" s="815"/>
      <c r="AC781" s="680" t="s">
        <v>599</v>
      </c>
      <c r="AD781" s="681"/>
      <c r="AE781" s="681"/>
      <c r="AF781" s="681"/>
      <c r="AG781" s="682"/>
      <c r="AH781" s="674" t="s">
        <v>605</v>
      </c>
      <c r="AI781" s="675"/>
      <c r="AJ781" s="675"/>
      <c r="AK781" s="675"/>
      <c r="AL781" s="675"/>
      <c r="AM781" s="675"/>
      <c r="AN781" s="675"/>
      <c r="AO781" s="675"/>
      <c r="AP781" s="675"/>
      <c r="AQ781" s="675"/>
      <c r="AR781" s="675"/>
      <c r="AS781" s="675"/>
      <c r="AT781" s="676"/>
      <c r="AU781" s="395">
        <v>8.4</v>
      </c>
      <c r="AV781" s="396"/>
      <c r="AW781" s="396"/>
      <c r="AX781" s="397"/>
    </row>
    <row r="782" spans="1:50" ht="24.75" customHeight="1" x14ac:dyDescent="0.15">
      <c r="A782" s="641"/>
      <c r="B782" s="642"/>
      <c r="C782" s="642"/>
      <c r="D782" s="642"/>
      <c r="E782" s="642"/>
      <c r="F782" s="643"/>
      <c r="G782" s="616" t="s">
        <v>600</v>
      </c>
      <c r="H782" s="617"/>
      <c r="I782" s="617"/>
      <c r="J782" s="617"/>
      <c r="K782" s="618"/>
      <c r="L782" s="608" t="s">
        <v>687</v>
      </c>
      <c r="M782" s="609"/>
      <c r="N782" s="609"/>
      <c r="O782" s="609"/>
      <c r="P782" s="609"/>
      <c r="Q782" s="609"/>
      <c r="R782" s="609"/>
      <c r="S782" s="609"/>
      <c r="T782" s="609"/>
      <c r="U782" s="609"/>
      <c r="V782" s="609"/>
      <c r="W782" s="609"/>
      <c r="X782" s="610"/>
      <c r="Y782" s="611">
        <v>0.53</v>
      </c>
      <c r="Z782" s="612"/>
      <c r="AA782" s="612"/>
      <c r="AB782" s="622"/>
      <c r="AC782" s="616" t="s">
        <v>600</v>
      </c>
      <c r="AD782" s="617"/>
      <c r="AE782" s="617"/>
      <c r="AF782" s="617"/>
      <c r="AG782" s="618"/>
      <c r="AH782" s="608" t="s">
        <v>606</v>
      </c>
      <c r="AI782" s="609"/>
      <c r="AJ782" s="609"/>
      <c r="AK782" s="609"/>
      <c r="AL782" s="609"/>
      <c r="AM782" s="609"/>
      <c r="AN782" s="609"/>
      <c r="AO782" s="609"/>
      <c r="AP782" s="609"/>
      <c r="AQ782" s="609"/>
      <c r="AR782" s="609"/>
      <c r="AS782" s="609"/>
      <c r="AT782" s="610"/>
      <c r="AU782" s="611">
        <v>3.4</v>
      </c>
      <c r="AV782" s="612"/>
      <c r="AW782" s="612"/>
      <c r="AX782" s="613"/>
    </row>
    <row r="783" spans="1:50" ht="24.75" customHeight="1" x14ac:dyDescent="0.15">
      <c r="A783" s="641"/>
      <c r="B783" s="642"/>
      <c r="C783" s="642"/>
      <c r="D783" s="642"/>
      <c r="E783" s="642"/>
      <c r="F783" s="643"/>
      <c r="G783" s="616" t="s">
        <v>601</v>
      </c>
      <c r="H783" s="617"/>
      <c r="I783" s="617"/>
      <c r="J783" s="617"/>
      <c r="K783" s="618"/>
      <c r="L783" s="608" t="s">
        <v>688</v>
      </c>
      <c r="M783" s="609"/>
      <c r="N783" s="609"/>
      <c r="O783" s="609"/>
      <c r="P783" s="609"/>
      <c r="Q783" s="609"/>
      <c r="R783" s="609"/>
      <c r="S783" s="609"/>
      <c r="T783" s="609"/>
      <c r="U783" s="609"/>
      <c r="V783" s="609"/>
      <c r="W783" s="609"/>
      <c r="X783" s="610"/>
      <c r="Y783" s="611">
        <v>0.4</v>
      </c>
      <c r="Z783" s="612"/>
      <c r="AA783" s="612"/>
      <c r="AB783" s="622"/>
      <c r="AC783" s="616" t="s">
        <v>604</v>
      </c>
      <c r="AD783" s="617"/>
      <c r="AE783" s="617"/>
      <c r="AF783" s="617"/>
      <c r="AG783" s="618"/>
      <c r="AH783" s="608" t="s">
        <v>460</v>
      </c>
      <c r="AI783" s="609"/>
      <c r="AJ783" s="609"/>
      <c r="AK783" s="609"/>
      <c r="AL783" s="609"/>
      <c r="AM783" s="609"/>
      <c r="AN783" s="609"/>
      <c r="AO783" s="609"/>
      <c r="AP783" s="609"/>
      <c r="AQ783" s="609"/>
      <c r="AR783" s="609"/>
      <c r="AS783" s="609"/>
      <c r="AT783" s="610"/>
      <c r="AU783" s="611">
        <v>1.7</v>
      </c>
      <c r="AV783" s="612"/>
      <c r="AW783" s="612"/>
      <c r="AX783" s="613"/>
    </row>
    <row r="784" spans="1:50" ht="24.75" customHeight="1" x14ac:dyDescent="0.15">
      <c r="A784" s="641"/>
      <c r="B784" s="642"/>
      <c r="C784" s="642"/>
      <c r="D784" s="642"/>
      <c r="E784" s="642"/>
      <c r="F784" s="643"/>
      <c r="G784" s="616" t="s">
        <v>602</v>
      </c>
      <c r="H784" s="617"/>
      <c r="I784" s="617"/>
      <c r="J784" s="617"/>
      <c r="K784" s="618"/>
      <c r="L784" s="608" t="s">
        <v>689</v>
      </c>
      <c r="M784" s="609"/>
      <c r="N784" s="609"/>
      <c r="O784" s="609"/>
      <c r="P784" s="609"/>
      <c r="Q784" s="609"/>
      <c r="R784" s="609"/>
      <c r="S784" s="609"/>
      <c r="T784" s="609"/>
      <c r="U784" s="609"/>
      <c r="V784" s="609"/>
      <c r="W784" s="609"/>
      <c r="X784" s="610"/>
      <c r="Y784" s="611">
        <v>0.3</v>
      </c>
      <c r="Z784" s="612"/>
      <c r="AA784" s="612"/>
      <c r="AB784" s="622"/>
      <c r="AC784" s="616" t="s">
        <v>196</v>
      </c>
      <c r="AD784" s="617"/>
      <c r="AE784" s="617"/>
      <c r="AF784" s="617"/>
      <c r="AG784" s="618"/>
      <c r="AH784" s="608" t="s">
        <v>607</v>
      </c>
      <c r="AI784" s="609"/>
      <c r="AJ784" s="609"/>
      <c r="AK784" s="609"/>
      <c r="AL784" s="609"/>
      <c r="AM784" s="609"/>
      <c r="AN784" s="609"/>
      <c r="AO784" s="609"/>
      <c r="AP784" s="609"/>
      <c r="AQ784" s="609"/>
      <c r="AR784" s="609"/>
      <c r="AS784" s="609"/>
      <c r="AT784" s="610"/>
      <c r="AU784" s="611">
        <v>1.3</v>
      </c>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2.63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14.8</v>
      </c>
      <c r="AV791" s="842"/>
      <c r="AW791" s="842"/>
      <c r="AX791" s="844"/>
    </row>
    <row r="792" spans="1:50" ht="24.75" customHeight="1" x14ac:dyDescent="0.15">
      <c r="A792" s="641"/>
      <c r="B792" s="642"/>
      <c r="C792" s="642"/>
      <c r="D792" s="642"/>
      <c r="E792" s="642"/>
      <c r="F792" s="643"/>
      <c r="G792" s="605" t="s">
        <v>641</v>
      </c>
      <c r="H792" s="606"/>
      <c r="I792" s="606"/>
      <c r="J792" s="606"/>
      <c r="K792" s="606"/>
      <c r="L792" s="606"/>
      <c r="M792" s="606"/>
      <c r="N792" s="606"/>
      <c r="O792" s="606"/>
      <c r="P792" s="606"/>
      <c r="Q792" s="606"/>
      <c r="R792" s="606"/>
      <c r="S792" s="606"/>
      <c r="T792" s="606"/>
      <c r="U792" s="606"/>
      <c r="V792" s="606"/>
      <c r="W792" s="606"/>
      <c r="X792" s="606"/>
      <c r="Y792" s="606"/>
      <c r="Z792" s="606"/>
      <c r="AA792" s="606"/>
      <c r="AB792" s="803"/>
      <c r="AC792" s="605" t="s">
        <v>717</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600</v>
      </c>
      <c r="H794" s="681"/>
      <c r="I794" s="681"/>
      <c r="J794" s="681"/>
      <c r="K794" s="682"/>
      <c r="L794" s="674" t="s">
        <v>606</v>
      </c>
      <c r="M794" s="675"/>
      <c r="N794" s="675"/>
      <c r="O794" s="675"/>
      <c r="P794" s="675"/>
      <c r="Q794" s="675"/>
      <c r="R794" s="675"/>
      <c r="S794" s="675"/>
      <c r="T794" s="675"/>
      <c r="U794" s="675"/>
      <c r="V794" s="675"/>
      <c r="W794" s="675"/>
      <c r="X794" s="676"/>
      <c r="Y794" s="395">
        <v>5.2</v>
      </c>
      <c r="Z794" s="396"/>
      <c r="AA794" s="396"/>
      <c r="AB794" s="397"/>
      <c r="AC794" s="680" t="s">
        <v>599</v>
      </c>
      <c r="AD794" s="681"/>
      <c r="AE794" s="681"/>
      <c r="AF794" s="681"/>
      <c r="AG794" s="682"/>
      <c r="AH794" s="674" t="s">
        <v>619</v>
      </c>
      <c r="AI794" s="675"/>
      <c r="AJ794" s="675"/>
      <c r="AK794" s="675"/>
      <c r="AL794" s="675"/>
      <c r="AM794" s="675"/>
      <c r="AN794" s="675"/>
      <c r="AO794" s="675"/>
      <c r="AP794" s="675"/>
      <c r="AQ794" s="675"/>
      <c r="AR794" s="675"/>
      <c r="AS794" s="675"/>
      <c r="AT794" s="676"/>
      <c r="AU794" s="395">
        <v>13.6</v>
      </c>
      <c r="AV794" s="396"/>
      <c r="AW794" s="396"/>
      <c r="AX794" s="397"/>
    </row>
    <row r="795" spans="1:50" ht="24.75" customHeight="1" x14ac:dyDescent="0.15">
      <c r="A795" s="641"/>
      <c r="B795" s="642"/>
      <c r="C795" s="642"/>
      <c r="D795" s="642"/>
      <c r="E795" s="642"/>
      <c r="F795" s="643"/>
      <c r="G795" s="616" t="s">
        <v>196</v>
      </c>
      <c r="H795" s="617"/>
      <c r="I795" s="617"/>
      <c r="J795" s="617"/>
      <c r="K795" s="618"/>
      <c r="L795" s="608" t="s">
        <v>696</v>
      </c>
      <c r="M795" s="609"/>
      <c r="N795" s="609"/>
      <c r="O795" s="609"/>
      <c r="P795" s="609"/>
      <c r="Q795" s="609"/>
      <c r="R795" s="609"/>
      <c r="S795" s="609"/>
      <c r="T795" s="609"/>
      <c r="U795" s="609"/>
      <c r="V795" s="609"/>
      <c r="W795" s="609"/>
      <c r="X795" s="610"/>
      <c r="Y795" s="611">
        <v>2.2000000000000002</v>
      </c>
      <c r="Z795" s="612"/>
      <c r="AA795" s="612"/>
      <c r="AB795" s="613"/>
      <c r="AC795" s="616" t="s">
        <v>698</v>
      </c>
      <c r="AD795" s="617"/>
      <c r="AE795" s="617"/>
      <c r="AF795" s="617"/>
      <c r="AG795" s="618"/>
      <c r="AH795" s="608" t="s">
        <v>618</v>
      </c>
      <c r="AI795" s="609"/>
      <c r="AJ795" s="609"/>
      <c r="AK795" s="609"/>
      <c r="AL795" s="609"/>
      <c r="AM795" s="609"/>
      <c r="AN795" s="609"/>
      <c r="AO795" s="609"/>
      <c r="AP795" s="609"/>
      <c r="AQ795" s="609"/>
      <c r="AR795" s="609"/>
      <c r="AS795" s="609"/>
      <c r="AT795" s="610"/>
      <c r="AU795" s="611">
        <v>6.6</v>
      </c>
      <c r="AV795" s="612"/>
      <c r="AW795" s="612"/>
      <c r="AX795" s="613"/>
    </row>
    <row r="796" spans="1:50" ht="24.75" customHeight="1" x14ac:dyDescent="0.15">
      <c r="A796" s="641"/>
      <c r="B796" s="642"/>
      <c r="C796" s="642"/>
      <c r="D796" s="642"/>
      <c r="E796" s="642"/>
      <c r="F796" s="643"/>
      <c r="G796" s="616" t="s">
        <v>608</v>
      </c>
      <c r="H796" s="617"/>
      <c r="I796" s="617"/>
      <c r="J796" s="617"/>
      <c r="K796" s="618"/>
      <c r="L796" s="608" t="s">
        <v>701</v>
      </c>
      <c r="M796" s="609"/>
      <c r="N796" s="609"/>
      <c r="O796" s="609"/>
      <c r="P796" s="609"/>
      <c r="Q796" s="609"/>
      <c r="R796" s="609"/>
      <c r="S796" s="609"/>
      <c r="T796" s="609"/>
      <c r="U796" s="609"/>
      <c r="V796" s="609"/>
      <c r="W796" s="609"/>
      <c r="X796" s="610"/>
      <c r="Y796" s="611">
        <v>2</v>
      </c>
      <c r="Z796" s="612"/>
      <c r="AA796" s="612"/>
      <c r="AB796" s="613"/>
      <c r="AC796" s="616" t="s">
        <v>699</v>
      </c>
      <c r="AD796" s="617"/>
      <c r="AE796" s="617"/>
      <c r="AF796" s="617"/>
      <c r="AG796" s="618"/>
      <c r="AH796" s="608" t="s">
        <v>700</v>
      </c>
      <c r="AI796" s="609"/>
      <c r="AJ796" s="609"/>
      <c r="AK796" s="609"/>
      <c r="AL796" s="609"/>
      <c r="AM796" s="609"/>
      <c r="AN796" s="609"/>
      <c r="AO796" s="609"/>
      <c r="AP796" s="609"/>
      <c r="AQ796" s="609"/>
      <c r="AR796" s="609"/>
      <c r="AS796" s="609"/>
      <c r="AT796" s="610"/>
      <c r="AU796" s="611">
        <v>6.3</v>
      </c>
      <c r="AV796" s="612"/>
      <c r="AW796" s="612"/>
      <c r="AX796" s="613"/>
    </row>
    <row r="797" spans="1:50" ht="24.75" customHeight="1" x14ac:dyDescent="0.15">
      <c r="A797" s="641"/>
      <c r="B797" s="642"/>
      <c r="C797" s="642"/>
      <c r="D797" s="642"/>
      <c r="E797" s="642"/>
      <c r="F797" s="643"/>
      <c r="G797" s="616" t="s">
        <v>604</v>
      </c>
      <c r="H797" s="617"/>
      <c r="I797" s="617"/>
      <c r="J797" s="617"/>
      <c r="K797" s="618"/>
      <c r="L797" s="608" t="s">
        <v>697</v>
      </c>
      <c r="M797" s="609"/>
      <c r="N797" s="609"/>
      <c r="O797" s="609"/>
      <c r="P797" s="609"/>
      <c r="Q797" s="609"/>
      <c r="R797" s="609"/>
      <c r="S797" s="609"/>
      <c r="T797" s="609"/>
      <c r="U797" s="609"/>
      <c r="V797" s="609"/>
      <c r="W797" s="609"/>
      <c r="X797" s="610"/>
      <c r="Y797" s="611">
        <v>1.1000000000000001</v>
      </c>
      <c r="Z797" s="612"/>
      <c r="AA797" s="612"/>
      <c r="AB797" s="613"/>
      <c r="AC797" s="616" t="s">
        <v>614</v>
      </c>
      <c r="AD797" s="617"/>
      <c r="AE797" s="617"/>
      <c r="AF797" s="617"/>
      <c r="AG797" s="618"/>
      <c r="AH797" s="608" t="s">
        <v>702</v>
      </c>
      <c r="AI797" s="609"/>
      <c r="AJ797" s="609"/>
      <c r="AK797" s="609"/>
      <c r="AL797" s="609"/>
      <c r="AM797" s="609"/>
      <c r="AN797" s="609"/>
      <c r="AO797" s="609"/>
      <c r="AP797" s="609"/>
      <c r="AQ797" s="609"/>
      <c r="AR797" s="609"/>
      <c r="AS797" s="609"/>
      <c r="AT797" s="610"/>
      <c r="AU797" s="611">
        <v>6.2</v>
      </c>
      <c r="AV797" s="612"/>
      <c r="AW797" s="612"/>
      <c r="AX797" s="613"/>
    </row>
    <row r="798" spans="1:50" ht="24.75" customHeight="1" x14ac:dyDescent="0.15">
      <c r="A798" s="641"/>
      <c r="B798" s="642"/>
      <c r="C798" s="642"/>
      <c r="D798" s="642"/>
      <c r="E798" s="642"/>
      <c r="F798" s="643"/>
      <c r="G798" s="616" t="s">
        <v>599</v>
      </c>
      <c r="H798" s="617"/>
      <c r="I798" s="617"/>
      <c r="J798" s="617"/>
      <c r="K798" s="618"/>
      <c r="L798" s="608" t="s">
        <v>686</v>
      </c>
      <c r="M798" s="609"/>
      <c r="N798" s="609"/>
      <c r="O798" s="609"/>
      <c r="P798" s="609"/>
      <c r="Q798" s="609"/>
      <c r="R798" s="609"/>
      <c r="S798" s="609"/>
      <c r="T798" s="609"/>
      <c r="U798" s="609"/>
      <c r="V798" s="609"/>
      <c r="W798" s="609"/>
      <c r="X798" s="610"/>
      <c r="Y798" s="611">
        <v>0.6</v>
      </c>
      <c r="Z798" s="612"/>
      <c r="AA798" s="612"/>
      <c r="AB798" s="613"/>
      <c r="AC798" s="616" t="s">
        <v>703</v>
      </c>
      <c r="AD798" s="617"/>
      <c r="AE798" s="617"/>
      <c r="AF798" s="617"/>
      <c r="AG798" s="618"/>
      <c r="AH798" s="608" t="s">
        <v>704</v>
      </c>
      <c r="AI798" s="609"/>
      <c r="AJ798" s="609"/>
      <c r="AK798" s="609"/>
      <c r="AL798" s="609"/>
      <c r="AM798" s="609"/>
      <c r="AN798" s="609"/>
      <c r="AO798" s="609"/>
      <c r="AP798" s="609"/>
      <c r="AQ798" s="609"/>
      <c r="AR798" s="609"/>
      <c r="AS798" s="609"/>
      <c r="AT798" s="610"/>
      <c r="AU798" s="611">
        <v>4.0999999999999996</v>
      </c>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t="s">
        <v>609</v>
      </c>
      <c r="AD799" s="617"/>
      <c r="AE799" s="617"/>
      <c r="AF799" s="617"/>
      <c r="AG799" s="618"/>
      <c r="AH799" s="608" t="s">
        <v>705</v>
      </c>
      <c r="AI799" s="609"/>
      <c r="AJ799" s="609"/>
      <c r="AK799" s="609"/>
      <c r="AL799" s="609"/>
      <c r="AM799" s="609"/>
      <c r="AN799" s="609"/>
      <c r="AO799" s="609"/>
      <c r="AP799" s="609"/>
      <c r="AQ799" s="609"/>
      <c r="AR799" s="609"/>
      <c r="AS799" s="609"/>
      <c r="AT799" s="610"/>
      <c r="AU799" s="611">
        <v>3.4</v>
      </c>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t="s">
        <v>706</v>
      </c>
      <c r="AD800" s="617"/>
      <c r="AE800" s="617"/>
      <c r="AF800" s="617"/>
      <c r="AG800" s="618"/>
      <c r="AH800" s="608" t="s">
        <v>708</v>
      </c>
      <c r="AI800" s="609"/>
      <c r="AJ800" s="609"/>
      <c r="AK800" s="609"/>
      <c r="AL800" s="609"/>
      <c r="AM800" s="609"/>
      <c r="AN800" s="609"/>
      <c r="AO800" s="609"/>
      <c r="AP800" s="609"/>
      <c r="AQ800" s="609"/>
      <c r="AR800" s="609"/>
      <c r="AS800" s="609"/>
      <c r="AT800" s="610"/>
      <c r="AU800" s="611">
        <v>0.9</v>
      </c>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t="s">
        <v>610</v>
      </c>
      <c r="AD801" s="617"/>
      <c r="AE801" s="617"/>
      <c r="AF801" s="617"/>
      <c r="AG801" s="618"/>
      <c r="AH801" s="608" t="s">
        <v>707</v>
      </c>
      <c r="AI801" s="609"/>
      <c r="AJ801" s="609"/>
      <c r="AK801" s="609"/>
      <c r="AL801" s="609"/>
      <c r="AM801" s="609"/>
      <c r="AN801" s="609"/>
      <c r="AO801" s="609"/>
      <c r="AP801" s="609"/>
      <c r="AQ801" s="609"/>
      <c r="AR801" s="609"/>
      <c r="AS801" s="609"/>
      <c r="AT801" s="610"/>
      <c r="AU801" s="611">
        <v>0.9</v>
      </c>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11.1</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42</v>
      </c>
      <c r="AV804" s="842"/>
      <c r="AW804" s="842"/>
      <c r="AX804" s="844"/>
    </row>
    <row r="805" spans="1:50" ht="24.75" customHeight="1" x14ac:dyDescent="0.15">
      <c r="A805" s="641"/>
      <c r="B805" s="642"/>
      <c r="C805" s="642"/>
      <c r="D805" s="642"/>
      <c r="E805" s="642"/>
      <c r="F805" s="643"/>
      <c r="G805" s="605" t="s">
        <v>642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613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599</v>
      </c>
      <c r="H807" s="681"/>
      <c r="I807" s="681"/>
      <c r="J807" s="681"/>
      <c r="K807" s="682"/>
      <c r="L807" s="674" t="s">
        <v>611</v>
      </c>
      <c r="M807" s="675"/>
      <c r="N807" s="675"/>
      <c r="O807" s="675"/>
      <c r="P807" s="675"/>
      <c r="Q807" s="675"/>
      <c r="R807" s="675"/>
      <c r="S807" s="675"/>
      <c r="T807" s="675"/>
      <c r="U807" s="675"/>
      <c r="V807" s="675"/>
      <c r="W807" s="675"/>
      <c r="X807" s="676"/>
      <c r="Y807" s="395">
        <v>13.9</v>
      </c>
      <c r="Z807" s="396"/>
      <c r="AA807" s="396"/>
      <c r="AB807" s="815"/>
      <c r="AC807" s="680" t="s">
        <v>599</v>
      </c>
      <c r="AD807" s="681"/>
      <c r="AE807" s="681"/>
      <c r="AF807" s="681"/>
      <c r="AG807" s="682"/>
      <c r="AH807" s="674" t="s">
        <v>616</v>
      </c>
      <c r="AI807" s="675"/>
      <c r="AJ807" s="675"/>
      <c r="AK807" s="675"/>
      <c r="AL807" s="675"/>
      <c r="AM807" s="675"/>
      <c r="AN807" s="675"/>
      <c r="AO807" s="675"/>
      <c r="AP807" s="675"/>
      <c r="AQ807" s="675"/>
      <c r="AR807" s="675"/>
      <c r="AS807" s="675"/>
      <c r="AT807" s="676"/>
      <c r="AU807" s="395">
        <v>2.6</v>
      </c>
      <c r="AV807" s="396"/>
      <c r="AW807" s="396"/>
      <c r="AX807" s="397"/>
    </row>
    <row r="808" spans="1:50" ht="24.75" customHeight="1" x14ac:dyDescent="0.15">
      <c r="A808" s="641"/>
      <c r="B808" s="642"/>
      <c r="C808" s="642"/>
      <c r="D808" s="642"/>
      <c r="E808" s="642"/>
      <c r="F808" s="643"/>
      <c r="G808" s="616" t="s">
        <v>721</v>
      </c>
      <c r="H808" s="617"/>
      <c r="I808" s="617"/>
      <c r="J808" s="617"/>
      <c r="K808" s="618"/>
      <c r="L808" s="608" t="s">
        <v>722</v>
      </c>
      <c r="M808" s="609"/>
      <c r="N808" s="609"/>
      <c r="O808" s="609"/>
      <c r="P808" s="609"/>
      <c r="Q808" s="609"/>
      <c r="R808" s="609"/>
      <c r="S808" s="609"/>
      <c r="T808" s="609"/>
      <c r="U808" s="609"/>
      <c r="V808" s="609"/>
      <c r="W808" s="609"/>
      <c r="X808" s="610"/>
      <c r="Y808" s="611">
        <v>10.7</v>
      </c>
      <c r="Z808" s="612"/>
      <c r="AA808" s="612"/>
      <c r="AB808" s="622"/>
      <c r="AC808" s="616" t="s">
        <v>723</v>
      </c>
      <c r="AD808" s="617"/>
      <c r="AE808" s="617"/>
      <c r="AF808" s="617"/>
      <c r="AG808" s="618"/>
      <c r="AH808" s="608" t="s">
        <v>724</v>
      </c>
      <c r="AI808" s="609"/>
      <c r="AJ808" s="609"/>
      <c r="AK808" s="609"/>
      <c r="AL808" s="609"/>
      <c r="AM808" s="609"/>
      <c r="AN808" s="609"/>
      <c r="AO808" s="609"/>
      <c r="AP808" s="609"/>
      <c r="AQ808" s="609"/>
      <c r="AR808" s="609"/>
      <c r="AS808" s="609"/>
      <c r="AT808" s="610"/>
      <c r="AU808" s="611">
        <v>2</v>
      </c>
      <c r="AV808" s="612"/>
      <c r="AW808" s="612"/>
      <c r="AX808" s="613"/>
    </row>
    <row r="809" spans="1:50" ht="24.75" customHeight="1" x14ac:dyDescent="0.15">
      <c r="A809" s="641"/>
      <c r="B809" s="642"/>
      <c r="C809" s="642"/>
      <c r="D809" s="642"/>
      <c r="E809" s="642"/>
      <c r="F809" s="643"/>
      <c r="G809" s="616" t="s">
        <v>699</v>
      </c>
      <c r="H809" s="617"/>
      <c r="I809" s="617"/>
      <c r="J809" s="617"/>
      <c r="K809" s="618"/>
      <c r="L809" s="608" t="s">
        <v>606</v>
      </c>
      <c r="M809" s="609"/>
      <c r="N809" s="609"/>
      <c r="O809" s="609"/>
      <c r="P809" s="609"/>
      <c r="Q809" s="609"/>
      <c r="R809" s="609"/>
      <c r="S809" s="609"/>
      <c r="T809" s="609"/>
      <c r="U809" s="609"/>
      <c r="V809" s="609"/>
      <c r="W809" s="609"/>
      <c r="X809" s="610"/>
      <c r="Y809" s="611">
        <v>4</v>
      </c>
      <c r="Z809" s="612"/>
      <c r="AA809" s="612"/>
      <c r="AB809" s="622"/>
      <c r="AC809" s="616" t="s">
        <v>196</v>
      </c>
      <c r="AD809" s="617"/>
      <c r="AE809" s="617"/>
      <c r="AF809" s="617"/>
      <c r="AG809" s="618"/>
      <c r="AH809" s="608" t="s">
        <v>715</v>
      </c>
      <c r="AI809" s="609"/>
      <c r="AJ809" s="609"/>
      <c r="AK809" s="609"/>
      <c r="AL809" s="609"/>
      <c r="AM809" s="609"/>
      <c r="AN809" s="609"/>
      <c r="AO809" s="609"/>
      <c r="AP809" s="609"/>
      <c r="AQ809" s="609"/>
      <c r="AR809" s="609"/>
      <c r="AS809" s="609"/>
      <c r="AT809" s="610"/>
      <c r="AU809" s="611">
        <v>1.6</v>
      </c>
      <c r="AV809" s="612"/>
      <c r="AW809" s="612"/>
      <c r="AX809" s="613"/>
    </row>
    <row r="810" spans="1:50" ht="24.75" customHeight="1" x14ac:dyDescent="0.15">
      <c r="A810" s="641"/>
      <c r="B810" s="642"/>
      <c r="C810" s="642"/>
      <c r="D810" s="642"/>
      <c r="E810" s="642"/>
      <c r="F810" s="643"/>
      <c r="G810" s="616" t="s">
        <v>604</v>
      </c>
      <c r="H810" s="617"/>
      <c r="I810" s="617"/>
      <c r="J810" s="617"/>
      <c r="K810" s="618"/>
      <c r="L810" s="608" t="s">
        <v>710</v>
      </c>
      <c r="M810" s="609"/>
      <c r="N810" s="609"/>
      <c r="O810" s="609"/>
      <c r="P810" s="609"/>
      <c r="Q810" s="609"/>
      <c r="R810" s="609"/>
      <c r="S810" s="609"/>
      <c r="T810" s="609"/>
      <c r="U810" s="609"/>
      <c r="V810" s="609"/>
      <c r="W810" s="609"/>
      <c r="X810" s="610"/>
      <c r="Y810" s="611">
        <v>3.5</v>
      </c>
      <c r="Z810" s="612"/>
      <c r="AA810" s="612"/>
      <c r="AB810" s="622"/>
      <c r="AC810" s="616" t="s">
        <v>600</v>
      </c>
      <c r="AD810" s="617"/>
      <c r="AE810" s="617"/>
      <c r="AF810" s="617"/>
      <c r="AG810" s="618"/>
      <c r="AH810" s="608" t="s">
        <v>606</v>
      </c>
      <c r="AI810" s="609"/>
      <c r="AJ810" s="609"/>
      <c r="AK810" s="609"/>
      <c r="AL810" s="609"/>
      <c r="AM810" s="609"/>
      <c r="AN810" s="609"/>
      <c r="AO810" s="609"/>
      <c r="AP810" s="609"/>
      <c r="AQ810" s="609"/>
      <c r="AR810" s="609"/>
      <c r="AS810" s="609"/>
      <c r="AT810" s="610"/>
      <c r="AU810" s="611">
        <v>0.6</v>
      </c>
      <c r="AV810" s="612"/>
      <c r="AW810" s="612"/>
      <c r="AX810" s="613"/>
    </row>
    <row r="811" spans="1:50" ht="24.75" customHeight="1" x14ac:dyDescent="0.15">
      <c r="A811" s="641"/>
      <c r="B811" s="642"/>
      <c r="C811" s="642"/>
      <c r="D811" s="642"/>
      <c r="E811" s="642"/>
      <c r="F811" s="643"/>
      <c r="G811" s="616" t="s">
        <v>711</v>
      </c>
      <c r="H811" s="617"/>
      <c r="I811" s="617"/>
      <c r="J811" s="617"/>
      <c r="K811" s="618"/>
      <c r="L811" s="608" t="s">
        <v>709</v>
      </c>
      <c r="M811" s="609"/>
      <c r="N811" s="609"/>
      <c r="O811" s="609"/>
      <c r="P811" s="609"/>
      <c r="Q811" s="609"/>
      <c r="R811" s="609"/>
      <c r="S811" s="609"/>
      <c r="T811" s="609"/>
      <c r="U811" s="609"/>
      <c r="V811" s="609"/>
      <c r="W811" s="609"/>
      <c r="X811" s="610"/>
      <c r="Y811" s="611">
        <v>2.4</v>
      </c>
      <c r="Z811" s="612"/>
      <c r="AA811" s="612"/>
      <c r="AB811" s="622"/>
      <c r="AC811" s="616" t="s">
        <v>615</v>
      </c>
      <c r="AD811" s="849"/>
      <c r="AE811" s="849"/>
      <c r="AF811" s="849"/>
      <c r="AG811" s="850"/>
      <c r="AH811" s="608" t="s">
        <v>617</v>
      </c>
      <c r="AI811" s="851"/>
      <c r="AJ811" s="851"/>
      <c r="AK811" s="851"/>
      <c r="AL811" s="851"/>
      <c r="AM811" s="851"/>
      <c r="AN811" s="851"/>
      <c r="AO811" s="851"/>
      <c r="AP811" s="851"/>
      <c r="AQ811" s="851"/>
      <c r="AR811" s="851"/>
      <c r="AS811" s="851"/>
      <c r="AT811" s="852"/>
      <c r="AU811" s="611">
        <v>0.4</v>
      </c>
      <c r="AV811" s="612"/>
      <c r="AW811" s="612"/>
      <c r="AX811" s="613"/>
    </row>
    <row r="812" spans="1:50" ht="24.75" customHeight="1" x14ac:dyDescent="0.15">
      <c r="A812" s="641"/>
      <c r="B812" s="642"/>
      <c r="C812" s="642"/>
      <c r="D812" s="642"/>
      <c r="E812" s="642"/>
      <c r="F812" s="643"/>
      <c r="G812" s="616" t="s">
        <v>712</v>
      </c>
      <c r="H812" s="617"/>
      <c r="I812" s="617"/>
      <c r="J812" s="617"/>
      <c r="K812" s="618"/>
      <c r="L812" s="608" t="s">
        <v>713</v>
      </c>
      <c r="M812" s="609"/>
      <c r="N812" s="609"/>
      <c r="O812" s="609"/>
      <c r="P812" s="609"/>
      <c r="Q812" s="609"/>
      <c r="R812" s="609"/>
      <c r="S812" s="609"/>
      <c r="T812" s="609"/>
      <c r="U812" s="609"/>
      <c r="V812" s="609"/>
      <c r="W812" s="609"/>
      <c r="X812" s="610"/>
      <c r="Y812" s="611">
        <v>1.2</v>
      </c>
      <c r="Z812" s="612"/>
      <c r="AA812" s="612"/>
      <c r="AB812" s="622"/>
      <c r="AC812" s="616" t="s">
        <v>610</v>
      </c>
      <c r="AD812" s="849"/>
      <c r="AE812" s="849"/>
      <c r="AF812" s="849"/>
      <c r="AG812" s="850"/>
      <c r="AH812" s="608" t="s">
        <v>714</v>
      </c>
      <c r="AI812" s="851"/>
      <c r="AJ812" s="851"/>
      <c r="AK812" s="851"/>
      <c r="AL812" s="851"/>
      <c r="AM812" s="851"/>
      <c r="AN812" s="851"/>
      <c r="AO812" s="851"/>
      <c r="AP812" s="851"/>
      <c r="AQ812" s="851"/>
      <c r="AR812" s="851"/>
      <c r="AS812" s="851"/>
      <c r="AT812" s="852"/>
      <c r="AU812" s="611">
        <v>0.1</v>
      </c>
      <c r="AV812" s="612"/>
      <c r="AW812" s="612"/>
      <c r="AX812" s="613"/>
    </row>
    <row r="813" spans="1:50" ht="24.75" customHeight="1" x14ac:dyDescent="0.15">
      <c r="A813" s="641"/>
      <c r="B813" s="642"/>
      <c r="C813" s="642"/>
      <c r="D813" s="642"/>
      <c r="E813" s="642"/>
      <c r="F813" s="643"/>
      <c r="G813" s="616" t="s">
        <v>196</v>
      </c>
      <c r="H813" s="617"/>
      <c r="I813" s="617"/>
      <c r="J813" s="617"/>
      <c r="K813" s="618"/>
      <c r="L813" s="608" t="s">
        <v>690</v>
      </c>
      <c r="M813" s="609"/>
      <c r="N813" s="609"/>
      <c r="O813" s="609"/>
      <c r="P813" s="609"/>
      <c r="Q813" s="609"/>
      <c r="R813" s="609"/>
      <c r="S813" s="609"/>
      <c r="T813" s="609"/>
      <c r="U813" s="609"/>
      <c r="V813" s="609"/>
      <c r="W813" s="609"/>
      <c r="X813" s="610"/>
      <c r="Y813" s="611">
        <v>1.2</v>
      </c>
      <c r="Z813" s="612"/>
      <c r="AA813" s="612"/>
      <c r="AB813" s="622"/>
      <c r="AC813" s="616"/>
      <c r="AD813" s="849"/>
      <c r="AE813" s="849"/>
      <c r="AF813" s="849"/>
      <c r="AG813" s="850"/>
      <c r="AH813" s="608"/>
      <c r="AI813" s="851"/>
      <c r="AJ813" s="851"/>
      <c r="AK813" s="851"/>
      <c r="AL813" s="851"/>
      <c r="AM813" s="851"/>
      <c r="AN813" s="851"/>
      <c r="AO813" s="851"/>
      <c r="AP813" s="851"/>
      <c r="AQ813" s="851"/>
      <c r="AR813" s="851"/>
      <c r="AS813" s="851"/>
      <c r="AT813" s="852"/>
      <c r="AU813" s="611"/>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36.900000000000006</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7.2999999999999989</v>
      </c>
      <c r="AV817" s="842"/>
      <c r="AW817" s="842"/>
      <c r="AX817" s="844"/>
    </row>
    <row r="818" spans="1:50" ht="24.75" customHeight="1" x14ac:dyDescent="0.15">
      <c r="A818" s="641"/>
      <c r="B818" s="642"/>
      <c r="C818" s="642"/>
      <c r="D818" s="642"/>
      <c r="E818" s="642"/>
      <c r="F818" s="643"/>
      <c r="G818" s="605" t="s">
        <v>643</v>
      </c>
      <c r="H818" s="606"/>
      <c r="I818" s="606"/>
      <c r="J818" s="606"/>
      <c r="K818" s="606"/>
      <c r="L818" s="606"/>
      <c r="M818" s="606"/>
      <c r="N818" s="606"/>
      <c r="O818" s="606"/>
      <c r="P818" s="606"/>
      <c r="Q818" s="606"/>
      <c r="R818" s="606"/>
      <c r="S818" s="606"/>
      <c r="T818" s="606"/>
      <c r="U818" s="606"/>
      <c r="V818" s="606"/>
      <c r="W818" s="606"/>
      <c r="X818" s="606"/>
      <c r="Y818" s="606"/>
      <c r="Z818" s="606"/>
      <c r="AA818" s="606"/>
      <c r="AB818" s="803"/>
      <c r="AC818" s="605" t="s">
        <v>644</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41"/>
      <c r="B820" s="642"/>
      <c r="C820" s="642"/>
      <c r="D820" s="642"/>
      <c r="E820" s="642"/>
      <c r="F820" s="643"/>
      <c r="G820" s="680" t="s">
        <v>599</v>
      </c>
      <c r="H820" s="681"/>
      <c r="I820" s="681"/>
      <c r="J820" s="681"/>
      <c r="K820" s="682"/>
      <c r="L820" s="674" t="s">
        <v>635</v>
      </c>
      <c r="M820" s="675"/>
      <c r="N820" s="675"/>
      <c r="O820" s="675"/>
      <c r="P820" s="675"/>
      <c r="Q820" s="675"/>
      <c r="R820" s="675"/>
      <c r="S820" s="675"/>
      <c r="T820" s="675"/>
      <c r="U820" s="675"/>
      <c r="V820" s="675"/>
      <c r="W820" s="675"/>
      <c r="X820" s="676"/>
      <c r="Y820" s="395">
        <v>4.5</v>
      </c>
      <c r="Z820" s="396"/>
      <c r="AA820" s="396"/>
      <c r="AB820" s="397"/>
      <c r="AC820" s="680" t="s">
        <v>599</v>
      </c>
      <c r="AD820" s="681"/>
      <c r="AE820" s="681"/>
      <c r="AF820" s="681"/>
      <c r="AG820" s="682"/>
      <c r="AH820" s="674" t="s">
        <v>686</v>
      </c>
      <c r="AI820" s="675"/>
      <c r="AJ820" s="675"/>
      <c r="AK820" s="675"/>
      <c r="AL820" s="675"/>
      <c r="AM820" s="675"/>
      <c r="AN820" s="675"/>
      <c r="AO820" s="675"/>
      <c r="AP820" s="675"/>
      <c r="AQ820" s="675"/>
      <c r="AR820" s="675"/>
      <c r="AS820" s="675"/>
      <c r="AT820" s="676"/>
      <c r="AU820" s="395">
        <v>3</v>
      </c>
      <c r="AV820" s="396"/>
      <c r="AW820" s="396"/>
      <c r="AX820" s="397"/>
    </row>
    <row r="821" spans="1:50" ht="24.75" customHeight="1" x14ac:dyDescent="0.15">
      <c r="A821" s="641"/>
      <c r="B821" s="642"/>
      <c r="C821" s="642"/>
      <c r="D821" s="642"/>
      <c r="E821" s="642"/>
      <c r="F821" s="643"/>
      <c r="G821" s="616" t="s">
        <v>614</v>
      </c>
      <c r="H821" s="617"/>
      <c r="I821" s="617"/>
      <c r="J821" s="617"/>
      <c r="K821" s="618"/>
      <c r="L821" s="608" t="s">
        <v>695</v>
      </c>
      <c r="M821" s="609"/>
      <c r="N821" s="609"/>
      <c r="O821" s="609"/>
      <c r="P821" s="609"/>
      <c r="Q821" s="609"/>
      <c r="R821" s="609"/>
      <c r="S821" s="609"/>
      <c r="T821" s="609"/>
      <c r="U821" s="609"/>
      <c r="V821" s="609"/>
      <c r="W821" s="609"/>
      <c r="X821" s="610"/>
      <c r="Y821" s="611">
        <v>2.085</v>
      </c>
      <c r="Z821" s="612"/>
      <c r="AA821" s="612"/>
      <c r="AB821" s="613"/>
      <c r="AC821" s="616" t="s">
        <v>609</v>
      </c>
      <c r="AD821" s="617"/>
      <c r="AE821" s="617"/>
      <c r="AF821" s="617"/>
      <c r="AG821" s="618"/>
      <c r="AH821" s="608" t="s">
        <v>612</v>
      </c>
      <c r="AI821" s="609"/>
      <c r="AJ821" s="609"/>
      <c r="AK821" s="609"/>
      <c r="AL821" s="609"/>
      <c r="AM821" s="609"/>
      <c r="AN821" s="609"/>
      <c r="AO821" s="609"/>
      <c r="AP821" s="609"/>
      <c r="AQ821" s="609"/>
      <c r="AR821" s="609"/>
      <c r="AS821" s="609"/>
      <c r="AT821" s="610"/>
      <c r="AU821" s="611">
        <v>2.2000000000000002</v>
      </c>
      <c r="AV821" s="612"/>
      <c r="AW821" s="612"/>
      <c r="AX821" s="613"/>
    </row>
    <row r="822" spans="1:50" ht="24.75" customHeight="1" x14ac:dyDescent="0.15">
      <c r="A822" s="641"/>
      <c r="B822" s="642"/>
      <c r="C822" s="642"/>
      <c r="D822" s="642"/>
      <c r="E822" s="642"/>
      <c r="F822" s="643"/>
      <c r="G822" s="616" t="s">
        <v>196</v>
      </c>
      <c r="H822" s="617"/>
      <c r="I822" s="617"/>
      <c r="J822" s="617"/>
      <c r="K822" s="618"/>
      <c r="L822" s="608" t="s">
        <v>638</v>
      </c>
      <c r="M822" s="609"/>
      <c r="N822" s="609"/>
      <c r="O822" s="609"/>
      <c r="P822" s="609"/>
      <c r="Q822" s="609"/>
      <c r="R822" s="609"/>
      <c r="S822" s="609"/>
      <c r="T822" s="609"/>
      <c r="U822" s="609"/>
      <c r="V822" s="609"/>
      <c r="W822" s="609"/>
      <c r="X822" s="610"/>
      <c r="Y822" s="611">
        <v>1.1108</v>
      </c>
      <c r="Z822" s="612"/>
      <c r="AA822" s="612"/>
      <c r="AB822" s="613"/>
      <c r="AC822" s="616" t="s">
        <v>600</v>
      </c>
      <c r="AD822" s="617"/>
      <c r="AE822" s="617"/>
      <c r="AF822" s="617"/>
      <c r="AG822" s="618"/>
      <c r="AH822" s="608" t="s">
        <v>687</v>
      </c>
      <c r="AI822" s="609"/>
      <c r="AJ822" s="609"/>
      <c r="AK822" s="609"/>
      <c r="AL822" s="609"/>
      <c r="AM822" s="609"/>
      <c r="AN822" s="609"/>
      <c r="AO822" s="609"/>
      <c r="AP822" s="609"/>
      <c r="AQ822" s="609"/>
      <c r="AR822" s="609"/>
      <c r="AS822" s="609"/>
      <c r="AT822" s="610"/>
      <c r="AU822" s="611">
        <v>0.7</v>
      </c>
      <c r="AV822" s="612"/>
      <c r="AW822" s="612"/>
      <c r="AX822" s="613"/>
    </row>
    <row r="823" spans="1:50" ht="24.75" customHeight="1" x14ac:dyDescent="0.15">
      <c r="A823" s="641"/>
      <c r="B823" s="642"/>
      <c r="C823" s="642"/>
      <c r="D823" s="642"/>
      <c r="E823" s="642"/>
      <c r="F823" s="643"/>
      <c r="G823" s="616" t="s">
        <v>610</v>
      </c>
      <c r="H823" s="617"/>
      <c r="I823" s="617"/>
      <c r="J823" s="617"/>
      <c r="K823" s="618"/>
      <c r="L823" s="608" t="s">
        <v>637</v>
      </c>
      <c r="M823" s="609"/>
      <c r="N823" s="609"/>
      <c r="O823" s="609"/>
      <c r="P823" s="609"/>
      <c r="Q823" s="609"/>
      <c r="R823" s="609"/>
      <c r="S823" s="609"/>
      <c r="T823" s="609"/>
      <c r="U823" s="609"/>
      <c r="V823" s="609"/>
      <c r="W823" s="609"/>
      <c r="X823" s="610"/>
      <c r="Y823" s="611">
        <v>0.15</v>
      </c>
      <c r="Z823" s="612"/>
      <c r="AA823" s="612"/>
      <c r="AB823" s="613"/>
      <c r="AC823" s="616" t="s">
        <v>196</v>
      </c>
      <c r="AD823" s="617"/>
      <c r="AE823" s="617"/>
      <c r="AF823" s="617"/>
      <c r="AG823" s="618"/>
      <c r="AH823" s="608" t="s">
        <v>715</v>
      </c>
      <c r="AI823" s="609"/>
      <c r="AJ823" s="609"/>
      <c r="AK823" s="609"/>
      <c r="AL823" s="609"/>
      <c r="AM823" s="609"/>
      <c r="AN823" s="609"/>
      <c r="AO823" s="609"/>
      <c r="AP823" s="609"/>
      <c r="AQ823" s="609"/>
      <c r="AR823" s="609"/>
      <c r="AS823" s="609"/>
      <c r="AT823" s="610"/>
      <c r="AU823" s="611">
        <v>0.4</v>
      </c>
      <c r="AV823" s="612"/>
      <c r="AW823" s="612"/>
      <c r="AX823" s="613"/>
    </row>
    <row r="824" spans="1:50" ht="24.75" customHeight="1" x14ac:dyDescent="0.15">
      <c r="A824" s="641"/>
      <c r="B824" s="642"/>
      <c r="C824" s="642"/>
      <c r="D824" s="642"/>
      <c r="E824" s="642"/>
      <c r="F824" s="643"/>
      <c r="G824" s="616" t="s">
        <v>600</v>
      </c>
      <c r="H824" s="617"/>
      <c r="I824" s="617"/>
      <c r="J824" s="617"/>
      <c r="K824" s="618"/>
      <c r="L824" s="608" t="s">
        <v>636</v>
      </c>
      <c r="M824" s="609"/>
      <c r="N824" s="609"/>
      <c r="O824" s="609"/>
      <c r="P824" s="609"/>
      <c r="Q824" s="609"/>
      <c r="R824" s="609"/>
      <c r="S824" s="609"/>
      <c r="T824" s="609"/>
      <c r="U824" s="609"/>
      <c r="V824" s="609"/>
      <c r="W824" s="609"/>
      <c r="X824" s="610"/>
      <c r="Y824" s="611">
        <v>0.4</v>
      </c>
      <c r="Z824" s="612"/>
      <c r="AA824" s="612"/>
      <c r="AB824" s="613"/>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13"/>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8.2458000000000009</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6.3000000000000007</v>
      </c>
      <c r="AV830" s="842"/>
      <c r="AW830" s="842"/>
      <c r="AX830" s="84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4" t="s">
        <v>480</v>
      </c>
      <c r="AM831" s="275"/>
      <c r="AN831" s="275"/>
      <c r="AO831" s="82" t="s">
        <v>650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3" t="s">
        <v>430</v>
      </c>
      <c r="K836" s="369"/>
      <c r="L836" s="369"/>
      <c r="M836" s="369"/>
      <c r="N836" s="369"/>
      <c r="O836" s="369"/>
      <c r="P836" s="370" t="s">
        <v>375</v>
      </c>
      <c r="Q836" s="370"/>
      <c r="R836" s="370"/>
      <c r="S836" s="370"/>
      <c r="T836" s="370"/>
      <c r="U836" s="370"/>
      <c r="V836" s="370"/>
      <c r="W836" s="370"/>
      <c r="X836" s="370"/>
      <c r="Y836" s="371" t="s">
        <v>427</v>
      </c>
      <c r="Z836" s="372"/>
      <c r="AA836" s="372"/>
      <c r="AB836" s="372"/>
      <c r="AC836" s="143" t="s">
        <v>473</v>
      </c>
      <c r="AD836" s="143"/>
      <c r="AE836" s="143"/>
      <c r="AF836" s="143"/>
      <c r="AG836" s="143"/>
      <c r="AH836" s="371" t="s">
        <v>507</v>
      </c>
      <c r="AI836" s="368"/>
      <c r="AJ836" s="368"/>
      <c r="AK836" s="368"/>
      <c r="AL836" s="368" t="s">
        <v>21</v>
      </c>
      <c r="AM836" s="368"/>
      <c r="AN836" s="368"/>
      <c r="AO836" s="373"/>
      <c r="AP836" s="374" t="s">
        <v>431</v>
      </c>
      <c r="AQ836" s="374"/>
      <c r="AR836" s="374"/>
      <c r="AS836" s="374"/>
      <c r="AT836" s="374"/>
      <c r="AU836" s="374"/>
      <c r="AV836" s="374"/>
      <c r="AW836" s="374"/>
      <c r="AX836" s="374"/>
    </row>
    <row r="837" spans="1:50" ht="76.150000000000006" customHeight="1" x14ac:dyDescent="0.15">
      <c r="A837" s="383">
        <v>1</v>
      </c>
      <c r="B837" s="383">
        <v>1</v>
      </c>
      <c r="C837" s="355" t="s">
        <v>651</v>
      </c>
      <c r="D837" s="341"/>
      <c r="E837" s="341"/>
      <c r="F837" s="341"/>
      <c r="G837" s="341"/>
      <c r="H837" s="341"/>
      <c r="I837" s="341"/>
      <c r="J837" s="342">
        <v>4013301013616</v>
      </c>
      <c r="K837" s="343"/>
      <c r="L837" s="343"/>
      <c r="M837" s="343"/>
      <c r="N837" s="343"/>
      <c r="O837" s="343"/>
      <c r="P837" s="359" t="s">
        <v>621</v>
      </c>
      <c r="Q837" s="344"/>
      <c r="R837" s="344"/>
      <c r="S837" s="344"/>
      <c r="T837" s="344"/>
      <c r="U837" s="344"/>
      <c r="V837" s="344"/>
      <c r="W837" s="344"/>
      <c r="X837" s="344"/>
      <c r="Y837" s="345">
        <v>2.6</v>
      </c>
      <c r="Z837" s="346"/>
      <c r="AA837" s="346"/>
      <c r="AB837" s="347"/>
      <c r="AC837" s="360" t="s">
        <v>513</v>
      </c>
      <c r="AD837" s="375"/>
      <c r="AE837" s="375"/>
      <c r="AF837" s="375"/>
      <c r="AG837" s="375"/>
      <c r="AH837" s="376">
        <v>2</v>
      </c>
      <c r="AI837" s="377"/>
      <c r="AJ837" s="377"/>
      <c r="AK837" s="377"/>
      <c r="AL837" s="351">
        <v>53</v>
      </c>
      <c r="AM837" s="352"/>
      <c r="AN837" s="352"/>
      <c r="AO837" s="353"/>
      <c r="AP837" s="354" t="s">
        <v>631</v>
      </c>
      <c r="AQ837" s="354"/>
      <c r="AR837" s="354"/>
      <c r="AS837" s="354"/>
      <c r="AT837" s="354"/>
      <c r="AU837" s="354"/>
      <c r="AV837" s="354"/>
      <c r="AW837" s="354"/>
      <c r="AX837" s="354"/>
    </row>
    <row r="838" spans="1:50" ht="30" hidden="1" customHeight="1" x14ac:dyDescent="0.15">
      <c r="A838" s="383">
        <v>2</v>
      </c>
      <c r="B838" s="38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60"/>
      <c r="AD838" s="360"/>
      <c r="AE838" s="360"/>
      <c r="AF838" s="360"/>
      <c r="AG838" s="360"/>
      <c r="AH838" s="376"/>
      <c r="AI838" s="377"/>
      <c r="AJ838" s="377"/>
      <c r="AK838" s="377"/>
      <c r="AL838" s="378"/>
      <c r="AM838" s="379"/>
      <c r="AN838" s="379"/>
      <c r="AO838" s="380"/>
      <c r="AP838" s="354"/>
      <c r="AQ838" s="354"/>
      <c r="AR838" s="354"/>
      <c r="AS838" s="354"/>
      <c r="AT838" s="354"/>
      <c r="AU838" s="354"/>
      <c r="AV838" s="354"/>
      <c r="AW838" s="354"/>
      <c r="AX838" s="354"/>
    </row>
    <row r="839" spans="1:50" ht="30" hidden="1" customHeight="1" x14ac:dyDescent="0.15">
      <c r="A839" s="383">
        <v>3</v>
      </c>
      <c r="B839" s="383">
        <v>1</v>
      </c>
      <c r="C839" s="355"/>
      <c r="D839" s="341"/>
      <c r="E839" s="341"/>
      <c r="F839" s="341"/>
      <c r="G839" s="341"/>
      <c r="H839" s="341"/>
      <c r="I839" s="341"/>
      <c r="J839" s="342"/>
      <c r="K839" s="343"/>
      <c r="L839" s="343"/>
      <c r="M839" s="343"/>
      <c r="N839" s="343"/>
      <c r="O839" s="343"/>
      <c r="P839" s="359"/>
      <c r="Q839" s="344"/>
      <c r="R839" s="344"/>
      <c r="S839" s="344"/>
      <c r="T839" s="344"/>
      <c r="U839" s="344"/>
      <c r="V839" s="344"/>
      <c r="W839" s="344"/>
      <c r="X839" s="344"/>
      <c r="Y839" s="345"/>
      <c r="Z839" s="346"/>
      <c r="AA839" s="346"/>
      <c r="AB839" s="347"/>
      <c r="AC839" s="360"/>
      <c r="AD839" s="360"/>
      <c r="AE839" s="360"/>
      <c r="AF839" s="360"/>
      <c r="AG839" s="360"/>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83">
        <v>4</v>
      </c>
      <c r="B840" s="383">
        <v>1</v>
      </c>
      <c r="C840" s="355"/>
      <c r="D840" s="341"/>
      <c r="E840" s="341"/>
      <c r="F840" s="341"/>
      <c r="G840" s="341"/>
      <c r="H840" s="341"/>
      <c r="I840" s="341"/>
      <c r="J840" s="342"/>
      <c r="K840" s="343"/>
      <c r="L840" s="343"/>
      <c r="M840" s="343"/>
      <c r="N840" s="343"/>
      <c r="O840" s="343"/>
      <c r="P840" s="359"/>
      <c r="Q840" s="344"/>
      <c r="R840" s="344"/>
      <c r="S840" s="344"/>
      <c r="T840" s="344"/>
      <c r="U840" s="344"/>
      <c r="V840" s="344"/>
      <c r="W840" s="344"/>
      <c r="X840" s="344"/>
      <c r="Y840" s="345"/>
      <c r="Z840" s="346"/>
      <c r="AA840" s="346"/>
      <c r="AB840" s="347"/>
      <c r="AC840" s="360"/>
      <c r="AD840" s="360"/>
      <c r="AE840" s="360"/>
      <c r="AF840" s="360"/>
      <c r="AG840" s="360"/>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83">
        <v>5</v>
      </c>
      <c r="B841" s="38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83">
        <v>6</v>
      </c>
      <c r="B842" s="38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83">
        <v>7</v>
      </c>
      <c r="B843" s="38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83">
        <v>8</v>
      </c>
      <c r="B844" s="38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83">
        <v>9</v>
      </c>
      <c r="B845" s="38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83">
        <v>10</v>
      </c>
      <c r="B846" s="38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83">
        <v>11</v>
      </c>
      <c r="B847" s="38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3">
        <v>12</v>
      </c>
      <c r="B848" s="38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3">
        <v>13</v>
      </c>
      <c r="B849" s="38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3">
        <v>14</v>
      </c>
      <c r="B850" s="38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3">
        <v>15</v>
      </c>
      <c r="B851" s="38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3">
        <v>16</v>
      </c>
      <c r="B852" s="38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3">
        <v>17</v>
      </c>
      <c r="B853" s="38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3">
        <v>18</v>
      </c>
      <c r="B854" s="38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3">
        <v>19</v>
      </c>
      <c r="B855" s="38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3">
        <v>20</v>
      </c>
      <c r="B856" s="38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3">
        <v>21</v>
      </c>
      <c r="B857" s="38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3">
        <v>22</v>
      </c>
      <c r="B858" s="38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3">
        <v>23</v>
      </c>
      <c r="B859" s="38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3">
        <v>24</v>
      </c>
      <c r="B860" s="38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3">
        <v>25</v>
      </c>
      <c r="B861" s="38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3">
        <v>26</v>
      </c>
      <c r="B862" s="38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3">
        <v>27</v>
      </c>
      <c r="B863" s="38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3">
        <v>28</v>
      </c>
      <c r="B864" s="38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3">
        <v>29</v>
      </c>
      <c r="B865" s="38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83">
        <v>30</v>
      </c>
      <c r="B866" s="38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6.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3" t="s">
        <v>430</v>
      </c>
      <c r="K869" s="369"/>
      <c r="L869" s="369"/>
      <c r="M869" s="369"/>
      <c r="N869" s="369"/>
      <c r="O869" s="369"/>
      <c r="P869" s="370" t="s">
        <v>375</v>
      </c>
      <c r="Q869" s="370"/>
      <c r="R869" s="370"/>
      <c r="S869" s="370"/>
      <c r="T869" s="370"/>
      <c r="U869" s="370"/>
      <c r="V869" s="370"/>
      <c r="W869" s="370"/>
      <c r="X869" s="370"/>
      <c r="Y869" s="371" t="s">
        <v>427</v>
      </c>
      <c r="Z869" s="372"/>
      <c r="AA869" s="372"/>
      <c r="AB869" s="372"/>
      <c r="AC869" s="143" t="s">
        <v>473</v>
      </c>
      <c r="AD869" s="143"/>
      <c r="AE869" s="143"/>
      <c r="AF869" s="143"/>
      <c r="AG869" s="143"/>
      <c r="AH869" s="371" t="s">
        <v>507</v>
      </c>
      <c r="AI869" s="368"/>
      <c r="AJ869" s="368"/>
      <c r="AK869" s="368"/>
      <c r="AL869" s="368" t="s">
        <v>21</v>
      </c>
      <c r="AM869" s="368"/>
      <c r="AN869" s="368"/>
      <c r="AO869" s="373"/>
      <c r="AP869" s="374" t="s">
        <v>431</v>
      </c>
      <c r="AQ869" s="374"/>
      <c r="AR869" s="374"/>
      <c r="AS869" s="374"/>
      <c r="AT869" s="374"/>
      <c r="AU869" s="374"/>
      <c r="AV869" s="374"/>
      <c r="AW869" s="374"/>
      <c r="AX869" s="374"/>
    </row>
    <row r="870" spans="1:50" ht="43.15" customHeight="1" x14ac:dyDescent="0.15">
      <c r="A870" s="383">
        <v>1</v>
      </c>
      <c r="B870" s="383">
        <v>1</v>
      </c>
      <c r="C870" s="355" t="s">
        <v>623</v>
      </c>
      <c r="D870" s="341"/>
      <c r="E870" s="341"/>
      <c r="F870" s="341"/>
      <c r="G870" s="341"/>
      <c r="H870" s="341"/>
      <c r="I870" s="341"/>
      <c r="J870" s="342">
        <v>8010405010569</v>
      </c>
      <c r="K870" s="343"/>
      <c r="L870" s="343"/>
      <c r="M870" s="343"/>
      <c r="N870" s="343"/>
      <c r="O870" s="343"/>
      <c r="P870" s="359" t="s">
        <v>624</v>
      </c>
      <c r="Q870" s="344"/>
      <c r="R870" s="344"/>
      <c r="S870" s="344"/>
      <c r="T870" s="344"/>
      <c r="U870" s="344"/>
      <c r="V870" s="344"/>
      <c r="W870" s="344"/>
      <c r="X870" s="344"/>
      <c r="Y870" s="345">
        <v>14.8</v>
      </c>
      <c r="Z870" s="346"/>
      <c r="AA870" s="346"/>
      <c r="AB870" s="347"/>
      <c r="AC870" s="360" t="s">
        <v>513</v>
      </c>
      <c r="AD870" s="375"/>
      <c r="AE870" s="375"/>
      <c r="AF870" s="375"/>
      <c r="AG870" s="375"/>
      <c r="AH870" s="376">
        <v>1</v>
      </c>
      <c r="AI870" s="377"/>
      <c r="AJ870" s="377"/>
      <c r="AK870" s="377"/>
      <c r="AL870" s="351">
        <v>97.5</v>
      </c>
      <c r="AM870" s="352"/>
      <c r="AN870" s="352"/>
      <c r="AO870" s="353"/>
      <c r="AP870" s="354" t="s">
        <v>631</v>
      </c>
      <c r="AQ870" s="354"/>
      <c r="AR870" s="354"/>
      <c r="AS870" s="354"/>
      <c r="AT870" s="354"/>
      <c r="AU870" s="354"/>
      <c r="AV870" s="354"/>
      <c r="AW870" s="354"/>
      <c r="AX870" s="354"/>
    </row>
    <row r="871" spans="1:50" ht="30" hidden="1" customHeight="1" x14ac:dyDescent="0.15">
      <c r="A871" s="383">
        <v>2</v>
      </c>
      <c r="B871" s="38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60"/>
      <c r="AD871" s="360"/>
      <c r="AE871" s="360"/>
      <c r="AF871" s="360"/>
      <c r="AG871" s="360"/>
      <c r="AH871" s="376"/>
      <c r="AI871" s="377"/>
      <c r="AJ871" s="377"/>
      <c r="AK871" s="377"/>
      <c r="AL871" s="378"/>
      <c r="AM871" s="379"/>
      <c r="AN871" s="379"/>
      <c r="AO871" s="380"/>
      <c r="AP871" s="354"/>
      <c r="AQ871" s="354"/>
      <c r="AR871" s="354"/>
      <c r="AS871" s="354"/>
      <c r="AT871" s="354"/>
      <c r="AU871" s="354"/>
      <c r="AV871" s="354"/>
      <c r="AW871" s="354"/>
      <c r="AX871" s="354"/>
    </row>
    <row r="872" spans="1:50" ht="30" hidden="1" customHeight="1" x14ac:dyDescent="0.15">
      <c r="A872" s="383">
        <v>3</v>
      </c>
      <c r="B872" s="383">
        <v>1</v>
      </c>
      <c r="C872" s="355"/>
      <c r="D872" s="341"/>
      <c r="E872" s="341"/>
      <c r="F872" s="341"/>
      <c r="G872" s="341"/>
      <c r="H872" s="341"/>
      <c r="I872" s="341"/>
      <c r="J872" s="342"/>
      <c r="K872" s="343"/>
      <c r="L872" s="343"/>
      <c r="M872" s="343"/>
      <c r="N872" s="343"/>
      <c r="O872" s="343"/>
      <c r="P872" s="359"/>
      <c r="Q872" s="344"/>
      <c r="R872" s="344"/>
      <c r="S872" s="344"/>
      <c r="T872" s="344"/>
      <c r="U872" s="344"/>
      <c r="V872" s="344"/>
      <c r="W872" s="344"/>
      <c r="X872" s="344"/>
      <c r="Y872" s="345"/>
      <c r="Z872" s="346"/>
      <c r="AA872" s="346"/>
      <c r="AB872" s="347"/>
      <c r="AC872" s="360"/>
      <c r="AD872" s="360"/>
      <c r="AE872" s="360"/>
      <c r="AF872" s="360"/>
      <c r="AG872" s="360"/>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3">
        <v>4</v>
      </c>
      <c r="B873" s="383">
        <v>1</v>
      </c>
      <c r="C873" s="355"/>
      <c r="D873" s="341"/>
      <c r="E873" s="341"/>
      <c r="F873" s="341"/>
      <c r="G873" s="341"/>
      <c r="H873" s="341"/>
      <c r="I873" s="341"/>
      <c r="J873" s="342"/>
      <c r="K873" s="343"/>
      <c r="L873" s="343"/>
      <c r="M873" s="343"/>
      <c r="N873" s="343"/>
      <c r="O873" s="343"/>
      <c r="P873" s="359"/>
      <c r="Q873" s="344"/>
      <c r="R873" s="344"/>
      <c r="S873" s="344"/>
      <c r="T873" s="344"/>
      <c r="U873" s="344"/>
      <c r="V873" s="344"/>
      <c r="W873" s="344"/>
      <c r="X873" s="344"/>
      <c r="Y873" s="345"/>
      <c r="Z873" s="346"/>
      <c r="AA873" s="346"/>
      <c r="AB873" s="347"/>
      <c r="AC873" s="360"/>
      <c r="AD873" s="360"/>
      <c r="AE873" s="360"/>
      <c r="AF873" s="360"/>
      <c r="AG873" s="360"/>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3">
        <v>5</v>
      </c>
      <c r="B874" s="38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3">
        <v>6</v>
      </c>
      <c r="B875" s="38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83">
        <v>7</v>
      </c>
      <c r="B876" s="38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3">
        <v>8</v>
      </c>
      <c r="B877" s="38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3">
        <v>9</v>
      </c>
      <c r="B878" s="38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3">
        <v>10</v>
      </c>
      <c r="B879" s="38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3">
        <v>11</v>
      </c>
      <c r="B880" s="38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3">
        <v>12</v>
      </c>
      <c r="B881" s="38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3">
        <v>13</v>
      </c>
      <c r="B882" s="38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3">
        <v>14</v>
      </c>
      <c r="B883" s="38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3">
        <v>15</v>
      </c>
      <c r="B884" s="38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3">
        <v>16</v>
      </c>
      <c r="B885" s="38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3">
        <v>17</v>
      </c>
      <c r="B886" s="38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3">
        <v>18</v>
      </c>
      <c r="B887" s="38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3">
        <v>19</v>
      </c>
      <c r="B888" s="38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3">
        <v>20</v>
      </c>
      <c r="B889" s="38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3">
        <v>21</v>
      </c>
      <c r="B890" s="38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3">
        <v>22</v>
      </c>
      <c r="B891" s="38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3">
        <v>23</v>
      </c>
      <c r="B892" s="38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3">
        <v>24</v>
      </c>
      <c r="B893" s="38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3">
        <v>25</v>
      </c>
      <c r="B894" s="38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3">
        <v>26</v>
      </c>
      <c r="B895" s="38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3">
        <v>27</v>
      </c>
      <c r="B896" s="38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3">
        <v>28</v>
      </c>
      <c r="B897" s="38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3">
        <v>29</v>
      </c>
      <c r="B898" s="38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3">
        <v>30</v>
      </c>
      <c r="B899" s="38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6.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3" t="s">
        <v>430</v>
      </c>
      <c r="K902" s="369"/>
      <c r="L902" s="369"/>
      <c r="M902" s="369"/>
      <c r="N902" s="369"/>
      <c r="O902" s="369"/>
      <c r="P902" s="370" t="s">
        <v>375</v>
      </c>
      <c r="Q902" s="370"/>
      <c r="R902" s="370"/>
      <c r="S902" s="370"/>
      <c r="T902" s="370"/>
      <c r="U902" s="370"/>
      <c r="V902" s="370"/>
      <c r="W902" s="370"/>
      <c r="X902" s="370"/>
      <c r="Y902" s="371" t="s">
        <v>427</v>
      </c>
      <c r="Z902" s="372"/>
      <c r="AA902" s="372"/>
      <c r="AB902" s="372"/>
      <c r="AC902" s="143" t="s">
        <v>473</v>
      </c>
      <c r="AD902" s="143"/>
      <c r="AE902" s="143"/>
      <c r="AF902" s="143"/>
      <c r="AG902" s="143"/>
      <c r="AH902" s="371" t="s">
        <v>507</v>
      </c>
      <c r="AI902" s="368"/>
      <c r="AJ902" s="368"/>
      <c r="AK902" s="368"/>
      <c r="AL902" s="368" t="s">
        <v>21</v>
      </c>
      <c r="AM902" s="368"/>
      <c r="AN902" s="368"/>
      <c r="AO902" s="373"/>
      <c r="AP902" s="374" t="s">
        <v>431</v>
      </c>
      <c r="AQ902" s="374"/>
      <c r="AR902" s="374"/>
      <c r="AS902" s="374"/>
      <c r="AT902" s="374"/>
      <c r="AU902" s="374"/>
      <c r="AV902" s="374"/>
      <c r="AW902" s="374"/>
      <c r="AX902" s="374"/>
    </row>
    <row r="903" spans="1:50" ht="57.6" customHeight="1" x14ac:dyDescent="0.15">
      <c r="A903" s="383">
        <v>1</v>
      </c>
      <c r="B903" s="383">
        <v>1</v>
      </c>
      <c r="C903" s="355" t="s">
        <v>622</v>
      </c>
      <c r="D903" s="341"/>
      <c r="E903" s="341"/>
      <c r="F903" s="341"/>
      <c r="G903" s="341"/>
      <c r="H903" s="341"/>
      <c r="I903" s="341"/>
      <c r="J903" s="342">
        <v>8010405010569</v>
      </c>
      <c r="K903" s="343"/>
      <c r="L903" s="343"/>
      <c r="M903" s="343"/>
      <c r="N903" s="343"/>
      <c r="O903" s="343"/>
      <c r="P903" s="359" t="s">
        <v>626</v>
      </c>
      <c r="Q903" s="344"/>
      <c r="R903" s="344"/>
      <c r="S903" s="344"/>
      <c r="T903" s="344"/>
      <c r="U903" s="344"/>
      <c r="V903" s="344"/>
      <c r="W903" s="344"/>
      <c r="X903" s="344"/>
      <c r="Y903" s="345">
        <v>11.1</v>
      </c>
      <c r="Z903" s="346"/>
      <c r="AA903" s="346"/>
      <c r="AB903" s="347"/>
      <c r="AC903" s="360" t="s">
        <v>513</v>
      </c>
      <c r="AD903" s="375"/>
      <c r="AE903" s="375"/>
      <c r="AF903" s="375"/>
      <c r="AG903" s="375"/>
      <c r="AH903" s="376">
        <v>1</v>
      </c>
      <c r="AI903" s="377"/>
      <c r="AJ903" s="377"/>
      <c r="AK903" s="377"/>
      <c r="AL903" s="351">
        <v>95.1</v>
      </c>
      <c r="AM903" s="352"/>
      <c r="AN903" s="352"/>
      <c r="AO903" s="353"/>
      <c r="AP903" s="354" t="s">
        <v>460</v>
      </c>
      <c r="AQ903" s="354"/>
      <c r="AR903" s="354"/>
      <c r="AS903" s="354"/>
      <c r="AT903" s="354"/>
      <c r="AU903" s="354"/>
      <c r="AV903" s="354"/>
      <c r="AW903" s="354"/>
      <c r="AX903" s="354"/>
    </row>
    <row r="904" spans="1:50" ht="30" hidden="1" customHeight="1" x14ac:dyDescent="0.15">
      <c r="A904" s="383">
        <v>2</v>
      </c>
      <c r="B904" s="38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60"/>
      <c r="AD904" s="360"/>
      <c r="AE904" s="360"/>
      <c r="AF904" s="360"/>
      <c r="AG904" s="360"/>
      <c r="AH904" s="376"/>
      <c r="AI904" s="377"/>
      <c r="AJ904" s="377"/>
      <c r="AK904" s="377"/>
      <c r="AL904" s="378"/>
      <c r="AM904" s="379"/>
      <c r="AN904" s="379"/>
      <c r="AO904" s="380"/>
      <c r="AP904" s="354"/>
      <c r="AQ904" s="354"/>
      <c r="AR904" s="354"/>
      <c r="AS904" s="354"/>
      <c r="AT904" s="354"/>
      <c r="AU904" s="354"/>
      <c r="AV904" s="354"/>
      <c r="AW904" s="354"/>
      <c r="AX904" s="354"/>
    </row>
    <row r="905" spans="1:50" ht="30" hidden="1" customHeight="1" x14ac:dyDescent="0.15">
      <c r="A905" s="383">
        <v>3</v>
      </c>
      <c r="B905" s="383">
        <v>1</v>
      </c>
      <c r="C905" s="355"/>
      <c r="D905" s="341"/>
      <c r="E905" s="341"/>
      <c r="F905" s="341"/>
      <c r="G905" s="341"/>
      <c r="H905" s="341"/>
      <c r="I905" s="341"/>
      <c r="J905" s="342"/>
      <c r="K905" s="343"/>
      <c r="L905" s="343"/>
      <c r="M905" s="343"/>
      <c r="N905" s="343"/>
      <c r="O905" s="343"/>
      <c r="P905" s="359"/>
      <c r="Q905" s="344"/>
      <c r="R905" s="344"/>
      <c r="S905" s="344"/>
      <c r="T905" s="344"/>
      <c r="U905" s="344"/>
      <c r="V905" s="344"/>
      <c r="W905" s="344"/>
      <c r="X905" s="344"/>
      <c r="Y905" s="345"/>
      <c r="Z905" s="346"/>
      <c r="AA905" s="346"/>
      <c r="AB905" s="347"/>
      <c r="AC905" s="360"/>
      <c r="AD905" s="360"/>
      <c r="AE905" s="360"/>
      <c r="AF905" s="360"/>
      <c r="AG905" s="360"/>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83">
        <v>4</v>
      </c>
      <c r="B906" s="383">
        <v>1</v>
      </c>
      <c r="C906" s="355"/>
      <c r="D906" s="341"/>
      <c r="E906" s="341"/>
      <c r="F906" s="341"/>
      <c r="G906" s="341"/>
      <c r="H906" s="341"/>
      <c r="I906" s="341"/>
      <c r="J906" s="342"/>
      <c r="K906" s="343"/>
      <c r="L906" s="343"/>
      <c r="M906" s="343"/>
      <c r="N906" s="343"/>
      <c r="O906" s="343"/>
      <c r="P906" s="359"/>
      <c r="Q906" s="344"/>
      <c r="R906" s="344"/>
      <c r="S906" s="344"/>
      <c r="T906" s="344"/>
      <c r="U906" s="344"/>
      <c r="V906" s="344"/>
      <c r="W906" s="344"/>
      <c r="X906" s="344"/>
      <c r="Y906" s="345"/>
      <c r="Z906" s="346"/>
      <c r="AA906" s="346"/>
      <c r="AB906" s="347"/>
      <c r="AC906" s="360"/>
      <c r="AD906" s="360"/>
      <c r="AE906" s="360"/>
      <c r="AF906" s="360"/>
      <c r="AG906" s="360"/>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83">
        <v>5</v>
      </c>
      <c r="B907" s="38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83">
        <v>6</v>
      </c>
      <c r="B908" s="38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83">
        <v>7</v>
      </c>
      <c r="B909" s="38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83">
        <v>8</v>
      </c>
      <c r="B910" s="38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83">
        <v>9</v>
      </c>
      <c r="B911" s="38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83">
        <v>10</v>
      </c>
      <c r="B912" s="38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83">
        <v>11</v>
      </c>
      <c r="B913" s="38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3">
        <v>12</v>
      </c>
      <c r="B914" s="38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3">
        <v>13</v>
      </c>
      <c r="B915" s="38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3">
        <v>14</v>
      </c>
      <c r="B916" s="38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3">
        <v>15</v>
      </c>
      <c r="B917" s="38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3">
        <v>16</v>
      </c>
      <c r="B918" s="38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3">
        <v>17</v>
      </c>
      <c r="B919" s="38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3">
        <v>18</v>
      </c>
      <c r="B920" s="38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3">
        <v>19</v>
      </c>
      <c r="B921" s="38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3">
        <v>20</v>
      </c>
      <c r="B922" s="38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3">
        <v>21</v>
      </c>
      <c r="B923" s="38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3">
        <v>22</v>
      </c>
      <c r="B924" s="38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3">
        <v>23</v>
      </c>
      <c r="B925" s="38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3">
        <v>24</v>
      </c>
      <c r="B926" s="38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3">
        <v>25</v>
      </c>
      <c r="B927" s="38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3">
        <v>26</v>
      </c>
      <c r="B928" s="38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3">
        <v>27</v>
      </c>
      <c r="B929" s="38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3">
        <v>28</v>
      </c>
      <c r="B930" s="38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3">
        <v>29</v>
      </c>
      <c r="B931" s="38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3">
        <v>30</v>
      </c>
      <c r="B932" s="38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6.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43" t="s">
        <v>430</v>
      </c>
      <c r="K935" s="369"/>
      <c r="L935" s="369"/>
      <c r="M935" s="369"/>
      <c r="N935" s="369"/>
      <c r="O935" s="369"/>
      <c r="P935" s="370" t="s">
        <v>375</v>
      </c>
      <c r="Q935" s="370"/>
      <c r="R935" s="370"/>
      <c r="S935" s="370"/>
      <c r="T935" s="370"/>
      <c r="U935" s="370"/>
      <c r="V935" s="370"/>
      <c r="W935" s="370"/>
      <c r="X935" s="370"/>
      <c r="Y935" s="371" t="s">
        <v>427</v>
      </c>
      <c r="Z935" s="372"/>
      <c r="AA935" s="372"/>
      <c r="AB935" s="372"/>
      <c r="AC935" s="143" t="s">
        <v>473</v>
      </c>
      <c r="AD935" s="143"/>
      <c r="AE935" s="143"/>
      <c r="AF935" s="143"/>
      <c r="AG935" s="143"/>
      <c r="AH935" s="371" t="s">
        <v>507</v>
      </c>
      <c r="AI935" s="368"/>
      <c r="AJ935" s="368"/>
      <c r="AK935" s="368"/>
      <c r="AL935" s="368" t="s">
        <v>21</v>
      </c>
      <c r="AM935" s="368"/>
      <c r="AN935" s="368"/>
      <c r="AO935" s="373"/>
      <c r="AP935" s="374" t="s">
        <v>431</v>
      </c>
      <c r="AQ935" s="374"/>
      <c r="AR935" s="374"/>
      <c r="AS935" s="374"/>
      <c r="AT935" s="374"/>
      <c r="AU935" s="374"/>
      <c r="AV935" s="374"/>
      <c r="AW935" s="374"/>
      <c r="AX935" s="374"/>
    </row>
    <row r="936" spans="1:50" ht="54.6" customHeight="1" x14ac:dyDescent="0.15">
      <c r="A936" s="383">
        <v>1</v>
      </c>
      <c r="B936" s="383">
        <v>1</v>
      </c>
      <c r="C936" s="355" t="s">
        <v>630</v>
      </c>
      <c r="D936" s="341"/>
      <c r="E936" s="341"/>
      <c r="F936" s="341"/>
      <c r="G936" s="341"/>
      <c r="H936" s="341"/>
      <c r="I936" s="341"/>
      <c r="J936" s="342">
        <v>8021005009182</v>
      </c>
      <c r="K936" s="343"/>
      <c r="L936" s="343"/>
      <c r="M936" s="343"/>
      <c r="N936" s="343"/>
      <c r="O936" s="343"/>
      <c r="P936" s="359" t="s">
        <v>628</v>
      </c>
      <c r="Q936" s="344"/>
      <c r="R936" s="344"/>
      <c r="S936" s="344"/>
      <c r="T936" s="344"/>
      <c r="U936" s="344"/>
      <c r="V936" s="344"/>
      <c r="W936" s="344"/>
      <c r="X936" s="344"/>
      <c r="Y936" s="345">
        <v>42</v>
      </c>
      <c r="Z936" s="346"/>
      <c r="AA936" s="346"/>
      <c r="AB936" s="347"/>
      <c r="AC936" s="360" t="s">
        <v>513</v>
      </c>
      <c r="AD936" s="375"/>
      <c r="AE936" s="375"/>
      <c r="AF936" s="375"/>
      <c r="AG936" s="375"/>
      <c r="AH936" s="376">
        <v>1</v>
      </c>
      <c r="AI936" s="377"/>
      <c r="AJ936" s="377"/>
      <c r="AK936" s="377"/>
      <c r="AL936" s="351">
        <v>93.3</v>
      </c>
      <c r="AM936" s="352"/>
      <c r="AN936" s="352"/>
      <c r="AO936" s="353"/>
      <c r="AP936" s="354" t="s">
        <v>460</v>
      </c>
      <c r="AQ936" s="354"/>
      <c r="AR936" s="354"/>
      <c r="AS936" s="354"/>
      <c r="AT936" s="354"/>
      <c r="AU936" s="354"/>
      <c r="AV936" s="354"/>
      <c r="AW936" s="354"/>
      <c r="AX936" s="354"/>
    </row>
    <row r="937" spans="1:50" ht="30" hidden="1" customHeight="1" x14ac:dyDescent="0.15">
      <c r="A937" s="383">
        <v>2</v>
      </c>
      <c r="B937" s="38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60"/>
      <c r="AD937" s="360"/>
      <c r="AE937" s="360"/>
      <c r="AF937" s="360"/>
      <c r="AG937" s="360"/>
      <c r="AH937" s="376"/>
      <c r="AI937" s="377"/>
      <c r="AJ937" s="377"/>
      <c r="AK937" s="377"/>
      <c r="AL937" s="378"/>
      <c r="AM937" s="379"/>
      <c r="AN937" s="379"/>
      <c r="AO937" s="380"/>
      <c r="AP937" s="354"/>
      <c r="AQ937" s="354"/>
      <c r="AR937" s="354"/>
      <c r="AS937" s="354"/>
      <c r="AT937" s="354"/>
      <c r="AU937" s="354"/>
      <c r="AV937" s="354"/>
      <c r="AW937" s="354"/>
      <c r="AX937" s="354"/>
    </row>
    <row r="938" spans="1:50" ht="30" hidden="1" customHeight="1" x14ac:dyDescent="0.15">
      <c r="A938" s="383">
        <v>3</v>
      </c>
      <c r="B938" s="383">
        <v>1</v>
      </c>
      <c r="C938" s="355"/>
      <c r="D938" s="341"/>
      <c r="E938" s="341"/>
      <c r="F938" s="341"/>
      <c r="G938" s="341"/>
      <c r="H938" s="341"/>
      <c r="I938" s="341"/>
      <c r="J938" s="342"/>
      <c r="K938" s="343"/>
      <c r="L938" s="343"/>
      <c r="M938" s="343"/>
      <c r="N938" s="343"/>
      <c r="O938" s="343"/>
      <c r="P938" s="359"/>
      <c r="Q938" s="344"/>
      <c r="R938" s="344"/>
      <c r="S938" s="344"/>
      <c r="T938" s="344"/>
      <c r="U938" s="344"/>
      <c r="V938" s="344"/>
      <c r="W938" s="344"/>
      <c r="X938" s="344"/>
      <c r="Y938" s="345"/>
      <c r="Z938" s="346"/>
      <c r="AA938" s="346"/>
      <c r="AB938" s="347"/>
      <c r="AC938" s="360"/>
      <c r="AD938" s="360"/>
      <c r="AE938" s="360"/>
      <c r="AF938" s="360"/>
      <c r="AG938" s="360"/>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83">
        <v>4</v>
      </c>
      <c r="B939" s="383">
        <v>1</v>
      </c>
      <c r="C939" s="355"/>
      <c r="D939" s="341"/>
      <c r="E939" s="341"/>
      <c r="F939" s="341"/>
      <c r="G939" s="341"/>
      <c r="H939" s="341"/>
      <c r="I939" s="341"/>
      <c r="J939" s="342"/>
      <c r="K939" s="343"/>
      <c r="L939" s="343"/>
      <c r="M939" s="343"/>
      <c r="N939" s="343"/>
      <c r="O939" s="343"/>
      <c r="P939" s="359"/>
      <c r="Q939" s="344"/>
      <c r="R939" s="344"/>
      <c r="S939" s="344"/>
      <c r="T939" s="344"/>
      <c r="U939" s="344"/>
      <c r="V939" s="344"/>
      <c r="W939" s="344"/>
      <c r="X939" s="344"/>
      <c r="Y939" s="345"/>
      <c r="Z939" s="346"/>
      <c r="AA939" s="346"/>
      <c r="AB939" s="347"/>
      <c r="AC939" s="360"/>
      <c r="AD939" s="360"/>
      <c r="AE939" s="360"/>
      <c r="AF939" s="360"/>
      <c r="AG939" s="360"/>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83">
        <v>5</v>
      </c>
      <c r="B940" s="38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3">
        <v>6</v>
      </c>
      <c r="B941" s="38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3">
        <v>7</v>
      </c>
      <c r="B942" s="38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3">
        <v>8</v>
      </c>
      <c r="B943" s="38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3">
        <v>9</v>
      </c>
      <c r="B944" s="38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83">
        <v>10</v>
      </c>
      <c r="B945" s="38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3">
        <v>11</v>
      </c>
      <c r="B946" s="38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3">
        <v>12</v>
      </c>
      <c r="B947" s="38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3">
        <v>13</v>
      </c>
      <c r="B948" s="38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3">
        <v>14</v>
      </c>
      <c r="B949" s="38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3">
        <v>15</v>
      </c>
      <c r="B950" s="38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3">
        <v>16</v>
      </c>
      <c r="B951" s="38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3">
        <v>17</v>
      </c>
      <c r="B952" s="38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3">
        <v>18</v>
      </c>
      <c r="B953" s="38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3">
        <v>19</v>
      </c>
      <c r="B954" s="38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3">
        <v>20</v>
      </c>
      <c r="B955" s="38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3">
        <v>21</v>
      </c>
      <c r="B956" s="38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3">
        <v>22</v>
      </c>
      <c r="B957" s="38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3">
        <v>23</v>
      </c>
      <c r="B958" s="38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3">
        <v>24</v>
      </c>
      <c r="B959" s="38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3">
        <v>25</v>
      </c>
      <c r="B960" s="38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3">
        <v>26</v>
      </c>
      <c r="B961" s="38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3">
        <v>27</v>
      </c>
      <c r="B962" s="38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3">
        <v>28</v>
      </c>
      <c r="B963" s="38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3">
        <v>29</v>
      </c>
      <c r="B964" s="38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83">
        <v>30</v>
      </c>
      <c r="B965" s="38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6.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43" t="s">
        <v>430</v>
      </c>
      <c r="K968" s="369"/>
      <c r="L968" s="369"/>
      <c r="M968" s="369"/>
      <c r="N968" s="369"/>
      <c r="O968" s="369"/>
      <c r="P968" s="370" t="s">
        <v>375</v>
      </c>
      <c r="Q968" s="370"/>
      <c r="R968" s="370"/>
      <c r="S968" s="370"/>
      <c r="T968" s="370"/>
      <c r="U968" s="370"/>
      <c r="V968" s="370"/>
      <c r="W968" s="370"/>
      <c r="X968" s="370"/>
      <c r="Y968" s="371" t="s">
        <v>427</v>
      </c>
      <c r="Z968" s="372"/>
      <c r="AA968" s="372"/>
      <c r="AB968" s="372"/>
      <c r="AC968" s="143" t="s">
        <v>473</v>
      </c>
      <c r="AD968" s="143"/>
      <c r="AE968" s="143"/>
      <c r="AF968" s="143"/>
      <c r="AG968" s="143"/>
      <c r="AH968" s="371" t="s">
        <v>507</v>
      </c>
      <c r="AI968" s="368"/>
      <c r="AJ968" s="368"/>
      <c r="AK968" s="368"/>
      <c r="AL968" s="368" t="s">
        <v>21</v>
      </c>
      <c r="AM968" s="368"/>
      <c r="AN968" s="368"/>
      <c r="AO968" s="373"/>
      <c r="AP968" s="374" t="s">
        <v>431</v>
      </c>
      <c r="AQ968" s="374"/>
      <c r="AR968" s="374"/>
      <c r="AS968" s="374"/>
      <c r="AT968" s="374"/>
      <c r="AU968" s="374"/>
      <c r="AV968" s="374"/>
      <c r="AW968" s="374"/>
      <c r="AX968" s="374"/>
    </row>
    <row r="969" spans="1:50" ht="49.9" customHeight="1" x14ac:dyDescent="0.15">
      <c r="A969" s="383">
        <v>1</v>
      </c>
      <c r="B969" s="383">
        <v>1</v>
      </c>
      <c r="C969" s="355" t="s">
        <v>622</v>
      </c>
      <c r="D969" s="341"/>
      <c r="E969" s="341"/>
      <c r="F969" s="341"/>
      <c r="G969" s="341"/>
      <c r="H969" s="341"/>
      <c r="I969" s="341"/>
      <c r="J969" s="342">
        <v>8010405010569</v>
      </c>
      <c r="K969" s="343"/>
      <c r="L969" s="343"/>
      <c r="M969" s="343"/>
      <c r="N969" s="343"/>
      <c r="O969" s="343"/>
      <c r="P969" s="359" t="s">
        <v>625</v>
      </c>
      <c r="Q969" s="344"/>
      <c r="R969" s="344"/>
      <c r="S969" s="344"/>
      <c r="T969" s="344"/>
      <c r="U969" s="344"/>
      <c r="V969" s="344"/>
      <c r="W969" s="344"/>
      <c r="X969" s="344"/>
      <c r="Y969" s="345">
        <v>36.9</v>
      </c>
      <c r="Z969" s="346"/>
      <c r="AA969" s="346"/>
      <c r="AB969" s="347"/>
      <c r="AC969" s="360" t="s">
        <v>513</v>
      </c>
      <c r="AD969" s="375"/>
      <c r="AE969" s="375"/>
      <c r="AF969" s="375"/>
      <c r="AG969" s="375"/>
      <c r="AH969" s="376">
        <v>1</v>
      </c>
      <c r="AI969" s="377"/>
      <c r="AJ969" s="377"/>
      <c r="AK969" s="377"/>
      <c r="AL969" s="351">
        <v>96.9</v>
      </c>
      <c r="AM969" s="352"/>
      <c r="AN969" s="352"/>
      <c r="AO969" s="353"/>
      <c r="AP969" s="354" t="s">
        <v>460</v>
      </c>
      <c r="AQ969" s="354"/>
      <c r="AR969" s="354"/>
      <c r="AS969" s="354"/>
      <c r="AT969" s="354"/>
      <c r="AU969" s="354"/>
      <c r="AV969" s="354"/>
      <c r="AW969" s="354"/>
      <c r="AX969" s="354"/>
    </row>
    <row r="970" spans="1:50" ht="30" hidden="1" customHeight="1" x14ac:dyDescent="0.15">
      <c r="A970" s="383">
        <v>2</v>
      </c>
      <c r="B970" s="38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60"/>
      <c r="AD970" s="360"/>
      <c r="AE970" s="360"/>
      <c r="AF970" s="360"/>
      <c r="AG970" s="360"/>
      <c r="AH970" s="376"/>
      <c r="AI970" s="377"/>
      <c r="AJ970" s="377"/>
      <c r="AK970" s="377"/>
      <c r="AL970" s="378"/>
      <c r="AM970" s="379"/>
      <c r="AN970" s="379"/>
      <c r="AO970" s="380"/>
      <c r="AP970" s="354"/>
      <c r="AQ970" s="354"/>
      <c r="AR970" s="354"/>
      <c r="AS970" s="354"/>
      <c r="AT970" s="354"/>
      <c r="AU970" s="354"/>
      <c r="AV970" s="354"/>
      <c r="AW970" s="354"/>
      <c r="AX970" s="354"/>
    </row>
    <row r="971" spans="1:50" ht="30" hidden="1" customHeight="1" x14ac:dyDescent="0.15">
      <c r="A971" s="383">
        <v>3</v>
      </c>
      <c r="B971" s="383">
        <v>1</v>
      </c>
      <c r="C971" s="355"/>
      <c r="D971" s="341"/>
      <c r="E971" s="341"/>
      <c r="F971" s="341"/>
      <c r="G971" s="341"/>
      <c r="H971" s="341"/>
      <c r="I971" s="341"/>
      <c r="J971" s="342"/>
      <c r="K971" s="343"/>
      <c r="L971" s="343"/>
      <c r="M971" s="343"/>
      <c r="N971" s="343"/>
      <c r="O971" s="343"/>
      <c r="P971" s="359"/>
      <c r="Q971" s="344"/>
      <c r="R971" s="344"/>
      <c r="S971" s="344"/>
      <c r="T971" s="344"/>
      <c r="U971" s="344"/>
      <c r="V971" s="344"/>
      <c r="W971" s="344"/>
      <c r="X971" s="344"/>
      <c r="Y971" s="345"/>
      <c r="Z971" s="346"/>
      <c r="AA971" s="346"/>
      <c r="AB971" s="347"/>
      <c r="AC971" s="360"/>
      <c r="AD971" s="360"/>
      <c r="AE971" s="360"/>
      <c r="AF971" s="360"/>
      <c r="AG971" s="360"/>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83">
        <v>4</v>
      </c>
      <c r="B972" s="383">
        <v>1</v>
      </c>
      <c r="C972" s="355"/>
      <c r="D972" s="341"/>
      <c r="E972" s="341"/>
      <c r="F972" s="341"/>
      <c r="G972" s="341"/>
      <c r="H972" s="341"/>
      <c r="I972" s="341"/>
      <c r="J972" s="342"/>
      <c r="K972" s="343"/>
      <c r="L972" s="343"/>
      <c r="M972" s="343"/>
      <c r="N972" s="343"/>
      <c r="O972" s="343"/>
      <c r="P972" s="359"/>
      <c r="Q972" s="344"/>
      <c r="R972" s="344"/>
      <c r="S972" s="344"/>
      <c r="T972" s="344"/>
      <c r="U972" s="344"/>
      <c r="V972" s="344"/>
      <c r="W972" s="344"/>
      <c r="X972" s="344"/>
      <c r="Y972" s="345"/>
      <c r="Z972" s="346"/>
      <c r="AA972" s="346"/>
      <c r="AB972" s="347"/>
      <c r="AC972" s="360"/>
      <c r="AD972" s="360"/>
      <c r="AE972" s="360"/>
      <c r="AF972" s="360"/>
      <c r="AG972" s="360"/>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83">
        <v>5</v>
      </c>
      <c r="B973" s="38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83">
        <v>6</v>
      </c>
      <c r="B974" s="38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83">
        <v>7</v>
      </c>
      <c r="B975" s="38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83">
        <v>8</v>
      </c>
      <c r="B976" s="38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83">
        <v>9</v>
      </c>
      <c r="B977" s="38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83">
        <v>10</v>
      </c>
      <c r="B978" s="38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83">
        <v>11</v>
      </c>
      <c r="B979" s="38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3">
        <v>12</v>
      </c>
      <c r="B980" s="38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3">
        <v>13</v>
      </c>
      <c r="B981" s="38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3">
        <v>14</v>
      </c>
      <c r="B982" s="38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3">
        <v>15</v>
      </c>
      <c r="B983" s="38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3">
        <v>16</v>
      </c>
      <c r="B984" s="38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3">
        <v>17</v>
      </c>
      <c r="B985" s="38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3">
        <v>18</v>
      </c>
      <c r="B986" s="38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3">
        <v>19</v>
      </c>
      <c r="B987" s="38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3">
        <v>20</v>
      </c>
      <c r="B988" s="38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3">
        <v>21</v>
      </c>
      <c r="B989" s="38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3">
        <v>22</v>
      </c>
      <c r="B990" s="38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3">
        <v>23</v>
      </c>
      <c r="B991" s="38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3">
        <v>24</v>
      </c>
      <c r="B992" s="38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3">
        <v>25</v>
      </c>
      <c r="B993" s="38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3">
        <v>26</v>
      </c>
      <c r="B994" s="38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3">
        <v>27</v>
      </c>
      <c r="B995" s="38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3">
        <v>28</v>
      </c>
      <c r="B996" s="38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3">
        <v>29</v>
      </c>
      <c r="B997" s="38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3">
        <v>30</v>
      </c>
      <c r="B998" s="38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6.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43" t="s">
        <v>430</v>
      </c>
      <c r="K1001" s="369"/>
      <c r="L1001" s="369"/>
      <c r="M1001" s="369"/>
      <c r="N1001" s="369"/>
      <c r="O1001" s="369"/>
      <c r="P1001" s="370" t="s">
        <v>375</v>
      </c>
      <c r="Q1001" s="370"/>
      <c r="R1001" s="370"/>
      <c r="S1001" s="370"/>
      <c r="T1001" s="370"/>
      <c r="U1001" s="370"/>
      <c r="V1001" s="370"/>
      <c r="W1001" s="370"/>
      <c r="X1001" s="370"/>
      <c r="Y1001" s="371" t="s">
        <v>427</v>
      </c>
      <c r="Z1001" s="372"/>
      <c r="AA1001" s="372"/>
      <c r="AB1001" s="372"/>
      <c r="AC1001" s="143" t="s">
        <v>473</v>
      </c>
      <c r="AD1001" s="143"/>
      <c r="AE1001" s="143"/>
      <c r="AF1001" s="143"/>
      <c r="AG1001" s="143"/>
      <c r="AH1001" s="371" t="s">
        <v>507</v>
      </c>
      <c r="AI1001" s="368"/>
      <c r="AJ1001" s="368"/>
      <c r="AK1001" s="368"/>
      <c r="AL1001" s="368" t="s">
        <v>21</v>
      </c>
      <c r="AM1001" s="368"/>
      <c r="AN1001" s="368"/>
      <c r="AO1001" s="373"/>
      <c r="AP1001" s="374" t="s">
        <v>431</v>
      </c>
      <c r="AQ1001" s="374"/>
      <c r="AR1001" s="374"/>
      <c r="AS1001" s="374"/>
      <c r="AT1001" s="374"/>
      <c r="AU1001" s="374"/>
      <c r="AV1001" s="374"/>
      <c r="AW1001" s="374"/>
      <c r="AX1001" s="374"/>
    </row>
    <row r="1002" spans="1:50" ht="49.9" customHeight="1" x14ac:dyDescent="0.15">
      <c r="A1002" s="383">
        <v>1</v>
      </c>
      <c r="B1002" s="383">
        <v>1</v>
      </c>
      <c r="C1002" s="355" t="s">
        <v>629</v>
      </c>
      <c r="D1002" s="341"/>
      <c r="E1002" s="341"/>
      <c r="F1002" s="341"/>
      <c r="G1002" s="341"/>
      <c r="H1002" s="341"/>
      <c r="I1002" s="341"/>
      <c r="J1002" s="342">
        <v>4010001131467</v>
      </c>
      <c r="K1002" s="343"/>
      <c r="L1002" s="343"/>
      <c r="M1002" s="343"/>
      <c r="N1002" s="343"/>
      <c r="O1002" s="343"/>
      <c r="P1002" s="359" t="s">
        <v>627</v>
      </c>
      <c r="Q1002" s="344"/>
      <c r="R1002" s="344"/>
      <c r="S1002" s="344"/>
      <c r="T1002" s="344"/>
      <c r="U1002" s="344"/>
      <c r="V1002" s="344"/>
      <c r="W1002" s="344"/>
      <c r="X1002" s="344"/>
      <c r="Y1002" s="345">
        <v>7.3</v>
      </c>
      <c r="Z1002" s="346"/>
      <c r="AA1002" s="346"/>
      <c r="AB1002" s="347"/>
      <c r="AC1002" s="360" t="s">
        <v>513</v>
      </c>
      <c r="AD1002" s="375"/>
      <c r="AE1002" s="375"/>
      <c r="AF1002" s="375"/>
      <c r="AG1002" s="375"/>
      <c r="AH1002" s="376">
        <v>3</v>
      </c>
      <c r="AI1002" s="377"/>
      <c r="AJ1002" s="377"/>
      <c r="AK1002" s="377"/>
      <c r="AL1002" s="351">
        <v>50.6</v>
      </c>
      <c r="AM1002" s="352"/>
      <c r="AN1002" s="352"/>
      <c r="AO1002" s="353"/>
      <c r="AP1002" s="354" t="s">
        <v>632</v>
      </c>
      <c r="AQ1002" s="354"/>
      <c r="AR1002" s="354"/>
      <c r="AS1002" s="354"/>
      <c r="AT1002" s="354"/>
      <c r="AU1002" s="354"/>
      <c r="AV1002" s="354"/>
      <c r="AW1002" s="354"/>
      <c r="AX1002" s="354"/>
    </row>
    <row r="1003" spans="1:50" ht="30" hidden="1" customHeight="1" x14ac:dyDescent="0.15">
      <c r="A1003" s="383">
        <v>2</v>
      </c>
      <c r="B1003" s="38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60"/>
      <c r="AD1003" s="360"/>
      <c r="AE1003" s="360"/>
      <c r="AF1003" s="360"/>
      <c r="AG1003" s="360"/>
      <c r="AH1003" s="376"/>
      <c r="AI1003" s="377"/>
      <c r="AJ1003" s="377"/>
      <c r="AK1003" s="377"/>
      <c r="AL1003" s="378"/>
      <c r="AM1003" s="379"/>
      <c r="AN1003" s="379"/>
      <c r="AO1003" s="380"/>
      <c r="AP1003" s="354"/>
      <c r="AQ1003" s="354"/>
      <c r="AR1003" s="354"/>
      <c r="AS1003" s="354"/>
      <c r="AT1003" s="354"/>
      <c r="AU1003" s="354"/>
      <c r="AV1003" s="354"/>
      <c r="AW1003" s="354"/>
      <c r="AX1003" s="354"/>
    </row>
    <row r="1004" spans="1:50" ht="30" hidden="1" customHeight="1" x14ac:dyDescent="0.15">
      <c r="A1004" s="383">
        <v>3</v>
      </c>
      <c r="B1004" s="383">
        <v>1</v>
      </c>
      <c r="C1004" s="355"/>
      <c r="D1004" s="341"/>
      <c r="E1004" s="341"/>
      <c r="F1004" s="341"/>
      <c r="G1004" s="341"/>
      <c r="H1004" s="341"/>
      <c r="I1004" s="341"/>
      <c r="J1004" s="342"/>
      <c r="K1004" s="343"/>
      <c r="L1004" s="343"/>
      <c r="M1004" s="343"/>
      <c r="N1004" s="343"/>
      <c r="O1004" s="343"/>
      <c r="P1004" s="359"/>
      <c r="Q1004" s="344"/>
      <c r="R1004" s="344"/>
      <c r="S1004" s="344"/>
      <c r="T1004" s="344"/>
      <c r="U1004" s="344"/>
      <c r="V1004" s="344"/>
      <c r="W1004" s="344"/>
      <c r="X1004" s="344"/>
      <c r="Y1004" s="345"/>
      <c r="Z1004" s="346"/>
      <c r="AA1004" s="346"/>
      <c r="AB1004" s="347"/>
      <c r="AC1004" s="360"/>
      <c r="AD1004" s="360"/>
      <c r="AE1004" s="360"/>
      <c r="AF1004" s="360"/>
      <c r="AG1004" s="360"/>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3">
        <v>4</v>
      </c>
      <c r="B1005" s="383">
        <v>1</v>
      </c>
      <c r="C1005" s="355"/>
      <c r="D1005" s="341"/>
      <c r="E1005" s="341"/>
      <c r="F1005" s="341"/>
      <c r="G1005" s="341"/>
      <c r="H1005" s="341"/>
      <c r="I1005" s="341"/>
      <c r="J1005" s="342"/>
      <c r="K1005" s="343"/>
      <c r="L1005" s="343"/>
      <c r="M1005" s="343"/>
      <c r="N1005" s="343"/>
      <c r="O1005" s="343"/>
      <c r="P1005" s="359"/>
      <c r="Q1005" s="344"/>
      <c r="R1005" s="344"/>
      <c r="S1005" s="344"/>
      <c r="T1005" s="344"/>
      <c r="U1005" s="344"/>
      <c r="V1005" s="344"/>
      <c r="W1005" s="344"/>
      <c r="X1005" s="344"/>
      <c r="Y1005" s="345"/>
      <c r="Z1005" s="346"/>
      <c r="AA1005" s="346"/>
      <c r="AB1005" s="347"/>
      <c r="AC1005" s="360"/>
      <c r="AD1005" s="360"/>
      <c r="AE1005" s="360"/>
      <c r="AF1005" s="360"/>
      <c r="AG1005" s="360"/>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3">
        <v>5</v>
      </c>
      <c r="B1006" s="38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3">
        <v>6</v>
      </c>
      <c r="B1007" s="38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3">
        <v>7</v>
      </c>
      <c r="B1008" s="38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3">
        <v>8</v>
      </c>
      <c r="B1009" s="38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3">
        <v>9</v>
      </c>
      <c r="B1010" s="38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3">
        <v>10</v>
      </c>
      <c r="B1011" s="38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3">
        <v>11</v>
      </c>
      <c r="B1012" s="38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3">
        <v>12</v>
      </c>
      <c r="B1013" s="38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3">
        <v>13</v>
      </c>
      <c r="B1014" s="38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3">
        <v>14</v>
      </c>
      <c r="B1015" s="38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3">
        <v>15</v>
      </c>
      <c r="B1016" s="38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3">
        <v>16</v>
      </c>
      <c r="B1017" s="38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3">
        <v>17</v>
      </c>
      <c r="B1018" s="38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3">
        <v>18</v>
      </c>
      <c r="B1019" s="38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3">
        <v>19</v>
      </c>
      <c r="B1020" s="38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3">
        <v>20</v>
      </c>
      <c r="B1021" s="38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3">
        <v>21</v>
      </c>
      <c r="B1022" s="38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3">
        <v>22</v>
      </c>
      <c r="B1023" s="38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3">
        <v>23</v>
      </c>
      <c r="B1024" s="38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3">
        <v>24</v>
      </c>
      <c r="B1025" s="38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3">
        <v>25</v>
      </c>
      <c r="B1026" s="38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3">
        <v>26</v>
      </c>
      <c r="B1027" s="38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3">
        <v>27</v>
      </c>
      <c r="B1028" s="38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3">
        <v>28</v>
      </c>
      <c r="B1029" s="38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3">
        <v>29</v>
      </c>
      <c r="B1030" s="38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3">
        <v>30</v>
      </c>
      <c r="B1031" s="38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6.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43" t="s">
        <v>430</v>
      </c>
      <c r="K1034" s="369"/>
      <c r="L1034" s="369"/>
      <c r="M1034" s="369"/>
      <c r="N1034" s="369"/>
      <c r="O1034" s="369"/>
      <c r="P1034" s="370" t="s">
        <v>375</v>
      </c>
      <c r="Q1034" s="370"/>
      <c r="R1034" s="370"/>
      <c r="S1034" s="370"/>
      <c r="T1034" s="370"/>
      <c r="U1034" s="370"/>
      <c r="V1034" s="370"/>
      <c r="W1034" s="370"/>
      <c r="X1034" s="370"/>
      <c r="Y1034" s="371" t="s">
        <v>427</v>
      </c>
      <c r="Z1034" s="372"/>
      <c r="AA1034" s="372"/>
      <c r="AB1034" s="372"/>
      <c r="AC1034" s="143" t="s">
        <v>473</v>
      </c>
      <c r="AD1034" s="143"/>
      <c r="AE1034" s="143"/>
      <c r="AF1034" s="143"/>
      <c r="AG1034" s="143"/>
      <c r="AH1034" s="371" t="s">
        <v>507</v>
      </c>
      <c r="AI1034" s="368"/>
      <c r="AJ1034" s="368"/>
      <c r="AK1034" s="368"/>
      <c r="AL1034" s="368" t="s">
        <v>21</v>
      </c>
      <c r="AM1034" s="368"/>
      <c r="AN1034" s="368"/>
      <c r="AO1034" s="373"/>
      <c r="AP1034" s="374" t="s">
        <v>431</v>
      </c>
      <c r="AQ1034" s="374"/>
      <c r="AR1034" s="374"/>
      <c r="AS1034" s="374"/>
      <c r="AT1034" s="374"/>
      <c r="AU1034" s="374"/>
      <c r="AV1034" s="374"/>
      <c r="AW1034" s="374"/>
      <c r="AX1034" s="374"/>
    </row>
    <row r="1035" spans="1:50" ht="49.9" customHeight="1" x14ac:dyDescent="0.15">
      <c r="A1035" s="383">
        <v>1</v>
      </c>
      <c r="B1035" s="383">
        <v>1</v>
      </c>
      <c r="C1035" s="355" t="s">
        <v>645</v>
      </c>
      <c r="D1035" s="341"/>
      <c r="E1035" s="341"/>
      <c r="F1035" s="341"/>
      <c r="G1035" s="341"/>
      <c r="H1035" s="341"/>
      <c r="I1035" s="341"/>
      <c r="J1035" s="342">
        <v>8010603005065</v>
      </c>
      <c r="K1035" s="343"/>
      <c r="L1035" s="343"/>
      <c r="M1035" s="343"/>
      <c r="N1035" s="343"/>
      <c r="O1035" s="343"/>
      <c r="P1035" s="359" t="s">
        <v>646</v>
      </c>
      <c r="Q1035" s="344"/>
      <c r="R1035" s="344"/>
      <c r="S1035" s="344"/>
      <c r="T1035" s="344"/>
      <c r="U1035" s="344"/>
      <c r="V1035" s="344"/>
      <c r="W1035" s="344"/>
      <c r="X1035" s="344"/>
      <c r="Y1035" s="345">
        <v>8.1999999999999993</v>
      </c>
      <c r="Z1035" s="346"/>
      <c r="AA1035" s="346"/>
      <c r="AB1035" s="347"/>
      <c r="AC1035" s="360" t="s">
        <v>512</v>
      </c>
      <c r="AD1035" s="375"/>
      <c r="AE1035" s="375"/>
      <c r="AF1035" s="375"/>
      <c r="AG1035" s="375"/>
      <c r="AH1035" s="376">
        <v>5</v>
      </c>
      <c r="AI1035" s="377"/>
      <c r="AJ1035" s="377"/>
      <c r="AK1035" s="377"/>
      <c r="AL1035" s="351">
        <v>81.2</v>
      </c>
      <c r="AM1035" s="352"/>
      <c r="AN1035" s="352"/>
      <c r="AO1035" s="353"/>
      <c r="AP1035" s="354" t="s">
        <v>633</v>
      </c>
      <c r="AQ1035" s="354"/>
      <c r="AR1035" s="354"/>
      <c r="AS1035" s="354"/>
      <c r="AT1035" s="354"/>
      <c r="AU1035" s="354"/>
      <c r="AV1035" s="354"/>
      <c r="AW1035" s="354"/>
      <c r="AX1035" s="354"/>
    </row>
    <row r="1036" spans="1:50" ht="10.15" hidden="1" customHeight="1" x14ac:dyDescent="0.15">
      <c r="A1036" s="383">
        <v>2</v>
      </c>
      <c r="B1036" s="38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60"/>
      <c r="AD1036" s="360"/>
      <c r="AE1036" s="360"/>
      <c r="AF1036" s="360"/>
      <c r="AG1036" s="360"/>
      <c r="AH1036" s="376"/>
      <c r="AI1036" s="377"/>
      <c r="AJ1036" s="377"/>
      <c r="AK1036" s="377"/>
      <c r="AL1036" s="378"/>
      <c r="AM1036" s="379"/>
      <c r="AN1036" s="379"/>
      <c r="AO1036" s="380"/>
      <c r="AP1036" s="354"/>
      <c r="AQ1036" s="354"/>
      <c r="AR1036" s="354"/>
      <c r="AS1036" s="354"/>
      <c r="AT1036" s="354"/>
      <c r="AU1036" s="354"/>
      <c r="AV1036" s="354"/>
      <c r="AW1036" s="354"/>
      <c r="AX1036" s="354"/>
    </row>
    <row r="1037" spans="1:50" ht="10.15" hidden="1" customHeight="1" x14ac:dyDescent="0.15">
      <c r="A1037" s="383">
        <v>3</v>
      </c>
      <c r="B1037" s="383">
        <v>1</v>
      </c>
      <c r="C1037" s="355"/>
      <c r="D1037" s="341"/>
      <c r="E1037" s="341"/>
      <c r="F1037" s="341"/>
      <c r="G1037" s="341"/>
      <c r="H1037" s="341"/>
      <c r="I1037" s="341"/>
      <c r="J1037" s="342"/>
      <c r="K1037" s="343"/>
      <c r="L1037" s="343"/>
      <c r="M1037" s="343"/>
      <c r="N1037" s="343"/>
      <c r="O1037" s="343"/>
      <c r="P1037" s="359"/>
      <c r="Q1037" s="344"/>
      <c r="R1037" s="344"/>
      <c r="S1037" s="344"/>
      <c r="T1037" s="344"/>
      <c r="U1037" s="344"/>
      <c r="V1037" s="344"/>
      <c r="W1037" s="344"/>
      <c r="X1037" s="344"/>
      <c r="Y1037" s="345"/>
      <c r="Z1037" s="346"/>
      <c r="AA1037" s="346"/>
      <c r="AB1037" s="347"/>
      <c r="AC1037" s="360"/>
      <c r="AD1037" s="360"/>
      <c r="AE1037" s="360"/>
      <c r="AF1037" s="360"/>
      <c r="AG1037" s="360"/>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10.15" hidden="1" customHeight="1" x14ac:dyDescent="0.15">
      <c r="A1038" s="383">
        <v>4</v>
      </c>
      <c r="B1038" s="383">
        <v>1</v>
      </c>
      <c r="C1038" s="355"/>
      <c r="D1038" s="341"/>
      <c r="E1038" s="341"/>
      <c r="F1038" s="341"/>
      <c r="G1038" s="341"/>
      <c r="H1038" s="341"/>
      <c r="I1038" s="341"/>
      <c r="J1038" s="342"/>
      <c r="K1038" s="343"/>
      <c r="L1038" s="343"/>
      <c r="M1038" s="343"/>
      <c r="N1038" s="343"/>
      <c r="O1038" s="343"/>
      <c r="P1038" s="359"/>
      <c r="Q1038" s="344"/>
      <c r="R1038" s="344"/>
      <c r="S1038" s="344"/>
      <c r="T1038" s="344"/>
      <c r="U1038" s="344"/>
      <c r="V1038" s="344"/>
      <c r="W1038" s="344"/>
      <c r="X1038" s="344"/>
      <c r="Y1038" s="345"/>
      <c r="Z1038" s="346"/>
      <c r="AA1038" s="346"/>
      <c r="AB1038" s="347"/>
      <c r="AC1038" s="360"/>
      <c r="AD1038" s="360"/>
      <c r="AE1038" s="360"/>
      <c r="AF1038" s="360"/>
      <c r="AG1038" s="360"/>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10.15" hidden="1" customHeight="1" x14ac:dyDescent="0.15">
      <c r="A1039" s="383">
        <v>5</v>
      </c>
      <c r="B1039" s="38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10.15" hidden="1" customHeight="1" x14ac:dyDescent="0.15">
      <c r="A1040" s="383">
        <v>6</v>
      </c>
      <c r="B1040" s="38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10.15" hidden="1" customHeight="1" x14ac:dyDescent="0.15">
      <c r="A1041" s="383">
        <v>7</v>
      </c>
      <c r="B1041" s="38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10.15" hidden="1" customHeight="1" x14ac:dyDescent="0.15">
      <c r="A1042" s="383">
        <v>8</v>
      </c>
      <c r="B1042" s="38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10.15" hidden="1" customHeight="1" x14ac:dyDescent="0.15">
      <c r="A1043" s="383">
        <v>9</v>
      </c>
      <c r="B1043" s="38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10.15" hidden="1" customHeight="1" x14ac:dyDescent="0.15">
      <c r="A1044" s="383">
        <v>10</v>
      </c>
      <c r="B1044" s="38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10.15" hidden="1" customHeight="1" x14ac:dyDescent="0.15">
      <c r="A1045" s="383">
        <v>11</v>
      </c>
      <c r="B1045" s="38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10.15" hidden="1" customHeight="1" x14ac:dyDescent="0.15">
      <c r="A1046" s="383">
        <v>12</v>
      </c>
      <c r="B1046" s="38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10.15" hidden="1" customHeight="1" x14ac:dyDescent="0.15">
      <c r="A1047" s="383">
        <v>13</v>
      </c>
      <c r="B1047" s="38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10.15" hidden="1" customHeight="1" x14ac:dyDescent="0.15">
      <c r="A1048" s="383">
        <v>14</v>
      </c>
      <c r="B1048" s="38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10.15" hidden="1" customHeight="1" x14ac:dyDescent="0.15">
      <c r="A1049" s="383">
        <v>15</v>
      </c>
      <c r="B1049" s="38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10.15" hidden="1" customHeight="1" x14ac:dyDescent="0.15">
      <c r="A1050" s="383">
        <v>16</v>
      </c>
      <c r="B1050" s="38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10.15" hidden="1" customHeight="1" x14ac:dyDescent="0.15">
      <c r="A1051" s="383">
        <v>17</v>
      </c>
      <c r="B1051" s="38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10.15" hidden="1" customHeight="1" x14ac:dyDescent="0.15">
      <c r="A1052" s="383">
        <v>18</v>
      </c>
      <c r="B1052" s="38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10.15" hidden="1" customHeight="1" x14ac:dyDescent="0.15">
      <c r="A1053" s="383">
        <v>19</v>
      </c>
      <c r="B1053" s="38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10.15" hidden="1" customHeight="1" x14ac:dyDescent="0.15">
      <c r="A1054" s="383">
        <v>20</v>
      </c>
      <c r="B1054" s="38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10.15" hidden="1" customHeight="1" x14ac:dyDescent="0.15">
      <c r="A1055" s="383">
        <v>21</v>
      </c>
      <c r="B1055" s="38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10.15" hidden="1" customHeight="1" x14ac:dyDescent="0.15">
      <c r="A1056" s="383">
        <v>22</v>
      </c>
      <c r="B1056" s="38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10.15" hidden="1" customHeight="1" x14ac:dyDescent="0.15">
      <c r="A1057" s="383">
        <v>23</v>
      </c>
      <c r="B1057" s="38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10.15" hidden="1" customHeight="1" x14ac:dyDescent="0.15">
      <c r="A1058" s="383">
        <v>24</v>
      </c>
      <c r="B1058" s="38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10.15" hidden="1" customHeight="1" x14ac:dyDescent="0.15">
      <c r="A1059" s="383">
        <v>25</v>
      </c>
      <c r="B1059" s="38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10.15" hidden="1" customHeight="1" x14ac:dyDescent="0.15">
      <c r="A1060" s="383">
        <v>26</v>
      </c>
      <c r="B1060" s="38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10.15" hidden="1" customHeight="1" x14ac:dyDescent="0.15">
      <c r="A1061" s="383">
        <v>27</v>
      </c>
      <c r="B1061" s="38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10.15" hidden="1" customHeight="1" x14ac:dyDescent="0.15">
      <c r="A1062" s="383">
        <v>28</v>
      </c>
      <c r="B1062" s="38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10.15" hidden="1" customHeight="1" x14ac:dyDescent="0.15">
      <c r="A1063" s="383">
        <v>29</v>
      </c>
      <c r="B1063" s="38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10.15" hidden="1" customHeight="1" x14ac:dyDescent="0.15">
      <c r="A1064" s="383">
        <v>30</v>
      </c>
      <c r="B1064" s="38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6"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43" t="s">
        <v>430</v>
      </c>
      <c r="K1067" s="369"/>
      <c r="L1067" s="369"/>
      <c r="M1067" s="369"/>
      <c r="N1067" s="369"/>
      <c r="O1067" s="369"/>
      <c r="P1067" s="370" t="s">
        <v>375</v>
      </c>
      <c r="Q1067" s="370"/>
      <c r="R1067" s="370"/>
      <c r="S1067" s="370"/>
      <c r="T1067" s="370"/>
      <c r="U1067" s="370"/>
      <c r="V1067" s="370"/>
      <c r="W1067" s="370"/>
      <c r="X1067" s="370"/>
      <c r="Y1067" s="371" t="s">
        <v>427</v>
      </c>
      <c r="Z1067" s="372"/>
      <c r="AA1067" s="372"/>
      <c r="AB1067" s="372"/>
      <c r="AC1067" s="143" t="s">
        <v>473</v>
      </c>
      <c r="AD1067" s="143"/>
      <c r="AE1067" s="143"/>
      <c r="AF1067" s="143"/>
      <c r="AG1067" s="143"/>
      <c r="AH1067" s="371" t="s">
        <v>507</v>
      </c>
      <c r="AI1067" s="368"/>
      <c r="AJ1067" s="368"/>
      <c r="AK1067" s="368"/>
      <c r="AL1067" s="368" t="s">
        <v>21</v>
      </c>
      <c r="AM1067" s="368"/>
      <c r="AN1067" s="368"/>
      <c r="AO1067" s="373"/>
      <c r="AP1067" s="374" t="s">
        <v>431</v>
      </c>
      <c r="AQ1067" s="374"/>
      <c r="AR1067" s="374"/>
      <c r="AS1067" s="374"/>
      <c r="AT1067" s="374"/>
      <c r="AU1067" s="374"/>
      <c r="AV1067" s="374"/>
      <c r="AW1067" s="374"/>
      <c r="AX1067" s="374"/>
    </row>
    <row r="1068" spans="1:50" ht="55.15" customHeight="1" x14ac:dyDescent="0.15">
      <c r="A1068" s="383">
        <v>1</v>
      </c>
      <c r="B1068" s="383">
        <v>1</v>
      </c>
      <c r="C1068" s="355" t="s">
        <v>665</v>
      </c>
      <c r="D1068" s="341"/>
      <c r="E1068" s="341"/>
      <c r="F1068" s="341"/>
      <c r="G1068" s="341"/>
      <c r="H1068" s="341"/>
      <c r="I1068" s="341"/>
      <c r="J1068" s="342">
        <v>3480001000106</v>
      </c>
      <c r="K1068" s="343"/>
      <c r="L1068" s="343"/>
      <c r="M1068" s="343"/>
      <c r="N1068" s="343"/>
      <c r="O1068" s="343"/>
      <c r="P1068" s="359" t="s">
        <v>666</v>
      </c>
      <c r="Q1068" s="344"/>
      <c r="R1068" s="344"/>
      <c r="S1068" s="344"/>
      <c r="T1068" s="344"/>
      <c r="U1068" s="344"/>
      <c r="V1068" s="344"/>
      <c r="W1068" s="344"/>
      <c r="X1068" s="344"/>
      <c r="Y1068" s="345">
        <v>6.3</v>
      </c>
      <c r="Z1068" s="346"/>
      <c r="AA1068" s="346"/>
      <c r="AB1068" s="347"/>
      <c r="AC1068" s="360" t="s">
        <v>512</v>
      </c>
      <c r="AD1068" s="375"/>
      <c r="AE1068" s="375"/>
      <c r="AF1068" s="375"/>
      <c r="AG1068" s="375"/>
      <c r="AH1068" s="376">
        <v>1</v>
      </c>
      <c r="AI1068" s="377"/>
      <c r="AJ1068" s="377"/>
      <c r="AK1068" s="377"/>
      <c r="AL1068" s="351">
        <v>98.8</v>
      </c>
      <c r="AM1068" s="352"/>
      <c r="AN1068" s="352"/>
      <c r="AO1068" s="353"/>
      <c r="AP1068" s="354" t="s">
        <v>667</v>
      </c>
      <c r="AQ1068" s="354"/>
      <c r="AR1068" s="354"/>
      <c r="AS1068" s="354"/>
      <c r="AT1068" s="354"/>
      <c r="AU1068" s="354"/>
      <c r="AV1068" s="354"/>
      <c r="AW1068" s="354"/>
      <c r="AX1068" s="354"/>
    </row>
    <row r="1069" spans="1:50" ht="78.75" hidden="1" customHeight="1" x14ac:dyDescent="0.15">
      <c r="A1069" s="383">
        <v>2</v>
      </c>
      <c r="B1069" s="383">
        <v>1</v>
      </c>
      <c r="C1069" s="355"/>
      <c r="D1069" s="341"/>
      <c r="E1069" s="341"/>
      <c r="F1069" s="341"/>
      <c r="G1069" s="341"/>
      <c r="H1069" s="341"/>
      <c r="I1069" s="341"/>
      <c r="J1069" s="342"/>
      <c r="K1069" s="343"/>
      <c r="L1069" s="343"/>
      <c r="M1069" s="343"/>
      <c r="N1069" s="343"/>
      <c r="O1069" s="343"/>
      <c r="P1069" s="359"/>
      <c r="Q1069" s="344"/>
      <c r="R1069" s="344"/>
      <c r="S1069" s="344"/>
      <c r="T1069" s="344"/>
      <c r="U1069" s="344"/>
      <c r="V1069" s="344"/>
      <c r="W1069" s="344"/>
      <c r="X1069" s="344"/>
      <c r="Y1069" s="345"/>
      <c r="Z1069" s="346"/>
      <c r="AA1069" s="346"/>
      <c r="AB1069" s="347"/>
      <c r="AC1069" s="360"/>
      <c r="AD1069" s="360"/>
      <c r="AE1069" s="360"/>
      <c r="AF1069" s="360"/>
      <c r="AG1069" s="360"/>
      <c r="AH1069" s="376"/>
      <c r="AI1069" s="377"/>
      <c r="AJ1069" s="377"/>
      <c r="AK1069" s="377"/>
      <c r="AL1069" s="351"/>
      <c r="AM1069" s="352"/>
      <c r="AN1069" s="352"/>
      <c r="AO1069" s="353"/>
      <c r="AP1069" s="354"/>
      <c r="AQ1069" s="354"/>
      <c r="AR1069" s="354"/>
      <c r="AS1069" s="354"/>
      <c r="AT1069" s="354"/>
      <c r="AU1069" s="354"/>
      <c r="AV1069" s="354"/>
      <c r="AW1069" s="354"/>
      <c r="AX1069" s="354"/>
    </row>
    <row r="1070" spans="1:50" ht="59.25" hidden="1" customHeight="1" x14ac:dyDescent="0.15">
      <c r="A1070" s="383">
        <v>3</v>
      </c>
      <c r="B1070" s="383">
        <v>1</v>
      </c>
      <c r="C1070" s="355"/>
      <c r="D1070" s="341"/>
      <c r="E1070" s="341"/>
      <c r="F1070" s="341"/>
      <c r="G1070" s="341"/>
      <c r="H1070" s="341"/>
      <c r="I1070" s="341"/>
      <c r="J1070" s="342"/>
      <c r="K1070" s="343"/>
      <c r="L1070" s="343"/>
      <c r="M1070" s="343"/>
      <c r="N1070" s="343"/>
      <c r="O1070" s="343"/>
      <c r="P1070" s="359"/>
      <c r="Q1070" s="344"/>
      <c r="R1070" s="344"/>
      <c r="S1070" s="344"/>
      <c r="T1070" s="344"/>
      <c r="U1070" s="344"/>
      <c r="V1070" s="344"/>
      <c r="W1070" s="344"/>
      <c r="X1070" s="344"/>
      <c r="Y1070" s="345"/>
      <c r="Z1070" s="346"/>
      <c r="AA1070" s="346"/>
      <c r="AB1070" s="347"/>
      <c r="AC1070" s="360"/>
      <c r="AD1070" s="360"/>
      <c r="AE1070" s="360"/>
      <c r="AF1070" s="360"/>
      <c r="AG1070" s="360"/>
      <c r="AH1070" s="349"/>
      <c r="AI1070" s="350"/>
      <c r="AJ1070" s="350"/>
      <c r="AK1070" s="350"/>
      <c r="AL1070" s="351"/>
      <c r="AM1070" s="352"/>
      <c r="AN1070" s="352"/>
      <c r="AO1070" s="353"/>
      <c r="AP1070" s="361"/>
      <c r="AQ1070" s="354"/>
      <c r="AR1070" s="354"/>
      <c r="AS1070" s="354"/>
      <c r="AT1070" s="354"/>
      <c r="AU1070" s="354"/>
      <c r="AV1070" s="354"/>
      <c r="AW1070" s="354"/>
      <c r="AX1070" s="354"/>
    </row>
    <row r="1071" spans="1:50" ht="30" hidden="1" customHeight="1" x14ac:dyDescent="0.15">
      <c r="A1071" s="383">
        <v>4</v>
      </c>
      <c r="B1071" s="383">
        <v>1</v>
      </c>
      <c r="C1071" s="355"/>
      <c r="D1071" s="341"/>
      <c r="E1071" s="341"/>
      <c r="F1071" s="341"/>
      <c r="G1071" s="341"/>
      <c r="H1071" s="341"/>
      <c r="I1071" s="341"/>
      <c r="J1071" s="342"/>
      <c r="K1071" s="343"/>
      <c r="L1071" s="343"/>
      <c r="M1071" s="343"/>
      <c r="N1071" s="343"/>
      <c r="O1071" s="343"/>
      <c r="P1071" s="359"/>
      <c r="Q1071" s="344"/>
      <c r="R1071" s="344"/>
      <c r="S1071" s="344"/>
      <c r="T1071" s="344"/>
      <c r="U1071" s="344"/>
      <c r="V1071" s="344"/>
      <c r="W1071" s="344"/>
      <c r="X1071" s="344"/>
      <c r="Y1071" s="345"/>
      <c r="Z1071" s="346"/>
      <c r="AA1071" s="346"/>
      <c r="AB1071" s="347"/>
      <c r="AC1071" s="360"/>
      <c r="AD1071" s="360"/>
      <c r="AE1071" s="360"/>
      <c r="AF1071" s="360"/>
      <c r="AG1071" s="360"/>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3">
        <v>5</v>
      </c>
      <c r="B1072" s="383">
        <v>1</v>
      </c>
      <c r="C1072" s="355"/>
      <c r="D1072" s="341"/>
      <c r="E1072" s="341"/>
      <c r="F1072" s="341"/>
      <c r="G1072" s="341"/>
      <c r="H1072" s="341"/>
      <c r="I1072" s="341"/>
      <c r="J1072" s="342"/>
      <c r="K1072" s="343"/>
      <c r="L1072" s="343"/>
      <c r="M1072" s="343"/>
      <c r="N1072" s="343"/>
      <c r="O1072" s="343"/>
      <c r="P1072" s="359"/>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3">
        <v>6</v>
      </c>
      <c r="B1073" s="383">
        <v>1</v>
      </c>
      <c r="C1073" s="362"/>
      <c r="D1073" s="363"/>
      <c r="E1073" s="363"/>
      <c r="F1073" s="363"/>
      <c r="G1073" s="363"/>
      <c r="H1073" s="363"/>
      <c r="I1073" s="364"/>
      <c r="J1073" s="356"/>
      <c r="K1073" s="357"/>
      <c r="L1073" s="357"/>
      <c r="M1073" s="357"/>
      <c r="N1073" s="357"/>
      <c r="O1073" s="358"/>
      <c r="P1073" s="365"/>
      <c r="Q1073" s="366"/>
      <c r="R1073" s="366"/>
      <c r="S1073" s="366"/>
      <c r="T1073" s="366"/>
      <c r="U1073" s="366"/>
      <c r="V1073" s="366"/>
      <c r="W1073" s="366"/>
      <c r="X1073" s="367"/>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3">
        <v>7</v>
      </c>
      <c r="B1074" s="383">
        <v>1</v>
      </c>
      <c r="C1074" s="362"/>
      <c r="D1074" s="363"/>
      <c r="E1074" s="363"/>
      <c r="F1074" s="363"/>
      <c r="G1074" s="363"/>
      <c r="H1074" s="363"/>
      <c r="I1074" s="364"/>
      <c r="J1074" s="356"/>
      <c r="K1074" s="357"/>
      <c r="L1074" s="357"/>
      <c r="M1074" s="357"/>
      <c r="N1074" s="357"/>
      <c r="O1074" s="358"/>
      <c r="P1074" s="365"/>
      <c r="Q1074" s="366"/>
      <c r="R1074" s="366"/>
      <c r="S1074" s="366"/>
      <c r="T1074" s="366"/>
      <c r="U1074" s="366"/>
      <c r="V1074" s="366"/>
      <c r="W1074" s="366"/>
      <c r="X1074" s="367"/>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3">
        <v>8</v>
      </c>
      <c r="B1075" s="383">
        <v>1</v>
      </c>
      <c r="C1075" s="355"/>
      <c r="D1075" s="341"/>
      <c r="E1075" s="341"/>
      <c r="F1075" s="341"/>
      <c r="G1075" s="341"/>
      <c r="H1075" s="341"/>
      <c r="I1075" s="341"/>
      <c r="J1075" s="356"/>
      <c r="K1075" s="357"/>
      <c r="L1075" s="357"/>
      <c r="M1075" s="357"/>
      <c r="N1075" s="357"/>
      <c r="O1075" s="358"/>
      <c r="P1075" s="359"/>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3">
        <v>9</v>
      </c>
      <c r="B1076" s="383">
        <v>1</v>
      </c>
      <c r="C1076" s="355"/>
      <c r="D1076" s="341"/>
      <c r="E1076" s="341"/>
      <c r="F1076" s="341"/>
      <c r="G1076" s="341"/>
      <c r="H1076" s="341"/>
      <c r="I1076" s="341"/>
      <c r="J1076" s="356"/>
      <c r="K1076" s="357"/>
      <c r="L1076" s="357"/>
      <c r="M1076" s="357"/>
      <c r="N1076" s="357"/>
      <c r="O1076" s="358"/>
      <c r="P1076" s="359"/>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3">
        <v>10</v>
      </c>
      <c r="B1077" s="383">
        <v>1</v>
      </c>
      <c r="C1077" s="355"/>
      <c r="D1077" s="341"/>
      <c r="E1077" s="341"/>
      <c r="F1077" s="341"/>
      <c r="G1077" s="341"/>
      <c r="H1077" s="341"/>
      <c r="I1077" s="341"/>
      <c r="J1077" s="342"/>
      <c r="K1077" s="343"/>
      <c r="L1077" s="343"/>
      <c r="M1077" s="343"/>
      <c r="N1077" s="343"/>
      <c r="O1077" s="343"/>
      <c r="P1077" s="359"/>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3">
        <v>11</v>
      </c>
      <c r="B1078" s="38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3">
        <v>12</v>
      </c>
      <c r="B1079" s="38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3">
        <v>13</v>
      </c>
      <c r="B1080" s="38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3">
        <v>14</v>
      </c>
      <c r="B1081" s="38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3">
        <v>15</v>
      </c>
      <c r="B1082" s="38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3">
        <v>16</v>
      </c>
      <c r="B1083" s="38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3">
        <v>17</v>
      </c>
      <c r="B1084" s="38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3">
        <v>18</v>
      </c>
      <c r="B1085" s="38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3">
        <v>19</v>
      </c>
      <c r="B1086" s="38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3">
        <v>20</v>
      </c>
      <c r="B1087" s="38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3">
        <v>21</v>
      </c>
      <c r="B1088" s="38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t="s">
        <v>634</v>
      </c>
      <c r="AQ1088" s="354"/>
      <c r="AR1088" s="354"/>
      <c r="AS1088" s="354"/>
      <c r="AT1088" s="354"/>
      <c r="AU1088" s="354"/>
      <c r="AV1088" s="354"/>
      <c r="AW1088" s="354"/>
      <c r="AX1088" s="354"/>
    </row>
    <row r="1089" spans="1:50" ht="30" hidden="1" customHeight="1" x14ac:dyDescent="0.15">
      <c r="A1089" s="383">
        <v>22</v>
      </c>
      <c r="B1089" s="38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3">
        <v>23</v>
      </c>
      <c r="B1090" s="38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3">
        <v>24</v>
      </c>
      <c r="B1091" s="38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3">
        <v>25</v>
      </c>
      <c r="B1092" s="38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3">
        <v>26</v>
      </c>
      <c r="B1093" s="38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3">
        <v>27</v>
      </c>
      <c r="B1094" s="38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3">
        <v>28</v>
      </c>
      <c r="B1095" s="38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3">
        <v>29</v>
      </c>
      <c r="B1096" s="38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3">
        <v>30</v>
      </c>
      <c r="B1097" s="38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84" t="s">
        <v>461</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6" t="s">
        <v>480</v>
      </c>
      <c r="AM1098" s="277"/>
      <c r="AN1098" s="277"/>
      <c r="AO1098" s="80" t="s">
        <v>650</v>
      </c>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0.1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0.15" hidden="1" customHeight="1" x14ac:dyDescent="0.15">
      <c r="A1101" s="383"/>
      <c r="B1101" s="383"/>
      <c r="C1101" s="143" t="s">
        <v>396</v>
      </c>
      <c r="D1101" s="387"/>
      <c r="E1101" s="143" t="s">
        <v>395</v>
      </c>
      <c r="F1101" s="387"/>
      <c r="G1101" s="387"/>
      <c r="H1101" s="387"/>
      <c r="I1101" s="387"/>
      <c r="J1101" s="143" t="s">
        <v>430</v>
      </c>
      <c r="K1101" s="143"/>
      <c r="L1101" s="143"/>
      <c r="M1101" s="143"/>
      <c r="N1101" s="143"/>
      <c r="O1101" s="143"/>
      <c r="P1101" s="371" t="s">
        <v>27</v>
      </c>
      <c r="Q1101" s="371"/>
      <c r="R1101" s="371"/>
      <c r="S1101" s="371"/>
      <c r="T1101" s="371"/>
      <c r="U1101" s="371"/>
      <c r="V1101" s="371"/>
      <c r="W1101" s="371"/>
      <c r="X1101" s="371"/>
      <c r="Y1101" s="143" t="s">
        <v>432</v>
      </c>
      <c r="Z1101" s="387"/>
      <c r="AA1101" s="387"/>
      <c r="AB1101" s="387"/>
      <c r="AC1101" s="143" t="s">
        <v>376</v>
      </c>
      <c r="AD1101" s="143"/>
      <c r="AE1101" s="143"/>
      <c r="AF1101" s="143"/>
      <c r="AG1101" s="143"/>
      <c r="AH1101" s="371" t="s">
        <v>390</v>
      </c>
      <c r="AI1101" s="372"/>
      <c r="AJ1101" s="372"/>
      <c r="AK1101" s="372"/>
      <c r="AL1101" s="372" t="s">
        <v>21</v>
      </c>
      <c r="AM1101" s="372"/>
      <c r="AN1101" s="372"/>
      <c r="AO1101" s="388"/>
      <c r="AP1101" s="374" t="s">
        <v>462</v>
      </c>
      <c r="AQ1101" s="374"/>
      <c r="AR1101" s="374"/>
      <c r="AS1101" s="374"/>
      <c r="AT1101" s="374"/>
      <c r="AU1101" s="374"/>
      <c r="AV1101" s="374"/>
      <c r="AW1101" s="374"/>
      <c r="AX1101" s="374"/>
    </row>
    <row r="1102" spans="1:50" ht="10.15" hidden="1" customHeight="1" x14ac:dyDescent="0.15">
      <c r="A1102" s="383">
        <v>1</v>
      </c>
      <c r="B1102" s="383">
        <v>1</v>
      </c>
      <c r="C1102" s="381"/>
      <c r="D1102" s="381"/>
      <c r="E1102" s="382"/>
      <c r="F1102" s="382"/>
      <c r="G1102" s="382"/>
      <c r="H1102" s="382"/>
      <c r="I1102" s="38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10.15" hidden="1" customHeight="1" x14ac:dyDescent="0.15">
      <c r="A1103" s="383">
        <v>2</v>
      </c>
      <c r="B1103" s="383">
        <v>1</v>
      </c>
      <c r="C1103" s="381"/>
      <c r="D1103" s="381"/>
      <c r="E1103" s="382"/>
      <c r="F1103" s="382"/>
      <c r="G1103" s="382"/>
      <c r="H1103" s="382"/>
      <c r="I1103" s="38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10.15" hidden="1" customHeight="1" x14ac:dyDescent="0.15">
      <c r="A1104" s="383">
        <v>3</v>
      </c>
      <c r="B1104" s="383">
        <v>1</v>
      </c>
      <c r="C1104" s="381"/>
      <c r="D1104" s="381"/>
      <c r="E1104" s="382"/>
      <c r="F1104" s="382"/>
      <c r="G1104" s="382"/>
      <c r="H1104" s="382"/>
      <c r="I1104" s="38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10.15" hidden="1" customHeight="1" x14ac:dyDescent="0.15">
      <c r="A1105" s="383">
        <v>4</v>
      </c>
      <c r="B1105" s="383">
        <v>1</v>
      </c>
      <c r="C1105" s="381"/>
      <c r="D1105" s="381"/>
      <c r="E1105" s="382"/>
      <c r="F1105" s="382"/>
      <c r="G1105" s="382"/>
      <c r="H1105" s="382"/>
      <c r="I1105" s="38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10.15" hidden="1" customHeight="1" x14ac:dyDescent="0.15">
      <c r="A1106" s="383">
        <v>5</v>
      </c>
      <c r="B1106" s="383">
        <v>1</v>
      </c>
      <c r="C1106" s="381"/>
      <c r="D1106" s="381"/>
      <c r="E1106" s="382"/>
      <c r="F1106" s="382"/>
      <c r="G1106" s="382"/>
      <c r="H1106" s="382"/>
      <c r="I1106" s="38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10.15" hidden="1" customHeight="1" x14ac:dyDescent="0.15">
      <c r="A1107" s="383">
        <v>6</v>
      </c>
      <c r="B1107" s="383">
        <v>1</v>
      </c>
      <c r="C1107" s="381"/>
      <c r="D1107" s="381"/>
      <c r="E1107" s="382"/>
      <c r="F1107" s="382"/>
      <c r="G1107" s="382"/>
      <c r="H1107" s="382"/>
      <c r="I1107" s="38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10.15" hidden="1" customHeight="1" x14ac:dyDescent="0.15">
      <c r="A1108" s="383">
        <v>7</v>
      </c>
      <c r="B1108" s="383">
        <v>1</v>
      </c>
      <c r="C1108" s="381"/>
      <c r="D1108" s="381"/>
      <c r="E1108" s="382"/>
      <c r="F1108" s="382"/>
      <c r="G1108" s="382"/>
      <c r="H1108" s="382"/>
      <c r="I1108" s="38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10.15" hidden="1" customHeight="1" x14ac:dyDescent="0.15">
      <c r="A1109" s="383">
        <v>8</v>
      </c>
      <c r="B1109" s="383">
        <v>1</v>
      </c>
      <c r="C1109" s="381"/>
      <c r="D1109" s="381"/>
      <c r="E1109" s="382"/>
      <c r="F1109" s="382"/>
      <c r="G1109" s="382"/>
      <c r="H1109" s="382"/>
      <c r="I1109" s="38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10.15" hidden="1" customHeight="1" x14ac:dyDescent="0.15">
      <c r="A1110" s="383">
        <v>9</v>
      </c>
      <c r="B1110" s="383">
        <v>1</v>
      </c>
      <c r="C1110" s="381"/>
      <c r="D1110" s="381"/>
      <c r="E1110" s="382"/>
      <c r="F1110" s="382"/>
      <c r="G1110" s="382"/>
      <c r="H1110" s="382"/>
      <c r="I1110" s="38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10.15" hidden="1" customHeight="1" x14ac:dyDescent="0.15">
      <c r="A1111" s="383">
        <v>10</v>
      </c>
      <c r="B1111" s="383">
        <v>1</v>
      </c>
      <c r="C1111" s="381"/>
      <c r="D1111" s="381"/>
      <c r="E1111" s="382"/>
      <c r="F1111" s="382"/>
      <c r="G1111" s="382"/>
      <c r="H1111" s="382"/>
      <c r="I1111" s="38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10.15" hidden="1" customHeight="1" x14ac:dyDescent="0.15">
      <c r="A1112" s="383">
        <v>11</v>
      </c>
      <c r="B1112" s="383">
        <v>1</v>
      </c>
      <c r="C1112" s="381"/>
      <c r="D1112" s="381"/>
      <c r="E1112" s="382"/>
      <c r="F1112" s="382"/>
      <c r="G1112" s="382"/>
      <c r="H1112" s="382"/>
      <c r="I1112" s="38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10.15" hidden="1" customHeight="1" x14ac:dyDescent="0.15">
      <c r="A1113" s="383">
        <v>12</v>
      </c>
      <c r="B1113" s="383">
        <v>1</v>
      </c>
      <c r="C1113" s="381"/>
      <c r="D1113" s="381"/>
      <c r="E1113" s="382"/>
      <c r="F1113" s="382"/>
      <c r="G1113" s="382"/>
      <c r="H1113" s="382"/>
      <c r="I1113" s="38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10.15" hidden="1" customHeight="1" x14ac:dyDescent="0.15">
      <c r="A1114" s="383">
        <v>13</v>
      </c>
      <c r="B1114" s="383">
        <v>1</v>
      </c>
      <c r="C1114" s="381"/>
      <c r="D1114" s="381"/>
      <c r="E1114" s="382"/>
      <c r="F1114" s="382"/>
      <c r="G1114" s="382"/>
      <c r="H1114" s="382"/>
      <c r="I1114" s="38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10.15" hidden="1" customHeight="1" x14ac:dyDescent="0.15">
      <c r="A1115" s="383">
        <v>14</v>
      </c>
      <c r="B1115" s="383">
        <v>1</v>
      </c>
      <c r="C1115" s="381"/>
      <c r="D1115" s="381"/>
      <c r="E1115" s="382"/>
      <c r="F1115" s="382"/>
      <c r="G1115" s="382"/>
      <c r="H1115" s="382"/>
      <c r="I1115" s="38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10.15" hidden="1" customHeight="1" x14ac:dyDescent="0.15">
      <c r="A1116" s="383">
        <v>15</v>
      </c>
      <c r="B1116" s="383">
        <v>1</v>
      </c>
      <c r="C1116" s="381"/>
      <c r="D1116" s="381"/>
      <c r="E1116" s="382"/>
      <c r="F1116" s="382"/>
      <c r="G1116" s="382"/>
      <c r="H1116" s="382"/>
      <c r="I1116" s="38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10.15" hidden="1" customHeight="1" x14ac:dyDescent="0.15">
      <c r="A1117" s="383">
        <v>16</v>
      </c>
      <c r="B1117" s="383">
        <v>1</v>
      </c>
      <c r="C1117" s="381"/>
      <c r="D1117" s="381"/>
      <c r="E1117" s="382"/>
      <c r="F1117" s="382"/>
      <c r="G1117" s="382"/>
      <c r="H1117" s="382"/>
      <c r="I1117" s="38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10.15" hidden="1" customHeight="1" x14ac:dyDescent="0.15">
      <c r="A1118" s="383">
        <v>17</v>
      </c>
      <c r="B1118" s="383">
        <v>1</v>
      </c>
      <c r="C1118" s="381"/>
      <c r="D1118" s="381"/>
      <c r="E1118" s="382"/>
      <c r="F1118" s="382"/>
      <c r="G1118" s="382"/>
      <c r="H1118" s="382"/>
      <c r="I1118" s="38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10.15" hidden="1" customHeight="1" x14ac:dyDescent="0.15">
      <c r="A1119" s="383">
        <v>18</v>
      </c>
      <c r="B1119" s="383">
        <v>1</v>
      </c>
      <c r="C1119" s="381"/>
      <c r="D1119" s="381"/>
      <c r="E1119" s="141"/>
      <c r="F1119" s="382"/>
      <c r="G1119" s="382"/>
      <c r="H1119" s="382"/>
      <c r="I1119" s="38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10.15" hidden="1" customHeight="1" x14ac:dyDescent="0.15">
      <c r="A1120" s="383">
        <v>19</v>
      </c>
      <c r="B1120" s="383">
        <v>1</v>
      </c>
      <c r="C1120" s="381"/>
      <c r="D1120" s="381"/>
      <c r="E1120" s="382"/>
      <c r="F1120" s="382"/>
      <c r="G1120" s="382"/>
      <c r="H1120" s="382"/>
      <c r="I1120" s="38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10.15" hidden="1" customHeight="1" x14ac:dyDescent="0.15">
      <c r="A1121" s="383">
        <v>20</v>
      </c>
      <c r="B1121" s="383">
        <v>1</v>
      </c>
      <c r="C1121" s="381"/>
      <c r="D1121" s="381"/>
      <c r="E1121" s="382"/>
      <c r="F1121" s="382"/>
      <c r="G1121" s="382"/>
      <c r="H1121" s="382"/>
      <c r="I1121" s="38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10.15" hidden="1" customHeight="1" x14ac:dyDescent="0.15">
      <c r="A1122" s="383">
        <v>21</v>
      </c>
      <c r="B1122" s="383">
        <v>1</v>
      </c>
      <c r="C1122" s="381"/>
      <c r="D1122" s="381"/>
      <c r="E1122" s="382"/>
      <c r="F1122" s="382"/>
      <c r="G1122" s="382"/>
      <c r="H1122" s="382"/>
      <c r="I1122" s="38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10.15" hidden="1" customHeight="1" x14ac:dyDescent="0.15">
      <c r="A1123" s="383">
        <v>22</v>
      </c>
      <c r="B1123" s="383">
        <v>1</v>
      </c>
      <c r="C1123" s="381"/>
      <c r="D1123" s="381"/>
      <c r="E1123" s="382"/>
      <c r="F1123" s="382"/>
      <c r="G1123" s="382"/>
      <c r="H1123" s="382"/>
      <c r="I1123" s="38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10.15" hidden="1" customHeight="1" x14ac:dyDescent="0.15">
      <c r="A1124" s="383">
        <v>23</v>
      </c>
      <c r="B1124" s="383">
        <v>1</v>
      </c>
      <c r="C1124" s="381"/>
      <c r="D1124" s="381"/>
      <c r="E1124" s="382"/>
      <c r="F1124" s="382"/>
      <c r="G1124" s="382"/>
      <c r="H1124" s="382"/>
      <c r="I1124" s="38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10.15" hidden="1" customHeight="1" x14ac:dyDescent="0.15">
      <c r="A1125" s="383">
        <v>24</v>
      </c>
      <c r="B1125" s="383">
        <v>1</v>
      </c>
      <c r="C1125" s="381"/>
      <c r="D1125" s="381"/>
      <c r="E1125" s="382"/>
      <c r="F1125" s="382"/>
      <c r="G1125" s="382"/>
      <c r="H1125" s="382"/>
      <c r="I1125" s="38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10.15" hidden="1" customHeight="1" x14ac:dyDescent="0.15">
      <c r="A1126" s="383">
        <v>25</v>
      </c>
      <c r="B1126" s="383">
        <v>1</v>
      </c>
      <c r="C1126" s="381"/>
      <c r="D1126" s="381"/>
      <c r="E1126" s="382"/>
      <c r="F1126" s="382"/>
      <c r="G1126" s="382"/>
      <c r="H1126" s="382"/>
      <c r="I1126" s="38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10.15" hidden="1" customHeight="1" x14ac:dyDescent="0.15">
      <c r="A1127" s="383">
        <v>26</v>
      </c>
      <c r="B1127" s="383">
        <v>1</v>
      </c>
      <c r="C1127" s="381"/>
      <c r="D1127" s="381"/>
      <c r="E1127" s="382"/>
      <c r="F1127" s="382"/>
      <c r="G1127" s="382"/>
      <c r="H1127" s="382"/>
      <c r="I1127" s="38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10.15" hidden="1" customHeight="1" x14ac:dyDescent="0.15">
      <c r="A1128" s="383">
        <v>27</v>
      </c>
      <c r="B1128" s="383">
        <v>1</v>
      </c>
      <c r="C1128" s="381"/>
      <c r="D1128" s="381"/>
      <c r="E1128" s="382"/>
      <c r="F1128" s="382"/>
      <c r="G1128" s="382"/>
      <c r="H1128" s="382"/>
      <c r="I1128" s="38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10.15" hidden="1" customHeight="1" x14ac:dyDescent="0.15">
      <c r="A1129" s="383">
        <v>28</v>
      </c>
      <c r="B1129" s="383">
        <v>1</v>
      </c>
      <c r="C1129" s="381"/>
      <c r="D1129" s="381"/>
      <c r="E1129" s="382"/>
      <c r="F1129" s="382"/>
      <c r="G1129" s="382"/>
      <c r="H1129" s="382"/>
      <c r="I1129" s="38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10.15" hidden="1" customHeight="1" x14ac:dyDescent="0.15">
      <c r="A1130" s="383">
        <v>29</v>
      </c>
      <c r="B1130" s="383">
        <v>1</v>
      </c>
      <c r="C1130" s="381"/>
      <c r="D1130" s="381"/>
      <c r="E1130" s="382"/>
      <c r="F1130" s="382"/>
      <c r="G1130" s="382"/>
      <c r="H1130" s="382"/>
      <c r="I1130" s="38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10.15" hidden="1" customHeight="1" x14ac:dyDescent="0.15">
      <c r="A1131" s="383">
        <v>30</v>
      </c>
      <c r="B1131" s="383">
        <v>1</v>
      </c>
      <c r="C1131" s="381"/>
      <c r="D1131" s="381"/>
      <c r="E1131" s="382"/>
      <c r="F1131" s="382"/>
      <c r="G1131" s="382"/>
      <c r="H1131" s="382"/>
      <c r="I1131" s="38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083">
      <formula>IF(RIGHT(TEXT(P14,"0.#"),1)=".",FALSE,TRUE)</formula>
    </cfRule>
    <cfRule type="expression" dxfId="2852" priority="14084">
      <formula>IF(RIGHT(TEXT(P14,"0.#"),1)=".",TRUE,FALSE)</formula>
    </cfRule>
  </conditionalFormatting>
  <conditionalFormatting sqref="AE32">
    <cfRule type="expression" dxfId="2851" priority="14073">
      <formula>IF(RIGHT(TEXT(AE32,"0.#"),1)=".",FALSE,TRUE)</formula>
    </cfRule>
    <cfRule type="expression" dxfId="2850" priority="14074">
      <formula>IF(RIGHT(TEXT(AE32,"0.#"),1)=".",TRUE,FALSE)</formula>
    </cfRule>
  </conditionalFormatting>
  <conditionalFormatting sqref="P18:AX18">
    <cfRule type="expression" dxfId="2849" priority="13959">
      <formula>IF(RIGHT(TEXT(P18,"0.#"),1)=".",FALSE,TRUE)</formula>
    </cfRule>
    <cfRule type="expression" dxfId="2848" priority="13960">
      <formula>IF(RIGHT(TEXT(P18,"0.#"),1)=".",TRUE,FALSE)</formula>
    </cfRule>
  </conditionalFormatting>
  <conditionalFormatting sqref="Y782">
    <cfRule type="expression" dxfId="2847" priority="13955">
      <formula>IF(RIGHT(TEXT(Y782,"0.#"),1)=".",FALSE,TRUE)</formula>
    </cfRule>
    <cfRule type="expression" dxfId="2846" priority="13956">
      <formula>IF(RIGHT(TEXT(Y782,"0.#"),1)=".",TRUE,FALSE)</formula>
    </cfRule>
  </conditionalFormatting>
  <conditionalFormatting sqref="Y791">
    <cfRule type="expression" dxfId="2845" priority="13951">
      <formula>IF(RIGHT(TEXT(Y791,"0.#"),1)=".",FALSE,TRUE)</formula>
    </cfRule>
    <cfRule type="expression" dxfId="2844" priority="13952">
      <formula>IF(RIGHT(TEXT(Y791,"0.#"),1)=".",TRUE,FALSE)</formula>
    </cfRule>
  </conditionalFormatting>
  <conditionalFormatting sqref="Y825 Y815:Y816 Y799:Y803 Y827:Y829">
    <cfRule type="expression" dxfId="2843" priority="13733">
      <formula>IF(RIGHT(TEXT(Y799,"0.#"),1)=".",FALSE,TRUE)</formula>
    </cfRule>
    <cfRule type="expression" dxfId="2842" priority="13734">
      <formula>IF(RIGHT(TEXT(Y799,"0.#"),1)=".",TRUE,FALSE)</formula>
    </cfRule>
  </conditionalFormatting>
  <conditionalFormatting sqref="P16:AQ17 P15:AX15 P13:AX13">
    <cfRule type="expression" dxfId="2841" priority="13781">
      <formula>IF(RIGHT(TEXT(P13,"0.#"),1)=".",FALSE,TRUE)</formula>
    </cfRule>
    <cfRule type="expression" dxfId="2840" priority="13782">
      <formula>IF(RIGHT(TEXT(P13,"0.#"),1)=".",TRUE,FALSE)</formula>
    </cfRule>
  </conditionalFormatting>
  <conditionalFormatting sqref="P19:AJ19">
    <cfRule type="expression" dxfId="2839" priority="13779">
      <formula>IF(RIGHT(TEXT(P19,"0.#"),1)=".",FALSE,TRUE)</formula>
    </cfRule>
    <cfRule type="expression" dxfId="2838" priority="13780">
      <formula>IF(RIGHT(TEXT(P19,"0.#"),1)=".",TRUE,FALSE)</formula>
    </cfRule>
  </conditionalFormatting>
  <conditionalFormatting sqref="AE101 AQ101">
    <cfRule type="expression" dxfId="2837" priority="13771">
      <formula>IF(RIGHT(TEXT(AE101,"0.#"),1)=".",FALSE,TRUE)</formula>
    </cfRule>
    <cfRule type="expression" dxfId="2836" priority="13772">
      <formula>IF(RIGHT(TEXT(AE101,"0.#"),1)=".",TRUE,FALSE)</formula>
    </cfRule>
  </conditionalFormatting>
  <conditionalFormatting sqref="Y783:Y790 Y781">
    <cfRule type="expression" dxfId="2835" priority="13757">
      <formula>IF(RIGHT(TEXT(Y781,"0.#"),1)=".",FALSE,TRUE)</formula>
    </cfRule>
    <cfRule type="expression" dxfId="2834" priority="13758">
      <formula>IF(RIGHT(TEXT(Y781,"0.#"),1)=".",TRUE,FALSE)</formula>
    </cfRule>
  </conditionalFormatting>
  <conditionalFormatting sqref="AU782">
    <cfRule type="expression" dxfId="2833" priority="13755">
      <formula>IF(RIGHT(TEXT(AU782,"0.#"),1)=".",FALSE,TRUE)</formula>
    </cfRule>
    <cfRule type="expression" dxfId="2832" priority="13756">
      <formula>IF(RIGHT(TEXT(AU782,"0.#"),1)=".",TRUE,FALSE)</formula>
    </cfRule>
  </conditionalFormatting>
  <conditionalFormatting sqref="AU791">
    <cfRule type="expression" dxfId="2831" priority="13753">
      <formula>IF(RIGHT(TEXT(AU791,"0.#"),1)=".",FALSE,TRUE)</formula>
    </cfRule>
    <cfRule type="expression" dxfId="2830" priority="13754">
      <formula>IF(RIGHT(TEXT(AU791,"0.#"),1)=".",TRUE,FALSE)</formula>
    </cfRule>
  </conditionalFormatting>
  <conditionalFormatting sqref="AU783:AU790 AU781">
    <cfRule type="expression" dxfId="2829" priority="13751">
      <formula>IF(RIGHT(TEXT(AU781,"0.#"),1)=".",FALSE,TRUE)</formula>
    </cfRule>
    <cfRule type="expression" dxfId="2828" priority="13752">
      <formula>IF(RIGHT(TEXT(AU781,"0.#"),1)=".",TRUE,FALSE)</formula>
    </cfRule>
  </conditionalFormatting>
  <conditionalFormatting sqref="Y830 Y817 Y804">
    <cfRule type="expression" dxfId="2827" priority="13735">
      <formula>IF(RIGHT(TEXT(Y804,"0.#"),1)=".",FALSE,TRUE)</formula>
    </cfRule>
    <cfRule type="expression" dxfId="2826" priority="13736">
      <formula>IF(RIGHT(TEXT(Y804,"0.#"),1)=".",TRUE,FALSE)</formula>
    </cfRule>
  </conditionalFormatting>
  <conditionalFormatting sqref="AU808">
    <cfRule type="expression" dxfId="2825" priority="13731">
      <formula>IF(RIGHT(TEXT(AU808,"0.#"),1)=".",FALSE,TRUE)</formula>
    </cfRule>
    <cfRule type="expression" dxfId="2824" priority="13732">
      <formula>IF(RIGHT(TEXT(AU808,"0.#"),1)=".",TRUE,FALSE)</formula>
    </cfRule>
  </conditionalFormatting>
  <conditionalFormatting sqref="AU830 AU817 AU804">
    <cfRule type="expression" dxfId="2823" priority="13729">
      <formula>IF(RIGHT(TEXT(AU804,"0.#"),1)=".",FALSE,TRUE)</formula>
    </cfRule>
    <cfRule type="expression" dxfId="2822" priority="13730">
      <formula>IF(RIGHT(TEXT(AU804,"0.#"),1)=".",TRUE,FALSE)</formula>
    </cfRule>
  </conditionalFormatting>
  <conditionalFormatting sqref="AU809 AU807 AU814:AU816">
    <cfRule type="expression" dxfId="2821" priority="13727">
      <formula>IF(RIGHT(TEXT(AU807,"0.#"),1)=".",FALSE,TRUE)</formula>
    </cfRule>
    <cfRule type="expression" dxfId="2820" priority="13728">
      <formula>IF(RIGHT(TEXT(AU807,"0.#"),1)=".",TRUE,FALSE)</formula>
    </cfRule>
  </conditionalFormatting>
  <conditionalFormatting sqref="AM87">
    <cfRule type="expression" dxfId="2819" priority="13381">
      <formula>IF(RIGHT(TEXT(AM87,"0.#"),1)=".",FALSE,TRUE)</formula>
    </cfRule>
    <cfRule type="expression" dxfId="2818" priority="13382">
      <formula>IF(RIGHT(TEXT(AM87,"0.#"),1)=".",TRUE,FALSE)</formula>
    </cfRule>
  </conditionalFormatting>
  <conditionalFormatting sqref="AE55">
    <cfRule type="expression" dxfId="2817" priority="13449">
      <formula>IF(RIGHT(TEXT(AE55,"0.#"),1)=".",FALSE,TRUE)</formula>
    </cfRule>
    <cfRule type="expression" dxfId="2816" priority="13450">
      <formula>IF(RIGHT(TEXT(AE55,"0.#"),1)=".",TRUE,FALSE)</formula>
    </cfRule>
  </conditionalFormatting>
  <conditionalFormatting sqref="AI55">
    <cfRule type="expression" dxfId="2815" priority="13447">
      <formula>IF(RIGHT(TEXT(AI55,"0.#"),1)=".",FALSE,TRUE)</formula>
    </cfRule>
    <cfRule type="expression" dxfId="2814" priority="13448">
      <formula>IF(RIGHT(TEXT(AI55,"0.#"),1)=".",TRUE,FALSE)</formula>
    </cfRule>
  </conditionalFormatting>
  <conditionalFormatting sqref="AM34">
    <cfRule type="expression" dxfId="2813" priority="13527">
      <formula>IF(RIGHT(TEXT(AM34,"0.#"),1)=".",FALSE,TRUE)</formula>
    </cfRule>
    <cfRule type="expression" dxfId="2812" priority="13528">
      <formula>IF(RIGHT(TEXT(AM34,"0.#"),1)=".",TRUE,FALSE)</formula>
    </cfRule>
  </conditionalFormatting>
  <conditionalFormatting sqref="AE33">
    <cfRule type="expression" dxfId="2811" priority="13541">
      <formula>IF(RIGHT(TEXT(AE33,"0.#"),1)=".",FALSE,TRUE)</formula>
    </cfRule>
    <cfRule type="expression" dxfId="2810" priority="13542">
      <formula>IF(RIGHT(TEXT(AE33,"0.#"),1)=".",TRUE,FALSE)</formula>
    </cfRule>
  </conditionalFormatting>
  <conditionalFormatting sqref="AE34">
    <cfRule type="expression" dxfId="2809" priority="13539">
      <formula>IF(RIGHT(TEXT(AE34,"0.#"),1)=".",FALSE,TRUE)</formula>
    </cfRule>
    <cfRule type="expression" dxfId="2808" priority="13540">
      <formula>IF(RIGHT(TEXT(AE34,"0.#"),1)=".",TRUE,FALSE)</formula>
    </cfRule>
  </conditionalFormatting>
  <conditionalFormatting sqref="AI34">
    <cfRule type="expression" dxfId="2807" priority="13537">
      <formula>IF(RIGHT(TEXT(AI34,"0.#"),1)=".",FALSE,TRUE)</formula>
    </cfRule>
    <cfRule type="expression" dxfId="2806" priority="13538">
      <formula>IF(RIGHT(TEXT(AI34,"0.#"),1)=".",TRUE,FALSE)</formula>
    </cfRule>
  </conditionalFormatting>
  <conditionalFormatting sqref="AI33">
    <cfRule type="expression" dxfId="2805" priority="13535">
      <formula>IF(RIGHT(TEXT(AI33,"0.#"),1)=".",FALSE,TRUE)</formula>
    </cfRule>
    <cfRule type="expression" dxfId="2804" priority="13536">
      <formula>IF(RIGHT(TEXT(AI33,"0.#"),1)=".",TRUE,FALSE)</formula>
    </cfRule>
  </conditionalFormatting>
  <conditionalFormatting sqref="AI32">
    <cfRule type="expression" dxfId="2803" priority="13533">
      <formula>IF(RIGHT(TEXT(AI32,"0.#"),1)=".",FALSE,TRUE)</formula>
    </cfRule>
    <cfRule type="expression" dxfId="2802" priority="13534">
      <formula>IF(RIGHT(TEXT(AI32,"0.#"),1)=".",TRUE,FALSE)</formula>
    </cfRule>
  </conditionalFormatting>
  <conditionalFormatting sqref="AM32">
    <cfRule type="expression" dxfId="2801" priority="13531">
      <formula>IF(RIGHT(TEXT(AM32,"0.#"),1)=".",FALSE,TRUE)</formula>
    </cfRule>
    <cfRule type="expression" dxfId="2800" priority="13532">
      <formula>IF(RIGHT(TEXT(AM32,"0.#"),1)=".",TRUE,FALSE)</formula>
    </cfRule>
  </conditionalFormatting>
  <conditionalFormatting sqref="AM33">
    <cfRule type="expression" dxfId="2799" priority="13529">
      <formula>IF(RIGHT(TEXT(AM33,"0.#"),1)=".",FALSE,TRUE)</formula>
    </cfRule>
    <cfRule type="expression" dxfId="2798" priority="13530">
      <formula>IF(RIGHT(TEXT(AM33,"0.#"),1)=".",TRUE,FALSE)</formula>
    </cfRule>
  </conditionalFormatting>
  <conditionalFormatting sqref="AQ32:AQ34">
    <cfRule type="expression" dxfId="2797" priority="13521">
      <formula>IF(RIGHT(TEXT(AQ32,"0.#"),1)=".",FALSE,TRUE)</formula>
    </cfRule>
    <cfRule type="expression" dxfId="2796" priority="13522">
      <formula>IF(RIGHT(TEXT(AQ32,"0.#"),1)=".",TRUE,FALSE)</formula>
    </cfRule>
  </conditionalFormatting>
  <conditionalFormatting sqref="AU32:AU34">
    <cfRule type="expression" dxfId="2795" priority="13519">
      <formula>IF(RIGHT(TEXT(AU32,"0.#"),1)=".",FALSE,TRUE)</formula>
    </cfRule>
    <cfRule type="expression" dxfId="2794" priority="13520">
      <formula>IF(RIGHT(TEXT(AU32,"0.#"),1)=".",TRUE,FALSE)</formula>
    </cfRule>
  </conditionalFormatting>
  <conditionalFormatting sqref="AE53">
    <cfRule type="expression" dxfId="2793" priority="13453">
      <formula>IF(RIGHT(TEXT(AE53,"0.#"),1)=".",FALSE,TRUE)</formula>
    </cfRule>
    <cfRule type="expression" dxfId="2792" priority="13454">
      <formula>IF(RIGHT(TEXT(AE53,"0.#"),1)=".",TRUE,FALSE)</formula>
    </cfRule>
  </conditionalFormatting>
  <conditionalFormatting sqref="AE54">
    <cfRule type="expression" dxfId="2791" priority="13451">
      <formula>IF(RIGHT(TEXT(AE54,"0.#"),1)=".",FALSE,TRUE)</formula>
    </cfRule>
    <cfRule type="expression" dxfId="2790" priority="13452">
      <formula>IF(RIGHT(TEXT(AE54,"0.#"),1)=".",TRUE,FALSE)</formula>
    </cfRule>
  </conditionalFormatting>
  <conditionalFormatting sqref="AI54">
    <cfRule type="expression" dxfId="2789" priority="13445">
      <formula>IF(RIGHT(TEXT(AI54,"0.#"),1)=".",FALSE,TRUE)</formula>
    </cfRule>
    <cfRule type="expression" dxfId="2788" priority="13446">
      <formula>IF(RIGHT(TEXT(AI54,"0.#"),1)=".",TRUE,FALSE)</formula>
    </cfRule>
  </conditionalFormatting>
  <conditionalFormatting sqref="AI53">
    <cfRule type="expression" dxfId="2787" priority="13443">
      <formula>IF(RIGHT(TEXT(AI53,"0.#"),1)=".",FALSE,TRUE)</formula>
    </cfRule>
    <cfRule type="expression" dxfId="2786" priority="13444">
      <formula>IF(RIGHT(TEXT(AI53,"0.#"),1)=".",TRUE,FALSE)</formula>
    </cfRule>
  </conditionalFormatting>
  <conditionalFormatting sqref="AM53">
    <cfRule type="expression" dxfId="2785" priority="13441">
      <formula>IF(RIGHT(TEXT(AM53,"0.#"),1)=".",FALSE,TRUE)</formula>
    </cfRule>
    <cfRule type="expression" dxfId="2784" priority="13442">
      <formula>IF(RIGHT(TEXT(AM53,"0.#"),1)=".",TRUE,FALSE)</formula>
    </cfRule>
  </conditionalFormatting>
  <conditionalFormatting sqref="AM54">
    <cfRule type="expression" dxfId="2783" priority="13439">
      <formula>IF(RIGHT(TEXT(AM54,"0.#"),1)=".",FALSE,TRUE)</formula>
    </cfRule>
    <cfRule type="expression" dxfId="2782" priority="13440">
      <formula>IF(RIGHT(TEXT(AM54,"0.#"),1)=".",TRUE,FALSE)</formula>
    </cfRule>
  </conditionalFormatting>
  <conditionalFormatting sqref="AM55">
    <cfRule type="expression" dxfId="2781" priority="13437">
      <formula>IF(RIGHT(TEXT(AM55,"0.#"),1)=".",FALSE,TRUE)</formula>
    </cfRule>
    <cfRule type="expression" dxfId="2780" priority="13438">
      <formula>IF(RIGHT(TEXT(AM55,"0.#"),1)=".",TRUE,FALSE)</formula>
    </cfRule>
  </conditionalFormatting>
  <conditionalFormatting sqref="AE60">
    <cfRule type="expression" dxfId="2779" priority="13423">
      <formula>IF(RIGHT(TEXT(AE60,"0.#"),1)=".",FALSE,TRUE)</formula>
    </cfRule>
    <cfRule type="expression" dxfId="2778" priority="13424">
      <formula>IF(RIGHT(TEXT(AE60,"0.#"),1)=".",TRUE,FALSE)</formula>
    </cfRule>
  </conditionalFormatting>
  <conditionalFormatting sqref="AE61">
    <cfRule type="expression" dxfId="2777" priority="13421">
      <formula>IF(RIGHT(TEXT(AE61,"0.#"),1)=".",FALSE,TRUE)</formula>
    </cfRule>
    <cfRule type="expression" dxfId="2776" priority="13422">
      <formula>IF(RIGHT(TEXT(AE61,"0.#"),1)=".",TRUE,FALSE)</formula>
    </cfRule>
  </conditionalFormatting>
  <conditionalFormatting sqref="AE62">
    <cfRule type="expression" dxfId="2775" priority="13419">
      <formula>IF(RIGHT(TEXT(AE62,"0.#"),1)=".",FALSE,TRUE)</formula>
    </cfRule>
    <cfRule type="expression" dxfId="2774" priority="13420">
      <formula>IF(RIGHT(TEXT(AE62,"0.#"),1)=".",TRUE,FALSE)</formula>
    </cfRule>
  </conditionalFormatting>
  <conditionalFormatting sqref="AI62">
    <cfRule type="expression" dxfId="2773" priority="13417">
      <formula>IF(RIGHT(TEXT(AI62,"0.#"),1)=".",FALSE,TRUE)</formula>
    </cfRule>
    <cfRule type="expression" dxfId="2772" priority="13418">
      <formula>IF(RIGHT(TEXT(AI62,"0.#"),1)=".",TRUE,FALSE)</formula>
    </cfRule>
  </conditionalFormatting>
  <conditionalFormatting sqref="AI61">
    <cfRule type="expression" dxfId="2771" priority="13415">
      <formula>IF(RIGHT(TEXT(AI61,"0.#"),1)=".",FALSE,TRUE)</formula>
    </cfRule>
    <cfRule type="expression" dxfId="2770" priority="13416">
      <formula>IF(RIGHT(TEXT(AI61,"0.#"),1)=".",TRUE,FALSE)</formula>
    </cfRule>
  </conditionalFormatting>
  <conditionalFormatting sqref="AI60">
    <cfRule type="expression" dxfId="2769" priority="13413">
      <formula>IF(RIGHT(TEXT(AI60,"0.#"),1)=".",FALSE,TRUE)</formula>
    </cfRule>
    <cfRule type="expression" dxfId="2768" priority="13414">
      <formula>IF(RIGHT(TEXT(AI60,"0.#"),1)=".",TRUE,FALSE)</formula>
    </cfRule>
  </conditionalFormatting>
  <conditionalFormatting sqref="AM60">
    <cfRule type="expression" dxfId="2767" priority="13411">
      <formula>IF(RIGHT(TEXT(AM60,"0.#"),1)=".",FALSE,TRUE)</formula>
    </cfRule>
    <cfRule type="expression" dxfId="2766" priority="13412">
      <formula>IF(RIGHT(TEXT(AM60,"0.#"),1)=".",TRUE,FALSE)</formula>
    </cfRule>
  </conditionalFormatting>
  <conditionalFormatting sqref="AM61">
    <cfRule type="expression" dxfId="2765" priority="13409">
      <formula>IF(RIGHT(TEXT(AM61,"0.#"),1)=".",FALSE,TRUE)</formula>
    </cfRule>
    <cfRule type="expression" dxfId="2764" priority="13410">
      <formula>IF(RIGHT(TEXT(AM61,"0.#"),1)=".",TRUE,FALSE)</formula>
    </cfRule>
  </conditionalFormatting>
  <conditionalFormatting sqref="AM62">
    <cfRule type="expression" dxfId="2763" priority="13407">
      <formula>IF(RIGHT(TEXT(AM62,"0.#"),1)=".",FALSE,TRUE)</formula>
    </cfRule>
    <cfRule type="expression" dxfId="2762" priority="13408">
      <formula>IF(RIGHT(TEXT(AM62,"0.#"),1)=".",TRUE,FALSE)</formula>
    </cfRule>
  </conditionalFormatting>
  <conditionalFormatting sqref="AE87">
    <cfRule type="expression" dxfId="2761" priority="13393">
      <formula>IF(RIGHT(TEXT(AE87,"0.#"),1)=".",FALSE,TRUE)</formula>
    </cfRule>
    <cfRule type="expression" dxfId="2760" priority="13394">
      <formula>IF(RIGHT(TEXT(AE87,"0.#"),1)=".",TRUE,FALSE)</formula>
    </cfRule>
  </conditionalFormatting>
  <conditionalFormatting sqref="AE88">
    <cfRule type="expression" dxfId="2759" priority="13391">
      <formula>IF(RIGHT(TEXT(AE88,"0.#"),1)=".",FALSE,TRUE)</formula>
    </cfRule>
    <cfRule type="expression" dxfId="2758" priority="13392">
      <formula>IF(RIGHT(TEXT(AE88,"0.#"),1)=".",TRUE,FALSE)</formula>
    </cfRule>
  </conditionalFormatting>
  <conditionalFormatting sqref="AE89">
    <cfRule type="expression" dxfId="2757" priority="13389">
      <formula>IF(RIGHT(TEXT(AE89,"0.#"),1)=".",FALSE,TRUE)</formula>
    </cfRule>
    <cfRule type="expression" dxfId="2756" priority="13390">
      <formula>IF(RIGHT(TEXT(AE89,"0.#"),1)=".",TRUE,FALSE)</formula>
    </cfRule>
  </conditionalFormatting>
  <conditionalFormatting sqref="AI89">
    <cfRule type="expression" dxfId="2755" priority="13387">
      <formula>IF(RIGHT(TEXT(AI89,"0.#"),1)=".",FALSE,TRUE)</formula>
    </cfRule>
    <cfRule type="expression" dxfId="2754" priority="13388">
      <formula>IF(RIGHT(TEXT(AI89,"0.#"),1)=".",TRUE,FALSE)</formula>
    </cfRule>
  </conditionalFormatting>
  <conditionalFormatting sqref="AI88">
    <cfRule type="expression" dxfId="2753" priority="13385">
      <formula>IF(RIGHT(TEXT(AI88,"0.#"),1)=".",FALSE,TRUE)</formula>
    </cfRule>
    <cfRule type="expression" dxfId="2752" priority="13386">
      <formula>IF(RIGHT(TEXT(AI88,"0.#"),1)=".",TRUE,FALSE)</formula>
    </cfRule>
  </conditionalFormatting>
  <conditionalFormatting sqref="AI87">
    <cfRule type="expression" dxfId="2751" priority="13383">
      <formula>IF(RIGHT(TEXT(AI87,"0.#"),1)=".",FALSE,TRUE)</formula>
    </cfRule>
    <cfRule type="expression" dxfId="2750" priority="13384">
      <formula>IF(RIGHT(TEXT(AI87,"0.#"),1)=".",TRUE,FALSE)</formula>
    </cfRule>
  </conditionalFormatting>
  <conditionalFormatting sqref="AM88">
    <cfRule type="expression" dxfId="2749" priority="13379">
      <formula>IF(RIGHT(TEXT(AM88,"0.#"),1)=".",FALSE,TRUE)</formula>
    </cfRule>
    <cfRule type="expression" dxfId="2748" priority="13380">
      <formula>IF(RIGHT(TEXT(AM88,"0.#"),1)=".",TRUE,FALSE)</formula>
    </cfRule>
  </conditionalFormatting>
  <conditionalFormatting sqref="AM89">
    <cfRule type="expression" dxfId="2747" priority="13377">
      <formula>IF(RIGHT(TEXT(AM89,"0.#"),1)=".",FALSE,TRUE)</formula>
    </cfRule>
    <cfRule type="expression" dxfId="2746" priority="13378">
      <formula>IF(RIGHT(TEXT(AM89,"0.#"),1)=".",TRUE,FALSE)</formula>
    </cfRule>
  </conditionalFormatting>
  <conditionalFormatting sqref="AE92">
    <cfRule type="expression" dxfId="2745" priority="13363">
      <formula>IF(RIGHT(TEXT(AE92,"0.#"),1)=".",FALSE,TRUE)</formula>
    </cfRule>
    <cfRule type="expression" dxfId="2744" priority="13364">
      <formula>IF(RIGHT(TEXT(AE92,"0.#"),1)=".",TRUE,FALSE)</formula>
    </cfRule>
  </conditionalFormatting>
  <conditionalFormatting sqref="AE93">
    <cfRule type="expression" dxfId="2743" priority="13361">
      <formula>IF(RIGHT(TEXT(AE93,"0.#"),1)=".",FALSE,TRUE)</formula>
    </cfRule>
    <cfRule type="expression" dxfId="2742" priority="13362">
      <formula>IF(RIGHT(TEXT(AE93,"0.#"),1)=".",TRUE,FALSE)</formula>
    </cfRule>
  </conditionalFormatting>
  <conditionalFormatting sqref="AE94">
    <cfRule type="expression" dxfId="2741" priority="13359">
      <formula>IF(RIGHT(TEXT(AE94,"0.#"),1)=".",FALSE,TRUE)</formula>
    </cfRule>
    <cfRule type="expression" dxfId="2740" priority="13360">
      <formula>IF(RIGHT(TEXT(AE94,"0.#"),1)=".",TRUE,FALSE)</formula>
    </cfRule>
  </conditionalFormatting>
  <conditionalFormatting sqref="AI94">
    <cfRule type="expression" dxfId="2739" priority="13357">
      <formula>IF(RIGHT(TEXT(AI94,"0.#"),1)=".",FALSE,TRUE)</formula>
    </cfRule>
    <cfRule type="expression" dxfId="2738" priority="13358">
      <formula>IF(RIGHT(TEXT(AI94,"0.#"),1)=".",TRUE,FALSE)</formula>
    </cfRule>
  </conditionalFormatting>
  <conditionalFormatting sqref="AI93">
    <cfRule type="expression" dxfId="2737" priority="13355">
      <formula>IF(RIGHT(TEXT(AI93,"0.#"),1)=".",FALSE,TRUE)</formula>
    </cfRule>
    <cfRule type="expression" dxfId="2736" priority="13356">
      <formula>IF(RIGHT(TEXT(AI93,"0.#"),1)=".",TRUE,FALSE)</formula>
    </cfRule>
  </conditionalFormatting>
  <conditionalFormatting sqref="AI92">
    <cfRule type="expression" dxfId="2735" priority="13353">
      <formula>IF(RIGHT(TEXT(AI92,"0.#"),1)=".",FALSE,TRUE)</formula>
    </cfRule>
    <cfRule type="expression" dxfId="2734" priority="13354">
      <formula>IF(RIGHT(TEXT(AI92,"0.#"),1)=".",TRUE,FALSE)</formula>
    </cfRule>
  </conditionalFormatting>
  <conditionalFormatting sqref="AM92">
    <cfRule type="expression" dxfId="2733" priority="13351">
      <formula>IF(RIGHT(TEXT(AM92,"0.#"),1)=".",FALSE,TRUE)</formula>
    </cfRule>
    <cfRule type="expression" dxfId="2732" priority="13352">
      <formula>IF(RIGHT(TEXT(AM92,"0.#"),1)=".",TRUE,FALSE)</formula>
    </cfRule>
  </conditionalFormatting>
  <conditionalFormatting sqref="AM93">
    <cfRule type="expression" dxfId="2731" priority="13349">
      <formula>IF(RIGHT(TEXT(AM93,"0.#"),1)=".",FALSE,TRUE)</formula>
    </cfRule>
    <cfRule type="expression" dxfId="2730" priority="13350">
      <formula>IF(RIGHT(TEXT(AM93,"0.#"),1)=".",TRUE,FALSE)</formula>
    </cfRule>
  </conditionalFormatting>
  <conditionalFormatting sqref="AM94">
    <cfRule type="expression" dxfId="2729" priority="13347">
      <formula>IF(RIGHT(TEXT(AM94,"0.#"),1)=".",FALSE,TRUE)</formula>
    </cfRule>
    <cfRule type="expression" dxfId="2728" priority="13348">
      <formula>IF(RIGHT(TEXT(AM94,"0.#"),1)=".",TRUE,FALSE)</formula>
    </cfRule>
  </conditionalFormatting>
  <conditionalFormatting sqref="AE97">
    <cfRule type="expression" dxfId="2727" priority="13333">
      <formula>IF(RIGHT(TEXT(AE97,"0.#"),1)=".",FALSE,TRUE)</formula>
    </cfRule>
    <cfRule type="expression" dxfId="2726" priority="13334">
      <formula>IF(RIGHT(TEXT(AE97,"0.#"),1)=".",TRUE,FALSE)</formula>
    </cfRule>
  </conditionalFormatting>
  <conditionalFormatting sqref="AE98">
    <cfRule type="expression" dxfId="2725" priority="13331">
      <formula>IF(RIGHT(TEXT(AE98,"0.#"),1)=".",FALSE,TRUE)</formula>
    </cfRule>
    <cfRule type="expression" dxfId="2724" priority="13332">
      <formula>IF(RIGHT(TEXT(AE98,"0.#"),1)=".",TRUE,FALSE)</formula>
    </cfRule>
  </conditionalFormatting>
  <conditionalFormatting sqref="AE99">
    <cfRule type="expression" dxfId="2723" priority="13329">
      <formula>IF(RIGHT(TEXT(AE99,"0.#"),1)=".",FALSE,TRUE)</formula>
    </cfRule>
    <cfRule type="expression" dxfId="2722" priority="13330">
      <formula>IF(RIGHT(TEXT(AE99,"0.#"),1)=".",TRUE,FALSE)</formula>
    </cfRule>
  </conditionalFormatting>
  <conditionalFormatting sqref="AI99">
    <cfRule type="expression" dxfId="2721" priority="13327">
      <formula>IF(RIGHT(TEXT(AI99,"0.#"),1)=".",FALSE,TRUE)</formula>
    </cfRule>
    <cfRule type="expression" dxfId="2720" priority="13328">
      <formula>IF(RIGHT(TEXT(AI99,"0.#"),1)=".",TRUE,FALSE)</formula>
    </cfRule>
  </conditionalFormatting>
  <conditionalFormatting sqref="AI98">
    <cfRule type="expression" dxfId="2719" priority="13325">
      <formula>IF(RIGHT(TEXT(AI98,"0.#"),1)=".",FALSE,TRUE)</formula>
    </cfRule>
    <cfRule type="expression" dxfId="2718" priority="13326">
      <formula>IF(RIGHT(TEXT(AI98,"0.#"),1)=".",TRUE,FALSE)</formula>
    </cfRule>
  </conditionalFormatting>
  <conditionalFormatting sqref="AI97">
    <cfRule type="expression" dxfId="2717" priority="13323">
      <formula>IF(RIGHT(TEXT(AI97,"0.#"),1)=".",FALSE,TRUE)</formula>
    </cfRule>
    <cfRule type="expression" dxfId="2716" priority="13324">
      <formula>IF(RIGHT(TEXT(AI97,"0.#"),1)=".",TRUE,FALSE)</formula>
    </cfRule>
  </conditionalFormatting>
  <conditionalFormatting sqref="AM97">
    <cfRule type="expression" dxfId="2715" priority="13321">
      <formula>IF(RIGHT(TEXT(AM97,"0.#"),1)=".",FALSE,TRUE)</formula>
    </cfRule>
    <cfRule type="expression" dxfId="2714" priority="13322">
      <formula>IF(RIGHT(TEXT(AM97,"0.#"),1)=".",TRUE,FALSE)</formula>
    </cfRule>
  </conditionalFormatting>
  <conditionalFormatting sqref="AM98">
    <cfRule type="expression" dxfId="2713" priority="13319">
      <formula>IF(RIGHT(TEXT(AM98,"0.#"),1)=".",FALSE,TRUE)</formula>
    </cfRule>
    <cfRule type="expression" dxfId="2712" priority="13320">
      <formula>IF(RIGHT(TEXT(AM98,"0.#"),1)=".",TRUE,FALSE)</formula>
    </cfRule>
  </conditionalFormatting>
  <conditionalFormatting sqref="AM99">
    <cfRule type="expression" dxfId="2711" priority="13317">
      <formula>IF(RIGHT(TEXT(AM99,"0.#"),1)=".",FALSE,TRUE)</formula>
    </cfRule>
    <cfRule type="expression" dxfId="2710" priority="13318">
      <formula>IF(RIGHT(TEXT(AM99,"0.#"),1)=".",TRUE,FALSE)</formula>
    </cfRule>
  </conditionalFormatting>
  <conditionalFormatting sqref="AI101">
    <cfRule type="expression" dxfId="2709" priority="13303">
      <formula>IF(RIGHT(TEXT(AI101,"0.#"),1)=".",FALSE,TRUE)</formula>
    </cfRule>
    <cfRule type="expression" dxfId="2708" priority="13304">
      <formula>IF(RIGHT(TEXT(AI101,"0.#"),1)=".",TRUE,FALSE)</formula>
    </cfRule>
  </conditionalFormatting>
  <conditionalFormatting sqref="AM101">
    <cfRule type="expression" dxfId="2707" priority="13301">
      <formula>IF(RIGHT(TEXT(AM101,"0.#"),1)=".",FALSE,TRUE)</formula>
    </cfRule>
    <cfRule type="expression" dxfId="2706" priority="13302">
      <formula>IF(RIGHT(TEXT(AM101,"0.#"),1)=".",TRUE,FALSE)</formula>
    </cfRule>
  </conditionalFormatting>
  <conditionalFormatting sqref="AE102">
    <cfRule type="expression" dxfId="2705" priority="13299">
      <formula>IF(RIGHT(TEXT(AE102,"0.#"),1)=".",FALSE,TRUE)</formula>
    </cfRule>
    <cfRule type="expression" dxfId="2704" priority="13300">
      <formula>IF(RIGHT(TEXT(AE102,"0.#"),1)=".",TRUE,FALSE)</formula>
    </cfRule>
  </conditionalFormatting>
  <conditionalFormatting sqref="AI102">
    <cfRule type="expression" dxfId="2703" priority="13297">
      <formula>IF(RIGHT(TEXT(AI102,"0.#"),1)=".",FALSE,TRUE)</formula>
    </cfRule>
    <cfRule type="expression" dxfId="2702" priority="13298">
      <formula>IF(RIGHT(TEXT(AI102,"0.#"),1)=".",TRUE,FALSE)</formula>
    </cfRule>
  </conditionalFormatting>
  <conditionalFormatting sqref="AM102">
    <cfRule type="expression" dxfId="2701" priority="13295">
      <formula>IF(RIGHT(TEXT(AM102,"0.#"),1)=".",FALSE,TRUE)</formula>
    </cfRule>
    <cfRule type="expression" dxfId="2700" priority="13296">
      <formula>IF(RIGHT(TEXT(AM102,"0.#"),1)=".",TRUE,FALSE)</formula>
    </cfRule>
  </conditionalFormatting>
  <conditionalFormatting sqref="AQ102">
    <cfRule type="expression" dxfId="2699" priority="13293">
      <formula>IF(RIGHT(TEXT(AQ102,"0.#"),1)=".",FALSE,TRUE)</formula>
    </cfRule>
    <cfRule type="expression" dxfId="2698" priority="13294">
      <formula>IF(RIGHT(TEXT(AQ102,"0.#"),1)=".",TRUE,FALSE)</formula>
    </cfRule>
  </conditionalFormatting>
  <conditionalFormatting sqref="AE104">
    <cfRule type="expression" dxfId="2697" priority="13291">
      <formula>IF(RIGHT(TEXT(AE104,"0.#"),1)=".",FALSE,TRUE)</formula>
    </cfRule>
    <cfRule type="expression" dxfId="2696" priority="13292">
      <formula>IF(RIGHT(TEXT(AE104,"0.#"),1)=".",TRUE,FALSE)</formula>
    </cfRule>
  </conditionalFormatting>
  <conditionalFormatting sqref="AI104">
    <cfRule type="expression" dxfId="2695" priority="13289">
      <formula>IF(RIGHT(TEXT(AI104,"0.#"),1)=".",FALSE,TRUE)</formula>
    </cfRule>
    <cfRule type="expression" dxfId="2694" priority="13290">
      <formula>IF(RIGHT(TEXT(AI104,"0.#"),1)=".",TRUE,FALSE)</formula>
    </cfRule>
  </conditionalFormatting>
  <conditionalFormatting sqref="AM104">
    <cfRule type="expression" dxfId="2693" priority="13287">
      <formula>IF(RIGHT(TEXT(AM104,"0.#"),1)=".",FALSE,TRUE)</formula>
    </cfRule>
    <cfRule type="expression" dxfId="2692" priority="13288">
      <formula>IF(RIGHT(TEXT(AM104,"0.#"),1)=".",TRUE,FALSE)</formula>
    </cfRule>
  </conditionalFormatting>
  <conditionalFormatting sqref="AE105">
    <cfRule type="expression" dxfId="2691" priority="13285">
      <formula>IF(RIGHT(TEXT(AE105,"0.#"),1)=".",FALSE,TRUE)</formula>
    </cfRule>
    <cfRule type="expression" dxfId="2690" priority="13286">
      <formula>IF(RIGHT(TEXT(AE105,"0.#"),1)=".",TRUE,FALSE)</formula>
    </cfRule>
  </conditionalFormatting>
  <conditionalFormatting sqref="AI105">
    <cfRule type="expression" dxfId="2689" priority="13283">
      <formula>IF(RIGHT(TEXT(AI105,"0.#"),1)=".",FALSE,TRUE)</formula>
    </cfRule>
    <cfRule type="expression" dxfId="2688" priority="13284">
      <formula>IF(RIGHT(TEXT(AI105,"0.#"),1)=".",TRUE,FALSE)</formula>
    </cfRule>
  </conditionalFormatting>
  <conditionalFormatting sqref="AM105">
    <cfRule type="expression" dxfId="2687" priority="13281">
      <formula>IF(RIGHT(TEXT(AM105,"0.#"),1)=".",FALSE,TRUE)</formula>
    </cfRule>
    <cfRule type="expression" dxfId="2686" priority="13282">
      <formula>IF(RIGHT(TEXT(AM105,"0.#"),1)=".",TRUE,FALSE)</formula>
    </cfRule>
  </conditionalFormatting>
  <conditionalFormatting sqref="AE107">
    <cfRule type="expression" dxfId="2685" priority="13277">
      <formula>IF(RIGHT(TEXT(AE107,"0.#"),1)=".",FALSE,TRUE)</formula>
    </cfRule>
    <cfRule type="expression" dxfId="2684" priority="13278">
      <formula>IF(RIGHT(TEXT(AE107,"0.#"),1)=".",TRUE,FALSE)</formula>
    </cfRule>
  </conditionalFormatting>
  <conditionalFormatting sqref="AI107">
    <cfRule type="expression" dxfId="2683" priority="13275">
      <formula>IF(RIGHT(TEXT(AI107,"0.#"),1)=".",FALSE,TRUE)</formula>
    </cfRule>
    <cfRule type="expression" dxfId="2682" priority="13276">
      <formula>IF(RIGHT(TEXT(AI107,"0.#"),1)=".",TRUE,FALSE)</formula>
    </cfRule>
  </conditionalFormatting>
  <conditionalFormatting sqref="AM107">
    <cfRule type="expression" dxfId="2681" priority="13273">
      <formula>IF(RIGHT(TEXT(AM107,"0.#"),1)=".",FALSE,TRUE)</formula>
    </cfRule>
    <cfRule type="expression" dxfId="2680" priority="13274">
      <formula>IF(RIGHT(TEXT(AM107,"0.#"),1)=".",TRUE,FALSE)</formula>
    </cfRule>
  </conditionalFormatting>
  <conditionalFormatting sqref="AE108">
    <cfRule type="expression" dxfId="2679" priority="13271">
      <formula>IF(RIGHT(TEXT(AE108,"0.#"),1)=".",FALSE,TRUE)</formula>
    </cfRule>
    <cfRule type="expression" dxfId="2678" priority="13272">
      <formula>IF(RIGHT(TEXT(AE108,"0.#"),1)=".",TRUE,FALSE)</formula>
    </cfRule>
  </conditionalFormatting>
  <conditionalFormatting sqref="AI108">
    <cfRule type="expression" dxfId="2677" priority="13269">
      <formula>IF(RIGHT(TEXT(AI108,"0.#"),1)=".",FALSE,TRUE)</formula>
    </cfRule>
    <cfRule type="expression" dxfId="2676" priority="13270">
      <formula>IF(RIGHT(TEXT(AI108,"0.#"),1)=".",TRUE,FALSE)</formula>
    </cfRule>
  </conditionalFormatting>
  <conditionalFormatting sqref="AM108">
    <cfRule type="expression" dxfId="2675" priority="13267">
      <formula>IF(RIGHT(TEXT(AM108,"0.#"),1)=".",FALSE,TRUE)</formula>
    </cfRule>
    <cfRule type="expression" dxfId="2674" priority="13268">
      <formula>IF(RIGHT(TEXT(AM108,"0.#"),1)=".",TRUE,FALSE)</formula>
    </cfRule>
  </conditionalFormatting>
  <conditionalFormatting sqref="AE110">
    <cfRule type="expression" dxfId="2673" priority="13263">
      <formula>IF(RIGHT(TEXT(AE110,"0.#"),1)=".",FALSE,TRUE)</formula>
    </cfRule>
    <cfRule type="expression" dxfId="2672" priority="13264">
      <formula>IF(RIGHT(TEXT(AE110,"0.#"),1)=".",TRUE,FALSE)</formula>
    </cfRule>
  </conditionalFormatting>
  <conditionalFormatting sqref="AI110">
    <cfRule type="expression" dxfId="2671" priority="13261">
      <formula>IF(RIGHT(TEXT(AI110,"0.#"),1)=".",FALSE,TRUE)</formula>
    </cfRule>
    <cfRule type="expression" dxfId="2670" priority="13262">
      <formula>IF(RIGHT(TEXT(AI110,"0.#"),1)=".",TRUE,FALSE)</formula>
    </cfRule>
  </conditionalFormatting>
  <conditionalFormatting sqref="AM110">
    <cfRule type="expression" dxfId="2669" priority="13259">
      <formula>IF(RIGHT(TEXT(AM110,"0.#"),1)=".",FALSE,TRUE)</formula>
    </cfRule>
    <cfRule type="expression" dxfId="2668" priority="13260">
      <formula>IF(RIGHT(TEXT(AM110,"0.#"),1)=".",TRUE,FALSE)</formula>
    </cfRule>
  </conditionalFormatting>
  <conditionalFormatting sqref="AE111">
    <cfRule type="expression" dxfId="2667" priority="13257">
      <formula>IF(RIGHT(TEXT(AE111,"0.#"),1)=".",FALSE,TRUE)</formula>
    </cfRule>
    <cfRule type="expression" dxfId="2666" priority="13258">
      <formula>IF(RIGHT(TEXT(AE111,"0.#"),1)=".",TRUE,FALSE)</formula>
    </cfRule>
  </conditionalFormatting>
  <conditionalFormatting sqref="AI111">
    <cfRule type="expression" dxfId="2665" priority="13255">
      <formula>IF(RIGHT(TEXT(AI111,"0.#"),1)=".",FALSE,TRUE)</formula>
    </cfRule>
    <cfRule type="expression" dxfId="2664" priority="13256">
      <formula>IF(RIGHT(TEXT(AI111,"0.#"),1)=".",TRUE,FALSE)</formula>
    </cfRule>
  </conditionalFormatting>
  <conditionalFormatting sqref="AM111">
    <cfRule type="expression" dxfId="2663" priority="13253">
      <formula>IF(RIGHT(TEXT(AM111,"0.#"),1)=".",FALSE,TRUE)</formula>
    </cfRule>
    <cfRule type="expression" dxfId="2662" priority="13254">
      <formula>IF(RIGHT(TEXT(AM111,"0.#"),1)=".",TRUE,FALSE)</formula>
    </cfRule>
  </conditionalFormatting>
  <conditionalFormatting sqref="AE113">
    <cfRule type="expression" dxfId="2661" priority="13249">
      <formula>IF(RIGHT(TEXT(AE113,"0.#"),1)=".",FALSE,TRUE)</formula>
    </cfRule>
    <cfRule type="expression" dxfId="2660" priority="13250">
      <formula>IF(RIGHT(TEXT(AE113,"0.#"),1)=".",TRUE,FALSE)</formula>
    </cfRule>
  </conditionalFormatting>
  <conditionalFormatting sqref="AI113">
    <cfRule type="expression" dxfId="2659" priority="13247">
      <formula>IF(RIGHT(TEXT(AI113,"0.#"),1)=".",FALSE,TRUE)</formula>
    </cfRule>
    <cfRule type="expression" dxfId="2658" priority="13248">
      <formula>IF(RIGHT(TEXT(AI113,"0.#"),1)=".",TRUE,FALSE)</formula>
    </cfRule>
  </conditionalFormatting>
  <conditionalFormatting sqref="AM113">
    <cfRule type="expression" dxfId="2657" priority="13245">
      <formula>IF(RIGHT(TEXT(AM113,"0.#"),1)=".",FALSE,TRUE)</formula>
    </cfRule>
    <cfRule type="expression" dxfId="2656" priority="13246">
      <formula>IF(RIGHT(TEXT(AM113,"0.#"),1)=".",TRUE,FALSE)</formula>
    </cfRule>
  </conditionalFormatting>
  <conditionalFormatting sqref="AE114">
    <cfRule type="expression" dxfId="2655" priority="13243">
      <formula>IF(RIGHT(TEXT(AE114,"0.#"),1)=".",FALSE,TRUE)</formula>
    </cfRule>
    <cfRule type="expression" dxfId="2654" priority="13244">
      <formula>IF(RIGHT(TEXT(AE114,"0.#"),1)=".",TRUE,FALSE)</formula>
    </cfRule>
  </conditionalFormatting>
  <conditionalFormatting sqref="AI114">
    <cfRule type="expression" dxfId="2653" priority="13241">
      <formula>IF(RIGHT(TEXT(AI114,"0.#"),1)=".",FALSE,TRUE)</formula>
    </cfRule>
    <cfRule type="expression" dxfId="2652" priority="13242">
      <formula>IF(RIGHT(TEXT(AI114,"0.#"),1)=".",TRUE,FALSE)</formula>
    </cfRule>
  </conditionalFormatting>
  <conditionalFormatting sqref="AM114">
    <cfRule type="expression" dxfId="2651" priority="13239">
      <formula>IF(RIGHT(TEXT(AM114,"0.#"),1)=".",FALSE,TRUE)</formula>
    </cfRule>
    <cfRule type="expression" dxfId="2650" priority="13240">
      <formula>IF(RIGHT(TEXT(AM114,"0.#"),1)=".",TRUE,FALSE)</formula>
    </cfRule>
  </conditionalFormatting>
  <conditionalFormatting sqref="AE116 AQ116">
    <cfRule type="expression" dxfId="2649" priority="13235">
      <formula>IF(RIGHT(TEXT(AE116,"0.#"),1)=".",FALSE,TRUE)</formula>
    </cfRule>
    <cfRule type="expression" dxfId="2648" priority="13236">
      <formula>IF(RIGHT(TEXT(AE116,"0.#"),1)=".",TRUE,FALSE)</formula>
    </cfRule>
  </conditionalFormatting>
  <conditionalFormatting sqref="AI116">
    <cfRule type="expression" dxfId="2647" priority="13233">
      <formula>IF(RIGHT(TEXT(AI116,"0.#"),1)=".",FALSE,TRUE)</formula>
    </cfRule>
    <cfRule type="expression" dxfId="2646" priority="13234">
      <formula>IF(RIGHT(TEXT(AI116,"0.#"),1)=".",TRUE,FALSE)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E117 AM117">
    <cfRule type="expression" dxfId="2643" priority="13229">
      <formula>IF(RIGHT(TEXT(AE117,"0.#"),1)=".",FALSE,TRUE)</formula>
    </cfRule>
    <cfRule type="expression" dxfId="2642" priority="13230">
      <formula>IF(RIGHT(TEXT(AE117,"0.#"),1)=".",TRUE,FALSE)</formula>
    </cfRule>
  </conditionalFormatting>
  <conditionalFormatting sqref="AI117">
    <cfRule type="expression" dxfId="2641" priority="13227">
      <formula>IF(RIGHT(TEXT(AI117,"0.#"),1)=".",FALSE,TRUE)</formula>
    </cfRule>
    <cfRule type="expression" dxfId="2640" priority="13228">
      <formula>IF(RIGHT(TEXT(AI117,"0.#"),1)=".",TRUE,FALSE)</formula>
    </cfRule>
  </conditionalFormatting>
  <conditionalFormatting sqref="AQ117">
    <cfRule type="expression" dxfId="2639" priority="13223">
      <formula>IF(RIGHT(TEXT(AQ117,"0.#"),1)=".",FALSE,TRUE)</formula>
    </cfRule>
    <cfRule type="expression" dxfId="2638" priority="13224">
      <formula>IF(RIGHT(TEXT(AQ117,"0.#"),1)=".",TRUE,FALSE)</formula>
    </cfRule>
  </conditionalFormatting>
  <conditionalFormatting sqref="AE119 AQ119">
    <cfRule type="expression" dxfId="2637" priority="13221">
      <formula>IF(RIGHT(TEXT(AE119,"0.#"),1)=".",FALSE,TRUE)</formula>
    </cfRule>
    <cfRule type="expression" dxfId="2636" priority="13222">
      <formula>IF(RIGHT(TEXT(AE119,"0.#"),1)=".",TRUE,FALSE)</formula>
    </cfRule>
  </conditionalFormatting>
  <conditionalFormatting sqref="AI119">
    <cfRule type="expression" dxfId="2635" priority="13219">
      <formula>IF(RIGHT(TEXT(AI119,"0.#"),1)=".",FALSE,TRUE)</formula>
    </cfRule>
    <cfRule type="expression" dxfId="2634" priority="13220">
      <formula>IF(RIGHT(TEXT(AI119,"0.#"),1)=".",TRUE,FALSE)</formula>
    </cfRule>
  </conditionalFormatting>
  <conditionalFormatting sqref="AM119">
    <cfRule type="expression" dxfId="2633" priority="13217">
      <formula>IF(RIGHT(TEXT(AM119,"0.#"),1)=".",FALSE,TRUE)</formula>
    </cfRule>
    <cfRule type="expression" dxfId="2632" priority="13218">
      <formula>IF(RIGHT(TEXT(AM119,"0.#"),1)=".",TRUE,FALSE)</formula>
    </cfRule>
  </conditionalFormatting>
  <conditionalFormatting sqref="AQ120">
    <cfRule type="expression" dxfId="2631" priority="13209">
      <formula>IF(RIGHT(TEXT(AQ120,"0.#"),1)=".",FALSE,TRUE)</formula>
    </cfRule>
    <cfRule type="expression" dxfId="2630" priority="13210">
      <formula>IF(RIGHT(TEXT(AQ120,"0.#"),1)=".",TRUE,FALSE)</formula>
    </cfRule>
  </conditionalFormatting>
  <conditionalFormatting sqref="AE122 AQ122">
    <cfRule type="expression" dxfId="2629" priority="13207">
      <formula>IF(RIGHT(TEXT(AE122,"0.#"),1)=".",FALSE,TRUE)</formula>
    </cfRule>
    <cfRule type="expression" dxfId="2628" priority="13208">
      <formula>IF(RIGHT(TEXT(AE122,"0.#"),1)=".",TRUE,FALSE)</formula>
    </cfRule>
  </conditionalFormatting>
  <conditionalFormatting sqref="AI122">
    <cfRule type="expression" dxfId="2627" priority="13205">
      <formula>IF(RIGHT(TEXT(AI122,"0.#"),1)=".",FALSE,TRUE)</formula>
    </cfRule>
    <cfRule type="expression" dxfId="2626" priority="13206">
      <formula>IF(RIGHT(TEXT(AI122,"0.#"),1)=".",TRUE,FALSE)</formula>
    </cfRule>
  </conditionalFormatting>
  <conditionalFormatting sqref="AM122">
    <cfRule type="expression" dxfId="2625" priority="13203">
      <formula>IF(RIGHT(TEXT(AM122,"0.#"),1)=".",FALSE,TRUE)</formula>
    </cfRule>
    <cfRule type="expression" dxfId="2624" priority="13204">
      <formula>IF(RIGHT(TEXT(AM122,"0.#"),1)=".",TRUE,FALSE)</formula>
    </cfRule>
  </conditionalFormatting>
  <conditionalFormatting sqref="AQ123">
    <cfRule type="expression" dxfId="2623" priority="13195">
      <formula>IF(RIGHT(TEXT(AQ123,"0.#"),1)=".",FALSE,TRUE)</formula>
    </cfRule>
    <cfRule type="expression" dxfId="2622" priority="13196">
      <formula>IF(RIGHT(TEXT(AQ123,"0.#"),1)=".",TRUE,FALSE)</formula>
    </cfRule>
  </conditionalFormatting>
  <conditionalFormatting sqref="AE125 AQ125">
    <cfRule type="expression" dxfId="2621" priority="13193">
      <formula>IF(RIGHT(TEXT(AE125,"0.#"),1)=".",FALSE,TRUE)</formula>
    </cfRule>
    <cfRule type="expression" dxfId="2620" priority="13194">
      <formula>IF(RIGHT(TEXT(AE125,"0.#"),1)=".",TRUE,FALSE)</formula>
    </cfRule>
  </conditionalFormatting>
  <conditionalFormatting sqref="AI125">
    <cfRule type="expression" dxfId="2619" priority="13191">
      <formula>IF(RIGHT(TEXT(AI125,"0.#"),1)=".",FALSE,TRUE)</formula>
    </cfRule>
    <cfRule type="expression" dxfId="2618" priority="13192">
      <formula>IF(RIGHT(TEXT(AI125,"0.#"),1)=".",TRUE,FALSE)</formula>
    </cfRule>
  </conditionalFormatting>
  <conditionalFormatting sqref="AM125">
    <cfRule type="expression" dxfId="2617" priority="13189">
      <formula>IF(RIGHT(TEXT(AM125,"0.#"),1)=".",FALSE,TRUE)</formula>
    </cfRule>
    <cfRule type="expression" dxfId="2616" priority="13190">
      <formula>IF(RIGHT(TEXT(AM125,"0.#"),1)=".",TRUE,FALSE)</formula>
    </cfRule>
  </conditionalFormatting>
  <conditionalFormatting sqref="AQ126">
    <cfRule type="expression" dxfId="2615" priority="13181">
      <formula>IF(RIGHT(TEXT(AQ126,"0.#"),1)=".",FALSE,TRUE)</formula>
    </cfRule>
    <cfRule type="expression" dxfId="2614" priority="13182">
      <formula>IF(RIGHT(TEXT(AQ126,"0.#"),1)=".",TRUE,FALSE)</formula>
    </cfRule>
  </conditionalFormatting>
  <conditionalFormatting sqref="AE128 AQ128">
    <cfRule type="expression" dxfId="2613" priority="13179">
      <formula>IF(RIGHT(TEXT(AE128,"0.#"),1)=".",FALSE,TRUE)</formula>
    </cfRule>
    <cfRule type="expression" dxfId="2612" priority="13180">
      <formula>IF(RIGHT(TEXT(AE128,"0.#"),1)=".",TRUE,FALSE)</formula>
    </cfRule>
  </conditionalFormatting>
  <conditionalFormatting sqref="AI128">
    <cfRule type="expression" dxfId="2611" priority="13177">
      <formula>IF(RIGHT(TEXT(AI128,"0.#"),1)=".",FALSE,TRUE)</formula>
    </cfRule>
    <cfRule type="expression" dxfId="2610" priority="13178">
      <formula>IF(RIGHT(TEXT(AI128,"0.#"),1)=".",TRUE,FALSE)</formula>
    </cfRule>
  </conditionalFormatting>
  <conditionalFormatting sqref="AM128">
    <cfRule type="expression" dxfId="2609" priority="13175">
      <formula>IF(RIGHT(TEXT(AM128,"0.#"),1)=".",FALSE,TRUE)</formula>
    </cfRule>
    <cfRule type="expression" dxfId="2608" priority="13176">
      <formula>IF(RIGHT(TEXT(AM128,"0.#"),1)=".",TRUE,FALSE)</formula>
    </cfRule>
  </conditionalFormatting>
  <conditionalFormatting sqref="AQ129">
    <cfRule type="expression" dxfId="2607" priority="13167">
      <formula>IF(RIGHT(TEXT(AQ129,"0.#"),1)=".",FALSE,TRUE)</formula>
    </cfRule>
    <cfRule type="expression" dxfId="2606" priority="13168">
      <formula>IF(RIGHT(TEXT(AQ129,"0.#"),1)=".",TRUE,FALSE)</formula>
    </cfRule>
  </conditionalFormatting>
  <conditionalFormatting sqref="AE75">
    <cfRule type="expression" dxfId="2605" priority="13165">
      <formula>IF(RIGHT(TEXT(AE75,"0.#"),1)=".",FALSE,TRUE)</formula>
    </cfRule>
    <cfRule type="expression" dxfId="2604" priority="13166">
      <formula>IF(RIGHT(TEXT(AE75,"0.#"),1)=".",TRUE,FALSE)</formula>
    </cfRule>
  </conditionalFormatting>
  <conditionalFormatting sqref="AE76">
    <cfRule type="expression" dxfId="2603" priority="13163">
      <formula>IF(RIGHT(TEXT(AE76,"0.#"),1)=".",FALSE,TRUE)</formula>
    </cfRule>
    <cfRule type="expression" dxfId="2602" priority="13164">
      <formula>IF(RIGHT(TEXT(AE76,"0.#"),1)=".",TRUE,FALSE)</formula>
    </cfRule>
  </conditionalFormatting>
  <conditionalFormatting sqref="AE77">
    <cfRule type="expression" dxfId="2601" priority="13161">
      <formula>IF(RIGHT(TEXT(AE77,"0.#"),1)=".",FALSE,TRUE)</formula>
    </cfRule>
    <cfRule type="expression" dxfId="2600" priority="13162">
      <formula>IF(RIGHT(TEXT(AE77,"0.#"),1)=".",TRUE,FALSE)</formula>
    </cfRule>
  </conditionalFormatting>
  <conditionalFormatting sqref="AI77">
    <cfRule type="expression" dxfId="2599" priority="13159">
      <formula>IF(RIGHT(TEXT(AI77,"0.#"),1)=".",FALSE,TRUE)</formula>
    </cfRule>
    <cfRule type="expression" dxfId="2598" priority="13160">
      <formula>IF(RIGHT(TEXT(AI77,"0.#"),1)=".",TRUE,FALSE)</formula>
    </cfRule>
  </conditionalFormatting>
  <conditionalFormatting sqref="AI76">
    <cfRule type="expression" dxfId="2597" priority="13157">
      <formula>IF(RIGHT(TEXT(AI76,"0.#"),1)=".",FALSE,TRUE)</formula>
    </cfRule>
    <cfRule type="expression" dxfId="2596" priority="13158">
      <formula>IF(RIGHT(TEXT(AI76,"0.#"),1)=".",TRUE,FALSE)</formula>
    </cfRule>
  </conditionalFormatting>
  <conditionalFormatting sqref="AI75">
    <cfRule type="expression" dxfId="2595" priority="13155">
      <formula>IF(RIGHT(TEXT(AI75,"0.#"),1)=".",FALSE,TRUE)</formula>
    </cfRule>
    <cfRule type="expression" dxfId="2594" priority="13156">
      <formula>IF(RIGHT(TEXT(AI75,"0.#"),1)=".",TRUE,FALSE)</formula>
    </cfRule>
  </conditionalFormatting>
  <conditionalFormatting sqref="AM75">
    <cfRule type="expression" dxfId="2593" priority="13153">
      <formula>IF(RIGHT(TEXT(AM75,"0.#"),1)=".",FALSE,TRUE)</formula>
    </cfRule>
    <cfRule type="expression" dxfId="2592" priority="13154">
      <formula>IF(RIGHT(TEXT(AM75,"0.#"),1)=".",TRUE,FALSE)</formula>
    </cfRule>
  </conditionalFormatting>
  <conditionalFormatting sqref="AM76">
    <cfRule type="expression" dxfId="2591" priority="13151">
      <formula>IF(RIGHT(TEXT(AM76,"0.#"),1)=".",FALSE,TRUE)</formula>
    </cfRule>
    <cfRule type="expression" dxfId="2590" priority="13152">
      <formula>IF(RIGHT(TEXT(AM76,"0.#"),1)=".",TRUE,FALSE)</formula>
    </cfRule>
  </conditionalFormatting>
  <conditionalFormatting sqref="AM77">
    <cfRule type="expression" dxfId="2589" priority="13149">
      <formula>IF(RIGHT(TEXT(AM77,"0.#"),1)=".",FALSE,TRUE)</formula>
    </cfRule>
    <cfRule type="expression" dxfId="2588" priority="13150">
      <formula>IF(RIGHT(TEXT(AM77,"0.#"),1)=".",TRUE,FALSE)</formula>
    </cfRule>
  </conditionalFormatting>
  <conditionalFormatting sqref="AE134:AE135 AI134:AI135 AM134:AM135 AQ134:AQ135 AU134:AU135">
    <cfRule type="expression" dxfId="2587" priority="13135">
      <formula>IF(RIGHT(TEXT(AE134,"0.#"),1)=".",FALSE,TRUE)</formula>
    </cfRule>
    <cfRule type="expression" dxfId="2586" priority="13136">
      <formula>IF(RIGHT(TEXT(AE134,"0.#"),1)=".",TRUE,FALSE)</formula>
    </cfRule>
  </conditionalFormatting>
  <conditionalFormatting sqref="AE433">
    <cfRule type="expression" dxfId="2585" priority="13105">
      <formula>IF(RIGHT(TEXT(AE433,"0.#"),1)=".",FALSE,TRUE)</formula>
    </cfRule>
    <cfRule type="expression" dxfId="2584" priority="13106">
      <formula>IF(RIGHT(TEXT(AE433,"0.#"),1)=".",TRUE,FALSE)</formula>
    </cfRule>
  </conditionalFormatting>
  <conditionalFormatting sqref="AM435">
    <cfRule type="expression" dxfId="2583" priority="13089">
      <formula>IF(RIGHT(TEXT(AM435,"0.#"),1)=".",FALSE,TRUE)</formula>
    </cfRule>
    <cfRule type="expression" dxfId="2582" priority="13090">
      <formula>IF(RIGHT(TEXT(AM435,"0.#"),1)=".",TRUE,FALSE)</formula>
    </cfRule>
  </conditionalFormatting>
  <conditionalFormatting sqref="AE434">
    <cfRule type="expression" dxfId="2581" priority="13103">
      <formula>IF(RIGHT(TEXT(AE434,"0.#"),1)=".",FALSE,TRUE)</formula>
    </cfRule>
    <cfRule type="expression" dxfId="2580" priority="13104">
      <formula>IF(RIGHT(TEXT(AE434,"0.#"),1)=".",TRUE,FALSE)</formula>
    </cfRule>
  </conditionalFormatting>
  <conditionalFormatting sqref="AE435">
    <cfRule type="expression" dxfId="2579" priority="13101">
      <formula>IF(RIGHT(TEXT(AE435,"0.#"),1)=".",FALSE,TRUE)</formula>
    </cfRule>
    <cfRule type="expression" dxfId="2578" priority="13102">
      <formula>IF(RIGHT(TEXT(AE435,"0.#"),1)=".",TRUE,FALSE)</formula>
    </cfRule>
  </conditionalFormatting>
  <conditionalFormatting sqref="AM433">
    <cfRule type="expression" dxfId="2577" priority="13093">
      <formula>IF(RIGHT(TEXT(AM433,"0.#"),1)=".",FALSE,TRUE)</formula>
    </cfRule>
    <cfRule type="expression" dxfId="2576" priority="13094">
      <formula>IF(RIGHT(TEXT(AM433,"0.#"),1)=".",TRUE,FALSE)</formula>
    </cfRule>
  </conditionalFormatting>
  <conditionalFormatting sqref="AM434">
    <cfRule type="expression" dxfId="2575" priority="13091">
      <formula>IF(RIGHT(TEXT(AM434,"0.#"),1)=".",FALSE,TRUE)</formula>
    </cfRule>
    <cfRule type="expression" dxfId="2574" priority="13092">
      <formula>IF(RIGHT(TEXT(AM434,"0.#"),1)=".",TRUE,FALSE)</formula>
    </cfRule>
  </conditionalFormatting>
  <conditionalFormatting sqref="AU433">
    <cfRule type="expression" dxfId="2573" priority="13081">
      <formula>IF(RIGHT(TEXT(AU433,"0.#"),1)=".",FALSE,TRUE)</formula>
    </cfRule>
    <cfRule type="expression" dxfId="2572" priority="13082">
      <formula>IF(RIGHT(TEXT(AU433,"0.#"),1)=".",TRUE,FALSE)</formula>
    </cfRule>
  </conditionalFormatting>
  <conditionalFormatting sqref="AU434">
    <cfRule type="expression" dxfId="2571" priority="13079">
      <formula>IF(RIGHT(TEXT(AU434,"0.#"),1)=".",FALSE,TRUE)</formula>
    </cfRule>
    <cfRule type="expression" dxfId="2570" priority="13080">
      <formula>IF(RIGHT(TEXT(AU434,"0.#"),1)=".",TRUE,FALSE)</formula>
    </cfRule>
  </conditionalFormatting>
  <conditionalFormatting sqref="AU435">
    <cfRule type="expression" dxfId="2569" priority="13077">
      <formula>IF(RIGHT(TEXT(AU435,"0.#"),1)=".",FALSE,TRUE)</formula>
    </cfRule>
    <cfRule type="expression" dxfId="2568" priority="13078">
      <formula>IF(RIGHT(TEXT(AU435,"0.#"),1)=".",TRUE,FALSE)</formula>
    </cfRule>
  </conditionalFormatting>
  <conditionalFormatting sqref="AI435">
    <cfRule type="expression" dxfId="2567" priority="13011">
      <formula>IF(RIGHT(TEXT(AI435,"0.#"),1)=".",FALSE,TRUE)</formula>
    </cfRule>
    <cfRule type="expression" dxfId="2566" priority="13012">
      <formula>IF(RIGHT(TEXT(AI435,"0.#"),1)=".",TRUE,FALSE)</formula>
    </cfRule>
  </conditionalFormatting>
  <conditionalFormatting sqref="AI433">
    <cfRule type="expression" dxfId="2565" priority="13015">
      <formula>IF(RIGHT(TEXT(AI433,"0.#"),1)=".",FALSE,TRUE)</formula>
    </cfRule>
    <cfRule type="expression" dxfId="2564" priority="13016">
      <formula>IF(RIGHT(TEXT(AI433,"0.#"),1)=".",TRUE,FALSE)</formula>
    </cfRule>
  </conditionalFormatting>
  <conditionalFormatting sqref="AI434">
    <cfRule type="expression" dxfId="2563" priority="13013">
      <formula>IF(RIGHT(TEXT(AI434,"0.#"),1)=".",FALSE,TRUE)</formula>
    </cfRule>
    <cfRule type="expression" dxfId="2562" priority="13014">
      <formula>IF(RIGHT(TEXT(AI434,"0.#"),1)=".",TRUE,FALSE)</formula>
    </cfRule>
  </conditionalFormatting>
  <conditionalFormatting sqref="AQ434">
    <cfRule type="expression" dxfId="2561" priority="12997">
      <formula>IF(RIGHT(TEXT(AQ434,"0.#"),1)=".",FALSE,TRUE)</formula>
    </cfRule>
    <cfRule type="expression" dxfId="2560" priority="12998">
      <formula>IF(RIGHT(TEXT(AQ434,"0.#"),1)=".",TRUE,FALSE)</formula>
    </cfRule>
  </conditionalFormatting>
  <conditionalFormatting sqref="AQ435">
    <cfRule type="expression" dxfId="2559" priority="12983">
      <formula>IF(RIGHT(TEXT(AQ435,"0.#"),1)=".",FALSE,TRUE)</formula>
    </cfRule>
    <cfRule type="expression" dxfId="2558" priority="12984">
      <formula>IF(RIGHT(TEXT(AQ435,"0.#"),1)=".",TRUE,FALSE)</formula>
    </cfRule>
  </conditionalFormatting>
  <conditionalFormatting sqref="AQ433">
    <cfRule type="expression" dxfId="2557" priority="12981">
      <formula>IF(RIGHT(TEXT(AQ433,"0.#"),1)=".",FALSE,TRUE)</formula>
    </cfRule>
    <cfRule type="expression" dxfId="2556" priority="12982">
      <formula>IF(RIGHT(TEXT(AQ433,"0.#"),1)=".",TRUE,FALSE)</formula>
    </cfRule>
  </conditionalFormatting>
  <conditionalFormatting sqref="AL839:AO866">
    <cfRule type="expression" dxfId="2555" priority="6705">
      <formula>IF(AND(AL839&gt;=0, RIGHT(TEXT(AL839,"0.#"),1)&lt;&gt;"."),TRUE,FALSE)</formula>
    </cfRule>
    <cfRule type="expression" dxfId="2554" priority="6706">
      <formula>IF(AND(AL839&gt;=0, RIGHT(TEXT(AL839,"0.#"),1)="."),TRUE,FALSE)</formula>
    </cfRule>
    <cfRule type="expression" dxfId="2553" priority="6707">
      <formula>IF(AND(AL839&lt;0, RIGHT(TEXT(AL839,"0.#"),1)&lt;&gt;"."),TRUE,FALSE)</formula>
    </cfRule>
    <cfRule type="expression" dxfId="2552" priority="6708">
      <formula>IF(AND(AL839&lt;0, RIGHT(TEXT(AL839,"0.#"),1)="."),TRUE,FALSE)</formula>
    </cfRule>
  </conditionalFormatting>
  <conditionalFormatting sqref="AQ53:AQ55">
    <cfRule type="expression" dxfId="2551" priority="4727">
      <formula>IF(RIGHT(TEXT(AQ53,"0.#"),1)=".",FALSE,TRUE)</formula>
    </cfRule>
    <cfRule type="expression" dxfId="2550" priority="4728">
      <formula>IF(RIGHT(TEXT(AQ53,"0.#"),1)=".",TRUE,FALSE)</formula>
    </cfRule>
  </conditionalFormatting>
  <conditionalFormatting sqref="AU53:AU55">
    <cfRule type="expression" dxfId="2549" priority="4725">
      <formula>IF(RIGHT(TEXT(AU53,"0.#"),1)=".",FALSE,TRUE)</formula>
    </cfRule>
    <cfRule type="expression" dxfId="2548" priority="4726">
      <formula>IF(RIGHT(TEXT(AU53,"0.#"),1)=".",TRUE,FALSE)</formula>
    </cfRule>
  </conditionalFormatting>
  <conditionalFormatting sqref="AQ60:AQ62">
    <cfRule type="expression" dxfId="2547" priority="4723">
      <formula>IF(RIGHT(TEXT(AQ60,"0.#"),1)=".",FALSE,TRUE)</formula>
    </cfRule>
    <cfRule type="expression" dxfId="2546" priority="4724">
      <formula>IF(RIGHT(TEXT(AQ60,"0.#"),1)=".",TRUE,FALSE)</formula>
    </cfRule>
  </conditionalFormatting>
  <conditionalFormatting sqref="AU60:AU62">
    <cfRule type="expression" dxfId="2545" priority="4721">
      <formula>IF(RIGHT(TEXT(AU60,"0.#"),1)=".",FALSE,TRUE)</formula>
    </cfRule>
    <cfRule type="expression" dxfId="2544" priority="4722">
      <formula>IF(RIGHT(TEXT(AU60,"0.#"),1)=".",TRUE,FALSE)</formula>
    </cfRule>
  </conditionalFormatting>
  <conditionalFormatting sqref="AQ75:AQ77">
    <cfRule type="expression" dxfId="2543" priority="4719">
      <formula>IF(RIGHT(TEXT(AQ75,"0.#"),1)=".",FALSE,TRUE)</formula>
    </cfRule>
    <cfRule type="expression" dxfId="2542" priority="4720">
      <formula>IF(RIGHT(TEXT(AQ75,"0.#"),1)=".",TRUE,FALSE)</formula>
    </cfRule>
  </conditionalFormatting>
  <conditionalFormatting sqref="AU75:AU77">
    <cfRule type="expression" dxfId="2541" priority="4717">
      <formula>IF(RIGHT(TEXT(AU75,"0.#"),1)=".",FALSE,TRUE)</formula>
    </cfRule>
    <cfRule type="expression" dxfId="2540" priority="4718">
      <formula>IF(RIGHT(TEXT(AU75,"0.#"),1)=".",TRUE,FALSE)</formula>
    </cfRule>
  </conditionalFormatting>
  <conditionalFormatting sqref="AQ87:AQ89">
    <cfRule type="expression" dxfId="2539" priority="4715">
      <formula>IF(RIGHT(TEXT(AQ87,"0.#"),1)=".",FALSE,TRUE)</formula>
    </cfRule>
    <cfRule type="expression" dxfId="2538" priority="4716">
      <formula>IF(RIGHT(TEXT(AQ87,"0.#"),1)=".",TRUE,FALSE)</formula>
    </cfRule>
  </conditionalFormatting>
  <conditionalFormatting sqref="AU87:AU89">
    <cfRule type="expression" dxfId="2537" priority="4713">
      <formula>IF(RIGHT(TEXT(AU87,"0.#"),1)=".",FALSE,TRUE)</formula>
    </cfRule>
    <cfRule type="expression" dxfId="2536" priority="4714">
      <formula>IF(RIGHT(TEXT(AU87,"0.#"),1)=".",TRUE,FALSE)</formula>
    </cfRule>
  </conditionalFormatting>
  <conditionalFormatting sqref="AQ92:AQ94">
    <cfRule type="expression" dxfId="2535" priority="4711">
      <formula>IF(RIGHT(TEXT(AQ92,"0.#"),1)=".",FALSE,TRUE)</formula>
    </cfRule>
    <cfRule type="expression" dxfId="2534" priority="4712">
      <formula>IF(RIGHT(TEXT(AQ92,"0.#"),1)=".",TRUE,FALSE)</formula>
    </cfRule>
  </conditionalFormatting>
  <conditionalFormatting sqref="AU92:AU94">
    <cfRule type="expression" dxfId="2533" priority="4709">
      <formula>IF(RIGHT(TEXT(AU92,"0.#"),1)=".",FALSE,TRUE)</formula>
    </cfRule>
    <cfRule type="expression" dxfId="2532" priority="4710">
      <formula>IF(RIGHT(TEXT(AU92,"0.#"),1)=".",TRUE,FALSE)</formula>
    </cfRule>
  </conditionalFormatting>
  <conditionalFormatting sqref="AQ97:AQ99">
    <cfRule type="expression" dxfId="2531" priority="4707">
      <formula>IF(RIGHT(TEXT(AQ97,"0.#"),1)=".",FALSE,TRUE)</formula>
    </cfRule>
    <cfRule type="expression" dxfId="2530" priority="4708">
      <formula>IF(RIGHT(TEXT(AQ97,"0.#"),1)=".",TRUE,FALSE)</formula>
    </cfRule>
  </conditionalFormatting>
  <conditionalFormatting sqref="AU97:AU99">
    <cfRule type="expression" dxfId="2529" priority="4705">
      <formula>IF(RIGHT(TEXT(AU97,"0.#"),1)=".",FALSE,TRUE)</formula>
    </cfRule>
    <cfRule type="expression" dxfId="2528" priority="4706">
      <formula>IF(RIGHT(TEXT(AU97,"0.#"),1)=".",TRUE,FALSE)</formula>
    </cfRule>
  </conditionalFormatting>
  <conditionalFormatting sqref="AE458">
    <cfRule type="expression" dxfId="2527" priority="4399">
      <formula>IF(RIGHT(TEXT(AE458,"0.#"),1)=".",FALSE,TRUE)</formula>
    </cfRule>
    <cfRule type="expression" dxfId="2526" priority="4400">
      <formula>IF(RIGHT(TEXT(AE458,"0.#"),1)=".",TRUE,FALSE)</formula>
    </cfRule>
  </conditionalFormatting>
  <conditionalFormatting sqref="AM460">
    <cfRule type="expression" dxfId="2525" priority="4389">
      <formula>IF(RIGHT(TEXT(AM460,"0.#"),1)=".",FALSE,TRUE)</formula>
    </cfRule>
    <cfRule type="expression" dxfId="2524" priority="4390">
      <formula>IF(RIGHT(TEXT(AM460,"0.#"),1)=".",TRUE,FALSE)</formula>
    </cfRule>
  </conditionalFormatting>
  <conditionalFormatting sqref="AE459">
    <cfRule type="expression" dxfId="2523" priority="4397">
      <formula>IF(RIGHT(TEXT(AE459,"0.#"),1)=".",FALSE,TRUE)</formula>
    </cfRule>
    <cfRule type="expression" dxfId="2522" priority="4398">
      <formula>IF(RIGHT(TEXT(AE459,"0.#"),1)=".",TRUE,FALSE)</formula>
    </cfRule>
  </conditionalFormatting>
  <conditionalFormatting sqref="AE460">
    <cfRule type="expression" dxfId="2521" priority="4395">
      <formula>IF(RIGHT(TEXT(AE460,"0.#"),1)=".",FALSE,TRUE)</formula>
    </cfRule>
    <cfRule type="expression" dxfId="2520" priority="4396">
      <formula>IF(RIGHT(TEXT(AE460,"0.#"),1)=".",TRUE,FALSE)</formula>
    </cfRule>
  </conditionalFormatting>
  <conditionalFormatting sqref="AM458">
    <cfRule type="expression" dxfId="2519" priority="4393">
      <formula>IF(RIGHT(TEXT(AM458,"0.#"),1)=".",FALSE,TRUE)</formula>
    </cfRule>
    <cfRule type="expression" dxfId="2518" priority="4394">
      <formula>IF(RIGHT(TEXT(AM458,"0.#"),1)=".",TRUE,FALSE)</formula>
    </cfRule>
  </conditionalFormatting>
  <conditionalFormatting sqref="AM459">
    <cfRule type="expression" dxfId="2517" priority="4391">
      <formula>IF(RIGHT(TEXT(AM459,"0.#"),1)=".",FALSE,TRUE)</formula>
    </cfRule>
    <cfRule type="expression" dxfId="2516" priority="4392">
      <formula>IF(RIGHT(TEXT(AM459,"0.#"),1)=".",TRUE,FALSE)</formula>
    </cfRule>
  </conditionalFormatting>
  <conditionalFormatting sqref="AU458">
    <cfRule type="expression" dxfId="2515" priority="4387">
      <formula>IF(RIGHT(TEXT(AU458,"0.#"),1)=".",FALSE,TRUE)</formula>
    </cfRule>
    <cfRule type="expression" dxfId="2514" priority="4388">
      <formula>IF(RIGHT(TEXT(AU458,"0.#"),1)=".",TRUE,FALSE)</formula>
    </cfRule>
  </conditionalFormatting>
  <conditionalFormatting sqref="AU459">
    <cfRule type="expression" dxfId="2513" priority="4385">
      <formula>IF(RIGHT(TEXT(AU459,"0.#"),1)=".",FALSE,TRUE)</formula>
    </cfRule>
    <cfRule type="expression" dxfId="2512" priority="4386">
      <formula>IF(RIGHT(TEXT(AU459,"0.#"),1)=".",TRUE,FALSE)</formula>
    </cfRule>
  </conditionalFormatting>
  <conditionalFormatting sqref="AU460">
    <cfRule type="expression" dxfId="2511" priority="4383">
      <formula>IF(RIGHT(TEXT(AU460,"0.#"),1)=".",FALSE,TRUE)</formula>
    </cfRule>
    <cfRule type="expression" dxfId="2510" priority="4384">
      <formula>IF(RIGHT(TEXT(AU460,"0.#"),1)=".",TRUE,FALSE)</formula>
    </cfRule>
  </conditionalFormatting>
  <conditionalFormatting sqref="AI460">
    <cfRule type="expression" dxfId="2509" priority="4377">
      <formula>IF(RIGHT(TEXT(AI460,"0.#"),1)=".",FALSE,TRUE)</formula>
    </cfRule>
    <cfRule type="expression" dxfId="2508" priority="4378">
      <formula>IF(RIGHT(TEXT(AI460,"0.#"),1)=".",TRUE,FALSE)</formula>
    </cfRule>
  </conditionalFormatting>
  <conditionalFormatting sqref="AI458">
    <cfRule type="expression" dxfId="2507" priority="4381">
      <formula>IF(RIGHT(TEXT(AI458,"0.#"),1)=".",FALSE,TRUE)</formula>
    </cfRule>
    <cfRule type="expression" dxfId="2506" priority="4382">
      <formula>IF(RIGHT(TEXT(AI458,"0.#"),1)=".",TRUE,FALSE)</formula>
    </cfRule>
  </conditionalFormatting>
  <conditionalFormatting sqref="AI459">
    <cfRule type="expression" dxfId="2505" priority="4379">
      <formula>IF(RIGHT(TEXT(AI459,"0.#"),1)=".",FALSE,TRUE)</formula>
    </cfRule>
    <cfRule type="expression" dxfId="2504" priority="4380">
      <formula>IF(RIGHT(TEXT(AI459,"0.#"),1)=".",TRUE,FALSE)</formula>
    </cfRule>
  </conditionalFormatting>
  <conditionalFormatting sqref="AQ459">
    <cfRule type="expression" dxfId="2503" priority="4375">
      <formula>IF(RIGHT(TEXT(AQ459,"0.#"),1)=".",FALSE,TRUE)</formula>
    </cfRule>
    <cfRule type="expression" dxfId="2502" priority="4376">
      <formula>IF(RIGHT(TEXT(AQ459,"0.#"),1)=".",TRUE,FALSE)</formula>
    </cfRule>
  </conditionalFormatting>
  <conditionalFormatting sqref="AQ460">
    <cfRule type="expression" dxfId="2501" priority="4373">
      <formula>IF(RIGHT(TEXT(AQ460,"0.#"),1)=".",FALSE,TRUE)</formula>
    </cfRule>
    <cfRule type="expression" dxfId="2500" priority="4374">
      <formula>IF(RIGHT(TEXT(AQ460,"0.#"),1)=".",TRUE,FALSE)</formula>
    </cfRule>
  </conditionalFormatting>
  <conditionalFormatting sqref="AQ458">
    <cfRule type="expression" dxfId="2499" priority="4371">
      <formula>IF(RIGHT(TEXT(AQ458,"0.#"),1)=".",FALSE,TRUE)</formula>
    </cfRule>
    <cfRule type="expression" dxfId="2498" priority="4372">
      <formula>IF(RIGHT(TEXT(AQ458,"0.#"),1)=".",TRUE,FALSE)</formula>
    </cfRule>
  </conditionalFormatting>
  <conditionalFormatting sqref="AE120 AM120">
    <cfRule type="expression" dxfId="2497" priority="3049">
      <formula>IF(RIGHT(TEXT(AE120,"0.#"),1)=".",FALSE,TRUE)</formula>
    </cfRule>
    <cfRule type="expression" dxfId="2496" priority="3050">
      <formula>IF(RIGHT(TEXT(AE120,"0.#"),1)=".",TRUE,FALSE)</formula>
    </cfRule>
  </conditionalFormatting>
  <conditionalFormatting sqref="AI126">
    <cfRule type="expression" dxfId="2495" priority="3039">
      <formula>IF(RIGHT(TEXT(AI126,"0.#"),1)=".",FALSE,TRUE)</formula>
    </cfRule>
    <cfRule type="expression" dxfId="2494" priority="3040">
      <formula>IF(RIGHT(TEXT(AI126,"0.#"),1)=".",TRUE,FALSE)</formula>
    </cfRule>
  </conditionalFormatting>
  <conditionalFormatting sqref="AI120">
    <cfRule type="expression" dxfId="2493" priority="3047">
      <formula>IF(RIGHT(TEXT(AI120,"0.#"),1)=".",FALSE,TRUE)</formula>
    </cfRule>
    <cfRule type="expression" dxfId="2492" priority="3048">
      <formula>IF(RIGHT(TEXT(AI120,"0.#"),1)=".",TRUE,FALSE)</formula>
    </cfRule>
  </conditionalFormatting>
  <conditionalFormatting sqref="AE123 AM123">
    <cfRule type="expression" dxfId="2491" priority="3045">
      <formula>IF(RIGHT(TEXT(AE123,"0.#"),1)=".",FALSE,TRUE)</formula>
    </cfRule>
    <cfRule type="expression" dxfId="2490" priority="3046">
      <formula>IF(RIGHT(TEXT(AE123,"0.#"),1)=".",TRUE,FALSE)</formula>
    </cfRule>
  </conditionalFormatting>
  <conditionalFormatting sqref="AI123">
    <cfRule type="expression" dxfId="2489" priority="3043">
      <formula>IF(RIGHT(TEXT(AI123,"0.#"),1)=".",FALSE,TRUE)</formula>
    </cfRule>
    <cfRule type="expression" dxfId="2488" priority="3044">
      <formula>IF(RIGHT(TEXT(AI123,"0.#"),1)=".",TRUE,FALSE)</formula>
    </cfRule>
  </conditionalFormatting>
  <conditionalFormatting sqref="AE126 AM126">
    <cfRule type="expression" dxfId="2487" priority="3041">
      <formula>IF(RIGHT(TEXT(AE126,"0.#"),1)=".",FALSE,TRUE)</formula>
    </cfRule>
    <cfRule type="expression" dxfId="2486" priority="3042">
      <formula>IF(RIGHT(TEXT(AE126,"0.#"),1)=".",TRUE,FALSE)</formula>
    </cfRule>
  </conditionalFormatting>
  <conditionalFormatting sqref="AE129 AM129">
    <cfRule type="expression" dxfId="2485" priority="3037">
      <formula>IF(RIGHT(TEXT(AE129,"0.#"),1)=".",FALSE,TRUE)</formula>
    </cfRule>
    <cfRule type="expression" dxfId="2484" priority="3038">
      <formula>IF(RIGHT(TEXT(AE129,"0.#"),1)=".",TRUE,FALSE)</formula>
    </cfRule>
  </conditionalFormatting>
  <conditionalFormatting sqref="AI129">
    <cfRule type="expression" dxfId="2483" priority="3035">
      <formula>IF(RIGHT(TEXT(AI129,"0.#"),1)=".",FALSE,TRUE)</formula>
    </cfRule>
    <cfRule type="expression" dxfId="2482" priority="3036">
      <formula>IF(RIGHT(TEXT(AI129,"0.#"),1)=".",TRUE,FALSE)</formula>
    </cfRule>
  </conditionalFormatting>
  <conditionalFormatting sqref="Y839:Y866">
    <cfRule type="expression" dxfId="2481" priority="3033">
      <formula>IF(RIGHT(TEXT(Y839,"0.#"),1)=".",FALSE,TRUE)</formula>
    </cfRule>
    <cfRule type="expression" dxfId="2480" priority="3034">
      <formula>IF(RIGHT(TEXT(Y839,"0.#"),1)=".",TRUE,FALSE)</formula>
    </cfRule>
  </conditionalFormatting>
  <conditionalFormatting sqref="AU518">
    <cfRule type="expression" dxfId="2479" priority="1543">
      <formula>IF(RIGHT(TEXT(AU518,"0.#"),1)=".",FALSE,TRUE)</formula>
    </cfRule>
    <cfRule type="expression" dxfId="2478" priority="1544">
      <formula>IF(RIGHT(TEXT(AU518,"0.#"),1)=".",TRUE,FALSE)</formula>
    </cfRule>
  </conditionalFormatting>
  <conditionalFormatting sqref="AQ551">
    <cfRule type="expression" dxfId="2477" priority="1319">
      <formula>IF(RIGHT(TEXT(AQ551,"0.#"),1)=".",FALSE,TRUE)</formula>
    </cfRule>
    <cfRule type="expression" dxfId="2476" priority="1320">
      <formula>IF(RIGHT(TEXT(AQ551,"0.#"),1)=".",TRUE,FALSE)</formula>
    </cfRule>
  </conditionalFormatting>
  <conditionalFormatting sqref="AE556">
    <cfRule type="expression" dxfId="2475" priority="1317">
      <formula>IF(RIGHT(TEXT(AE556,"0.#"),1)=".",FALSE,TRUE)</formula>
    </cfRule>
    <cfRule type="expression" dxfId="2474" priority="1318">
      <formula>IF(RIGHT(TEXT(AE556,"0.#"),1)=".",TRUE,FALSE)</formula>
    </cfRule>
  </conditionalFormatting>
  <conditionalFormatting sqref="AE557">
    <cfRule type="expression" dxfId="2473" priority="1315">
      <formula>IF(RIGHT(TEXT(AE557,"0.#"),1)=".",FALSE,TRUE)</formula>
    </cfRule>
    <cfRule type="expression" dxfId="2472" priority="1316">
      <formula>IF(RIGHT(TEXT(AE557,"0.#"),1)=".",TRUE,FALSE)</formula>
    </cfRule>
  </conditionalFormatting>
  <conditionalFormatting sqref="AE558">
    <cfRule type="expression" dxfId="2471" priority="1313">
      <formula>IF(RIGHT(TEXT(AE558,"0.#"),1)=".",FALSE,TRUE)</formula>
    </cfRule>
    <cfRule type="expression" dxfId="2470" priority="1314">
      <formula>IF(RIGHT(TEXT(AE558,"0.#"),1)=".",TRUE,FALSE)</formula>
    </cfRule>
  </conditionalFormatting>
  <conditionalFormatting sqref="AU556">
    <cfRule type="expression" dxfId="2469" priority="1305">
      <formula>IF(RIGHT(TEXT(AU556,"0.#"),1)=".",FALSE,TRUE)</formula>
    </cfRule>
    <cfRule type="expression" dxfId="2468" priority="1306">
      <formula>IF(RIGHT(TEXT(AU556,"0.#"),1)=".",TRUE,FALSE)</formula>
    </cfRule>
  </conditionalFormatting>
  <conditionalFormatting sqref="AU557">
    <cfRule type="expression" dxfId="2467" priority="1303">
      <formula>IF(RIGHT(TEXT(AU557,"0.#"),1)=".",FALSE,TRUE)</formula>
    </cfRule>
    <cfRule type="expression" dxfId="2466" priority="1304">
      <formula>IF(RIGHT(TEXT(AU557,"0.#"),1)=".",TRUE,FALSE)</formula>
    </cfRule>
  </conditionalFormatting>
  <conditionalFormatting sqref="AU558">
    <cfRule type="expression" dxfId="2465" priority="1301">
      <formula>IF(RIGHT(TEXT(AU558,"0.#"),1)=".",FALSE,TRUE)</formula>
    </cfRule>
    <cfRule type="expression" dxfId="2464" priority="1302">
      <formula>IF(RIGHT(TEXT(AU558,"0.#"),1)=".",TRUE,FALSE)</formula>
    </cfRule>
  </conditionalFormatting>
  <conditionalFormatting sqref="AQ557">
    <cfRule type="expression" dxfId="2463" priority="1293">
      <formula>IF(RIGHT(TEXT(AQ557,"0.#"),1)=".",FALSE,TRUE)</formula>
    </cfRule>
    <cfRule type="expression" dxfId="2462" priority="1294">
      <formula>IF(RIGHT(TEXT(AQ557,"0.#"),1)=".",TRUE,FALSE)</formula>
    </cfRule>
  </conditionalFormatting>
  <conditionalFormatting sqref="AQ558">
    <cfRule type="expression" dxfId="2461" priority="1291">
      <formula>IF(RIGHT(TEXT(AQ558,"0.#"),1)=".",FALSE,TRUE)</formula>
    </cfRule>
    <cfRule type="expression" dxfId="2460" priority="1292">
      <formula>IF(RIGHT(TEXT(AQ558,"0.#"),1)=".",TRUE,FALSE)</formula>
    </cfRule>
  </conditionalFormatting>
  <conditionalFormatting sqref="AQ556">
    <cfRule type="expression" dxfId="2459" priority="1289">
      <formula>IF(RIGHT(TEXT(AQ556,"0.#"),1)=".",FALSE,TRUE)</formula>
    </cfRule>
    <cfRule type="expression" dxfId="2458" priority="1290">
      <formula>IF(RIGHT(TEXT(AQ556,"0.#"),1)=".",TRUE,FALSE)</formula>
    </cfRule>
  </conditionalFormatting>
  <conditionalFormatting sqref="AE561">
    <cfRule type="expression" dxfId="2457" priority="1287">
      <formula>IF(RIGHT(TEXT(AE561,"0.#"),1)=".",FALSE,TRUE)</formula>
    </cfRule>
    <cfRule type="expression" dxfId="2456" priority="1288">
      <formula>IF(RIGHT(TEXT(AE561,"0.#"),1)=".",TRUE,FALSE)</formula>
    </cfRule>
  </conditionalFormatting>
  <conditionalFormatting sqref="AE562">
    <cfRule type="expression" dxfId="2455" priority="1285">
      <formula>IF(RIGHT(TEXT(AE562,"0.#"),1)=".",FALSE,TRUE)</formula>
    </cfRule>
    <cfRule type="expression" dxfId="2454" priority="1286">
      <formula>IF(RIGHT(TEXT(AE562,"0.#"),1)=".",TRUE,FALSE)</formula>
    </cfRule>
  </conditionalFormatting>
  <conditionalFormatting sqref="AE563">
    <cfRule type="expression" dxfId="2453" priority="1283">
      <formula>IF(RIGHT(TEXT(AE563,"0.#"),1)=".",FALSE,TRUE)</formula>
    </cfRule>
    <cfRule type="expression" dxfId="2452" priority="1284">
      <formula>IF(RIGHT(TEXT(AE563,"0.#"),1)=".",TRUE,FALSE)</formula>
    </cfRule>
  </conditionalFormatting>
  <conditionalFormatting sqref="AL1102:AO1131">
    <cfRule type="expression" dxfId="2451" priority="2939">
      <formula>IF(AND(AL1102&gt;=0, RIGHT(TEXT(AL1102,"0.#"),1)&lt;&gt;"."),TRUE,FALSE)</formula>
    </cfRule>
    <cfRule type="expression" dxfId="2450" priority="2940">
      <formula>IF(AND(AL1102&gt;=0, RIGHT(TEXT(AL1102,"0.#"),1)="."),TRUE,FALSE)</formula>
    </cfRule>
    <cfRule type="expression" dxfId="2449" priority="2941">
      <formula>IF(AND(AL1102&lt;0, RIGHT(TEXT(AL1102,"0.#"),1)&lt;&gt;"."),TRUE,FALSE)</formula>
    </cfRule>
    <cfRule type="expression" dxfId="2448" priority="2942">
      <formula>IF(AND(AL1102&lt;0, RIGHT(TEXT(AL1102,"0.#"),1)="."),TRUE,FALSE)</formula>
    </cfRule>
  </conditionalFormatting>
  <conditionalFormatting sqref="Y1102:Y1131">
    <cfRule type="expression" dxfId="2447" priority="2937">
      <formula>IF(RIGHT(TEXT(Y1102,"0.#"),1)=".",FALSE,TRUE)</formula>
    </cfRule>
    <cfRule type="expression" dxfId="2446" priority="2938">
      <formula>IF(RIGHT(TEXT(Y1102,"0.#"),1)=".",TRUE,FALSE)</formula>
    </cfRule>
  </conditionalFormatting>
  <conditionalFormatting sqref="AQ553">
    <cfRule type="expression" dxfId="2445" priority="1321">
      <formula>IF(RIGHT(TEXT(AQ553,"0.#"),1)=".",FALSE,TRUE)</formula>
    </cfRule>
    <cfRule type="expression" dxfId="2444" priority="1322">
      <formula>IF(RIGHT(TEXT(AQ553,"0.#"),1)=".",TRUE,FALSE)</formula>
    </cfRule>
  </conditionalFormatting>
  <conditionalFormatting sqref="AU552">
    <cfRule type="expression" dxfId="2443" priority="1333">
      <formula>IF(RIGHT(TEXT(AU552,"0.#"),1)=".",FALSE,TRUE)</formula>
    </cfRule>
    <cfRule type="expression" dxfId="2442" priority="1334">
      <formula>IF(RIGHT(TEXT(AU552,"0.#"),1)=".",TRUE,FALSE)</formula>
    </cfRule>
  </conditionalFormatting>
  <conditionalFormatting sqref="AE552">
    <cfRule type="expression" dxfId="2441" priority="1345">
      <formula>IF(RIGHT(TEXT(AE552,"0.#"),1)=".",FALSE,TRUE)</formula>
    </cfRule>
    <cfRule type="expression" dxfId="2440" priority="1346">
      <formula>IF(RIGHT(TEXT(AE552,"0.#"),1)=".",TRUE,FALSE)</formula>
    </cfRule>
  </conditionalFormatting>
  <conditionalFormatting sqref="AQ548">
    <cfRule type="expression" dxfId="2439" priority="1351">
      <formula>IF(RIGHT(TEXT(AQ548,"0.#"),1)=".",FALSE,TRUE)</formula>
    </cfRule>
    <cfRule type="expression" dxfId="2438" priority="1352">
      <formula>IF(RIGHT(TEXT(AQ548,"0.#"),1)=".",TRUE,FALSE)</formula>
    </cfRule>
  </conditionalFormatting>
  <conditionalFormatting sqref="AL837:AO838">
    <cfRule type="expression" dxfId="2437" priority="2891">
      <formula>IF(AND(AL837&gt;=0, RIGHT(TEXT(AL837,"0.#"),1)&lt;&gt;"."),TRUE,FALSE)</formula>
    </cfRule>
    <cfRule type="expression" dxfId="2436" priority="2892">
      <formula>IF(AND(AL837&gt;=0, RIGHT(TEXT(AL837,"0.#"),1)="."),TRUE,FALSE)</formula>
    </cfRule>
    <cfRule type="expression" dxfId="2435" priority="2893">
      <formula>IF(AND(AL837&lt;0, RIGHT(TEXT(AL837,"0.#"),1)&lt;&gt;"."),TRUE,FALSE)</formula>
    </cfRule>
    <cfRule type="expression" dxfId="2434" priority="2894">
      <formula>IF(AND(AL837&lt;0, RIGHT(TEXT(AL837,"0.#"),1)="."),TRUE,FALSE)</formula>
    </cfRule>
  </conditionalFormatting>
  <conditionalFormatting sqref="Y837:Y838">
    <cfRule type="expression" dxfId="2433" priority="2889">
      <formula>IF(RIGHT(TEXT(Y837,"0.#"),1)=".",FALSE,TRUE)</formula>
    </cfRule>
    <cfRule type="expression" dxfId="2432" priority="2890">
      <formula>IF(RIGHT(TEXT(Y837,"0.#"),1)=".",TRUE,FALSE)</formula>
    </cfRule>
  </conditionalFormatting>
  <conditionalFormatting sqref="AE492">
    <cfRule type="expression" dxfId="2431" priority="1677">
      <formula>IF(RIGHT(TEXT(AE492,"0.#"),1)=".",FALSE,TRUE)</formula>
    </cfRule>
    <cfRule type="expression" dxfId="2430" priority="1678">
      <formula>IF(RIGHT(TEXT(AE492,"0.#"),1)=".",TRUE,FALSE)</formula>
    </cfRule>
  </conditionalFormatting>
  <conditionalFormatting sqref="AE493">
    <cfRule type="expression" dxfId="2429" priority="1675">
      <formula>IF(RIGHT(TEXT(AE493,"0.#"),1)=".",FALSE,TRUE)</formula>
    </cfRule>
    <cfRule type="expression" dxfId="2428" priority="1676">
      <formula>IF(RIGHT(TEXT(AE493,"0.#"),1)=".",TRUE,FALSE)</formula>
    </cfRule>
  </conditionalFormatting>
  <conditionalFormatting sqref="AE494">
    <cfRule type="expression" dxfId="2427" priority="1673">
      <formula>IF(RIGHT(TEXT(AE494,"0.#"),1)=".",FALSE,TRUE)</formula>
    </cfRule>
    <cfRule type="expression" dxfId="2426" priority="1674">
      <formula>IF(RIGHT(TEXT(AE494,"0.#"),1)=".",TRUE,FALSE)</formula>
    </cfRule>
  </conditionalFormatting>
  <conditionalFormatting sqref="AQ493">
    <cfRule type="expression" dxfId="2425" priority="1653">
      <formula>IF(RIGHT(TEXT(AQ493,"0.#"),1)=".",FALSE,TRUE)</formula>
    </cfRule>
    <cfRule type="expression" dxfId="2424" priority="1654">
      <formula>IF(RIGHT(TEXT(AQ493,"0.#"),1)=".",TRUE,FALSE)</formula>
    </cfRule>
  </conditionalFormatting>
  <conditionalFormatting sqref="AQ494">
    <cfRule type="expression" dxfId="2423" priority="1651">
      <formula>IF(RIGHT(TEXT(AQ494,"0.#"),1)=".",FALSE,TRUE)</formula>
    </cfRule>
    <cfRule type="expression" dxfId="2422" priority="1652">
      <formula>IF(RIGHT(TEXT(AQ494,"0.#"),1)=".",TRUE,FALSE)</formula>
    </cfRule>
  </conditionalFormatting>
  <conditionalFormatting sqref="AQ492">
    <cfRule type="expression" dxfId="2421" priority="1649">
      <formula>IF(RIGHT(TEXT(AQ492,"0.#"),1)=".",FALSE,TRUE)</formula>
    </cfRule>
    <cfRule type="expression" dxfId="2420" priority="1650">
      <formula>IF(RIGHT(TEXT(AQ492,"0.#"),1)=".",TRUE,FALSE)</formula>
    </cfRule>
  </conditionalFormatting>
  <conditionalFormatting sqref="AU494">
    <cfRule type="expression" dxfId="2419" priority="1661">
      <formula>IF(RIGHT(TEXT(AU494,"0.#"),1)=".",FALSE,TRUE)</formula>
    </cfRule>
    <cfRule type="expression" dxfId="2418" priority="1662">
      <formula>IF(RIGHT(TEXT(AU494,"0.#"),1)=".",TRUE,FALSE)</formula>
    </cfRule>
  </conditionalFormatting>
  <conditionalFormatting sqref="AU492">
    <cfRule type="expression" dxfId="2417" priority="1665">
      <formula>IF(RIGHT(TEXT(AU492,"0.#"),1)=".",FALSE,TRUE)</formula>
    </cfRule>
    <cfRule type="expression" dxfId="2416" priority="1666">
      <formula>IF(RIGHT(TEXT(AU492,"0.#"),1)=".",TRUE,FALSE)</formula>
    </cfRule>
  </conditionalFormatting>
  <conditionalFormatting sqref="AU493">
    <cfRule type="expression" dxfId="2415" priority="1663">
      <formula>IF(RIGHT(TEXT(AU493,"0.#"),1)=".",FALSE,TRUE)</formula>
    </cfRule>
    <cfRule type="expression" dxfId="2414" priority="1664">
      <formula>IF(RIGHT(TEXT(AU493,"0.#"),1)=".",TRUE,FALSE)</formula>
    </cfRule>
  </conditionalFormatting>
  <conditionalFormatting sqref="AU583">
    <cfRule type="expression" dxfId="2413" priority="1181">
      <formula>IF(RIGHT(TEXT(AU583,"0.#"),1)=".",FALSE,TRUE)</formula>
    </cfRule>
    <cfRule type="expression" dxfId="2412" priority="1182">
      <formula>IF(RIGHT(TEXT(AU583,"0.#"),1)=".",TRUE,FALSE)</formula>
    </cfRule>
  </conditionalFormatting>
  <conditionalFormatting sqref="AU582">
    <cfRule type="expression" dxfId="2411" priority="1183">
      <formula>IF(RIGHT(TEXT(AU582,"0.#"),1)=".",FALSE,TRUE)</formula>
    </cfRule>
    <cfRule type="expression" dxfId="2410" priority="1184">
      <formula>IF(RIGHT(TEXT(AU582,"0.#"),1)=".",TRUE,FALSE)</formula>
    </cfRule>
  </conditionalFormatting>
  <conditionalFormatting sqref="AE499">
    <cfRule type="expression" dxfId="2409" priority="1643">
      <formula>IF(RIGHT(TEXT(AE499,"0.#"),1)=".",FALSE,TRUE)</formula>
    </cfRule>
    <cfRule type="expression" dxfId="2408" priority="1644">
      <formula>IF(RIGHT(TEXT(AE499,"0.#"),1)=".",TRUE,FALSE)</formula>
    </cfRule>
  </conditionalFormatting>
  <conditionalFormatting sqref="AE497">
    <cfRule type="expression" dxfId="2407" priority="1647">
      <formula>IF(RIGHT(TEXT(AE497,"0.#"),1)=".",FALSE,TRUE)</formula>
    </cfRule>
    <cfRule type="expression" dxfId="2406" priority="1648">
      <formula>IF(RIGHT(TEXT(AE497,"0.#"),1)=".",TRUE,FALSE)</formula>
    </cfRule>
  </conditionalFormatting>
  <conditionalFormatting sqref="AE498">
    <cfRule type="expression" dxfId="2405" priority="1645">
      <formula>IF(RIGHT(TEXT(AE498,"0.#"),1)=".",FALSE,TRUE)</formula>
    </cfRule>
    <cfRule type="expression" dxfId="2404" priority="1646">
      <formula>IF(RIGHT(TEXT(AE498,"0.#"),1)=".",TRUE,FALSE)</formula>
    </cfRule>
  </conditionalFormatting>
  <conditionalFormatting sqref="AU499">
    <cfRule type="expression" dxfId="2403" priority="1631">
      <formula>IF(RIGHT(TEXT(AU499,"0.#"),1)=".",FALSE,TRUE)</formula>
    </cfRule>
    <cfRule type="expression" dxfId="2402" priority="1632">
      <formula>IF(RIGHT(TEXT(AU499,"0.#"),1)=".",TRUE,FALSE)</formula>
    </cfRule>
  </conditionalFormatting>
  <conditionalFormatting sqref="AU497">
    <cfRule type="expression" dxfId="2401" priority="1635">
      <formula>IF(RIGHT(TEXT(AU497,"0.#"),1)=".",FALSE,TRUE)</formula>
    </cfRule>
    <cfRule type="expression" dxfId="2400" priority="1636">
      <formula>IF(RIGHT(TEXT(AU497,"0.#"),1)=".",TRUE,FALSE)</formula>
    </cfRule>
  </conditionalFormatting>
  <conditionalFormatting sqref="AU498">
    <cfRule type="expression" dxfId="2399" priority="1633">
      <formula>IF(RIGHT(TEXT(AU498,"0.#"),1)=".",FALSE,TRUE)</formula>
    </cfRule>
    <cfRule type="expression" dxfId="2398" priority="1634">
      <formula>IF(RIGHT(TEXT(AU498,"0.#"),1)=".",TRUE,FALSE)</formula>
    </cfRule>
  </conditionalFormatting>
  <conditionalFormatting sqref="AQ497">
    <cfRule type="expression" dxfId="2397" priority="1619">
      <formula>IF(RIGHT(TEXT(AQ497,"0.#"),1)=".",FALSE,TRUE)</formula>
    </cfRule>
    <cfRule type="expression" dxfId="2396" priority="1620">
      <formula>IF(RIGHT(TEXT(AQ497,"0.#"),1)=".",TRUE,FALSE)</formula>
    </cfRule>
  </conditionalFormatting>
  <conditionalFormatting sqref="AQ498">
    <cfRule type="expression" dxfId="2395" priority="1623">
      <formula>IF(RIGHT(TEXT(AQ498,"0.#"),1)=".",FALSE,TRUE)</formula>
    </cfRule>
    <cfRule type="expression" dxfId="2394" priority="1624">
      <formula>IF(RIGHT(TEXT(AQ498,"0.#"),1)=".",TRUE,FALSE)</formula>
    </cfRule>
  </conditionalFormatting>
  <conditionalFormatting sqref="AQ499">
    <cfRule type="expression" dxfId="2393" priority="1621">
      <formula>IF(RIGHT(TEXT(AQ499,"0.#"),1)=".",FALSE,TRUE)</formula>
    </cfRule>
    <cfRule type="expression" dxfId="2392" priority="1622">
      <formula>IF(RIGHT(TEXT(AQ499,"0.#"),1)=".",TRUE,FALSE)</formula>
    </cfRule>
  </conditionalFormatting>
  <conditionalFormatting sqref="AE504">
    <cfRule type="expression" dxfId="2391" priority="1613">
      <formula>IF(RIGHT(TEXT(AE504,"0.#"),1)=".",FALSE,TRUE)</formula>
    </cfRule>
    <cfRule type="expression" dxfId="2390" priority="1614">
      <formula>IF(RIGHT(TEXT(AE504,"0.#"),1)=".",TRUE,FALSE)</formula>
    </cfRule>
  </conditionalFormatting>
  <conditionalFormatting sqref="AE502">
    <cfRule type="expression" dxfId="2389" priority="1617">
      <formula>IF(RIGHT(TEXT(AE502,"0.#"),1)=".",FALSE,TRUE)</formula>
    </cfRule>
    <cfRule type="expression" dxfId="2388" priority="1618">
      <formula>IF(RIGHT(TEXT(AE502,"0.#"),1)=".",TRUE,FALSE)</formula>
    </cfRule>
  </conditionalFormatting>
  <conditionalFormatting sqref="AE503">
    <cfRule type="expression" dxfId="2387" priority="1615">
      <formula>IF(RIGHT(TEXT(AE503,"0.#"),1)=".",FALSE,TRUE)</formula>
    </cfRule>
    <cfRule type="expression" dxfId="2386" priority="1616">
      <formula>IF(RIGHT(TEXT(AE503,"0.#"),1)=".",TRUE,FALSE)</formula>
    </cfRule>
  </conditionalFormatting>
  <conditionalFormatting sqref="AU504">
    <cfRule type="expression" dxfId="2385" priority="1601">
      <formula>IF(RIGHT(TEXT(AU504,"0.#"),1)=".",FALSE,TRUE)</formula>
    </cfRule>
    <cfRule type="expression" dxfId="2384" priority="1602">
      <formula>IF(RIGHT(TEXT(AU504,"0.#"),1)=".",TRUE,FALSE)</formula>
    </cfRule>
  </conditionalFormatting>
  <conditionalFormatting sqref="AU502">
    <cfRule type="expression" dxfId="2383" priority="1605">
      <formula>IF(RIGHT(TEXT(AU502,"0.#"),1)=".",FALSE,TRUE)</formula>
    </cfRule>
    <cfRule type="expression" dxfId="2382" priority="1606">
      <formula>IF(RIGHT(TEXT(AU502,"0.#"),1)=".",TRUE,FALSE)</formula>
    </cfRule>
  </conditionalFormatting>
  <conditionalFormatting sqref="AU503">
    <cfRule type="expression" dxfId="2381" priority="1603">
      <formula>IF(RIGHT(TEXT(AU503,"0.#"),1)=".",FALSE,TRUE)</formula>
    </cfRule>
    <cfRule type="expression" dxfId="2380" priority="1604">
      <formula>IF(RIGHT(TEXT(AU503,"0.#"),1)=".",TRUE,FALSE)</formula>
    </cfRule>
  </conditionalFormatting>
  <conditionalFormatting sqref="AQ502">
    <cfRule type="expression" dxfId="2379" priority="1589">
      <formula>IF(RIGHT(TEXT(AQ502,"0.#"),1)=".",FALSE,TRUE)</formula>
    </cfRule>
    <cfRule type="expression" dxfId="2378" priority="1590">
      <formula>IF(RIGHT(TEXT(AQ502,"0.#"),1)=".",TRUE,FALSE)</formula>
    </cfRule>
  </conditionalFormatting>
  <conditionalFormatting sqref="AQ503">
    <cfRule type="expression" dxfId="2377" priority="1593">
      <formula>IF(RIGHT(TEXT(AQ503,"0.#"),1)=".",FALSE,TRUE)</formula>
    </cfRule>
    <cfRule type="expression" dxfId="2376" priority="1594">
      <formula>IF(RIGHT(TEXT(AQ503,"0.#"),1)=".",TRUE,FALSE)</formula>
    </cfRule>
  </conditionalFormatting>
  <conditionalFormatting sqref="AQ504">
    <cfRule type="expression" dxfId="2375" priority="1591">
      <formula>IF(RIGHT(TEXT(AQ504,"0.#"),1)=".",FALSE,TRUE)</formula>
    </cfRule>
    <cfRule type="expression" dxfId="2374" priority="1592">
      <formula>IF(RIGHT(TEXT(AQ504,"0.#"),1)=".",TRUE,FALSE)</formula>
    </cfRule>
  </conditionalFormatting>
  <conditionalFormatting sqref="AE509">
    <cfRule type="expression" dxfId="2373" priority="1583">
      <formula>IF(RIGHT(TEXT(AE509,"0.#"),1)=".",FALSE,TRUE)</formula>
    </cfRule>
    <cfRule type="expression" dxfId="2372" priority="1584">
      <formula>IF(RIGHT(TEXT(AE509,"0.#"),1)=".",TRUE,FALSE)</formula>
    </cfRule>
  </conditionalFormatting>
  <conditionalFormatting sqref="AE507">
    <cfRule type="expression" dxfId="2371" priority="1587">
      <formula>IF(RIGHT(TEXT(AE507,"0.#"),1)=".",FALSE,TRUE)</formula>
    </cfRule>
    <cfRule type="expression" dxfId="2370" priority="1588">
      <formula>IF(RIGHT(TEXT(AE507,"0.#"),1)=".",TRUE,FALSE)</formula>
    </cfRule>
  </conditionalFormatting>
  <conditionalFormatting sqref="AE508">
    <cfRule type="expression" dxfId="2369" priority="1585">
      <formula>IF(RIGHT(TEXT(AE508,"0.#"),1)=".",FALSE,TRUE)</formula>
    </cfRule>
    <cfRule type="expression" dxfId="2368" priority="1586">
      <formula>IF(RIGHT(TEXT(AE508,"0.#"),1)=".",TRUE,FALSE)</formula>
    </cfRule>
  </conditionalFormatting>
  <conditionalFormatting sqref="AU509">
    <cfRule type="expression" dxfId="2367" priority="1571">
      <formula>IF(RIGHT(TEXT(AU509,"0.#"),1)=".",FALSE,TRUE)</formula>
    </cfRule>
    <cfRule type="expression" dxfId="2366" priority="1572">
      <formula>IF(RIGHT(TEXT(AU509,"0.#"),1)=".",TRUE,FALSE)</formula>
    </cfRule>
  </conditionalFormatting>
  <conditionalFormatting sqref="AU507">
    <cfRule type="expression" dxfId="2365" priority="1575">
      <formula>IF(RIGHT(TEXT(AU507,"0.#"),1)=".",FALSE,TRUE)</formula>
    </cfRule>
    <cfRule type="expression" dxfId="2364" priority="1576">
      <formula>IF(RIGHT(TEXT(AU507,"0.#"),1)=".",TRUE,FALSE)</formula>
    </cfRule>
  </conditionalFormatting>
  <conditionalFormatting sqref="AU508">
    <cfRule type="expression" dxfId="2363" priority="1573">
      <formula>IF(RIGHT(TEXT(AU508,"0.#"),1)=".",FALSE,TRUE)</formula>
    </cfRule>
    <cfRule type="expression" dxfId="2362" priority="1574">
      <formula>IF(RIGHT(TEXT(AU508,"0.#"),1)=".",TRUE,FALSE)</formula>
    </cfRule>
  </conditionalFormatting>
  <conditionalFormatting sqref="AQ507">
    <cfRule type="expression" dxfId="2361" priority="1559">
      <formula>IF(RIGHT(TEXT(AQ507,"0.#"),1)=".",FALSE,TRUE)</formula>
    </cfRule>
    <cfRule type="expression" dxfId="2360" priority="1560">
      <formula>IF(RIGHT(TEXT(AQ507,"0.#"),1)=".",TRUE,FALSE)</formula>
    </cfRule>
  </conditionalFormatting>
  <conditionalFormatting sqref="AQ508">
    <cfRule type="expression" dxfId="2359" priority="1563">
      <formula>IF(RIGHT(TEXT(AQ508,"0.#"),1)=".",FALSE,TRUE)</formula>
    </cfRule>
    <cfRule type="expression" dxfId="2358" priority="1564">
      <formula>IF(RIGHT(TEXT(AQ508,"0.#"),1)=".",TRUE,FALSE)</formula>
    </cfRule>
  </conditionalFormatting>
  <conditionalFormatting sqref="AQ509">
    <cfRule type="expression" dxfId="2357" priority="1561">
      <formula>IF(RIGHT(TEXT(AQ509,"0.#"),1)=".",FALSE,TRUE)</formula>
    </cfRule>
    <cfRule type="expression" dxfId="2356" priority="1562">
      <formula>IF(RIGHT(TEXT(AQ509,"0.#"),1)=".",TRUE,FALSE)</formula>
    </cfRule>
  </conditionalFormatting>
  <conditionalFormatting sqref="AE465">
    <cfRule type="expression" dxfId="2355" priority="1853">
      <formula>IF(RIGHT(TEXT(AE465,"0.#"),1)=".",FALSE,TRUE)</formula>
    </cfRule>
    <cfRule type="expression" dxfId="2354" priority="1854">
      <formula>IF(RIGHT(TEXT(AE465,"0.#"),1)=".",TRUE,FALSE)</formula>
    </cfRule>
  </conditionalFormatting>
  <conditionalFormatting sqref="AE463">
    <cfRule type="expression" dxfId="2353" priority="1857">
      <formula>IF(RIGHT(TEXT(AE463,"0.#"),1)=".",FALSE,TRUE)</formula>
    </cfRule>
    <cfRule type="expression" dxfId="2352" priority="1858">
      <formula>IF(RIGHT(TEXT(AE463,"0.#"),1)=".",TRUE,FALSE)</formula>
    </cfRule>
  </conditionalFormatting>
  <conditionalFormatting sqref="AE464">
    <cfRule type="expression" dxfId="2351" priority="1855">
      <formula>IF(RIGHT(TEXT(AE464,"0.#"),1)=".",FALSE,TRUE)</formula>
    </cfRule>
    <cfRule type="expression" dxfId="2350" priority="1856">
      <formula>IF(RIGHT(TEXT(AE464,"0.#"),1)=".",TRUE,FALSE)</formula>
    </cfRule>
  </conditionalFormatting>
  <conditionalFormatting sqref="AM465">
    <cfRule type="expression" dxfId="2349" priority="1847">
      <formula>IF(RIGHT(TEXT(AM465,"0.#"),1)=".",FALSE,TRUE)</formula>
    </cfRule>
    <cfRule type="expression" dxfId="2348" priority="1848">
      <formula>IF(RIGHT(TEXT(AM465,"0.#"),1)=".",TRUE,FALSE)</formula>
    </cfRule>
  </conditionalFormatting>
  <conditionalFormatting sqref="AM463">
    <cfRule type="expression" dxfId="2347" priority="1851">
      <formula>IF(RIGHT(TEXT(AM463,"0.#"),1)=".",FALSE,TRUE)</formula>
    </cfRule>
    <cfRule type="expression" dxfId="2346" priority="1852">
      <formula>IF(RIGHT(TEXT(AM463,"0.#"),1)=".",TRUE,FALSE)</formula>
    </cfRule>
  </conditionalFormatting>
  <conditionalFormatting sqref="AM464">
    <cfRule type="expression" dxfId="2345" priority="1849">
      <formula>IF(RIGHT(TEXT(AM464,"0.#"),1)=".",FALSE,TRUE)</formula>
    </cfRule>
    <cfRule type="expression" dxfId="2344" priority="1850">
      <formula>IF(RIGHT(TEXT(AM464,"0.#"),1)=".",TRUE,FALSE)</formula>
    </cfRule>
  </conditionalFormatting>
  <conditionalFormatting sqref="AU465">
    <cfRule type="expression" dxfId="2343" priority="1841">
      <formula>IF(RIGHT(TEXT(AU465,"0.#"),1)=".",FALSE,TRUE)</formula>
    </cfRule>
    <cfRule type="expression" dxfId="2342" priority="1842">
      <formula>IF(RIGHT(TEXT(AU465,"0.#"),1)=".",TRUE,FALSE)</formula>
    </cfRule>
  </conditionalFormatting>
  <conditionalFormatting sqref="AU463">
    <cfRule type="expression" dxfId="2341" priority="1845">
      <formula>IF(RIGHT(TEXT(AU463,"0.#"),1)=".",FALSE,TRUE)</formula>
    </cfRule>
    <cfRule type="expression" dxfId="2340" priority="1846">
      <formula>IF(RIGHT(TEXT(AU463,"0.#"),1)=".",TRUE,FALSE)</formula>
    </cfRule>
  </conditionalFormatting>
  <conditionalFormatting sqref="AU464">
    <cfRule type="expression" dxfId="2339" priority="1843">
      <formula>IF(RIGHT(TEXT(AU464,"0.#"),1)=".",FALSE,TRUE)</formula>
    </cfRule>
    <cfRule type="expression" dxfId="2338" priority="1844">
      <formula>IF(RIGHT(TEXT(AU464,"0.#"),1)=".",TRUE,FALSE)</formula>
    </cfRule>
  </conditionalFormatting>
  <conditionalFormatting sqref="AI465">
    <cfRule type="expression" dxfId="2337" priority="1835">
      <formula>IF(RIGHT(TEXT(AI465,"0.#"),1)=".",FALSE,TRUE)</formula>
    </cfRule>
    <cfRule type="expression" dxfId="2336" priority="1836">
      <formula>IF(RIGHT(TEXT(AI465,"0.#"),1)=".",TRUE,FALSE)</formula>
    </cfRule>
  </conditionalFormatting>
  <conditionalFormatting sqref="AI463">
    <cfRule type="expression" dxfId="2335" priority="1839">
      <formula>IF(RIGHT(TEXT(AI463,"0.#"),1)=".",FALSE,TRUE)</formula>
    </cfRule>
    <cfRule type="expression" dxfId="2334" priority="1840">
      <formula>IF(RIGHT(TEXT(AI463,"0.#"),1)=".",TRUE,FALSE)</formula>
    </cfRule>
  </conditionalFormatting>
  <conditionalFormatting sqref="AI464">
    <cfRule type="expression" dxfId="2333" priority="1837">
      <formula>IF(RIGHT(TEXT(AI464,"0.#"),1)=".",FALSE,TRUE)</formula>
    </cfRule>
    <cfRule type="expression" dxfId="2332" priority="1838">
      <formula>IF(RIGHT(TEXT(AI464,"0.#"),1)=".",TRUE,FALSE)</formula>
    </cfRule>
  </conditionalFormatting>
  <conditionalFormatting sqref="AQ463">
    <cfRule type="expression" dxfId="2331" priority="1829">
      <formula>IF(RIGHT(TEXT(AQ463,"0.#"),1)=".",FALSE,TRUE)</formula>
    </cfRule>
    <cfRule type="expression" dxfId="2330" priority="1830">
      <formula>IF(RIGHT(TEXT(AQ463,"0.#"),1)=".",TRUE,FALSE)</formula>
    </cfRule>
  </conditionalFormatting>
  <conditionalFormatting sqref="AQ464">
    <cfRule type="expression" dxfId="2329" priority="1833">
      <formula>IF(RIGHT(TEXT(AQ464,"0.#"),1)=".",FALSE,TRUE)</formula>
    </cfRule>
    <cfRule type="expression" dxfId="2328" priority="1834">
      <formula>IF(RIGHT(TEXT(AQ464,"0.#"),1)=".",TRUE,FALSE)</formula>
    </cfRule>
  </conditionalFormatting>
  <conditionalFormatting sqref="AQ465">
    <cfRule type="expression" dxfId="2327" priority="1831">
      <formula>IF(RIGHT(TEXT(AQ465,"0.#"),1)=".",FALSE,TRUE)</formula>
    </cfRule>
    <cfRule type="expression" dxfId="2326" priority="1832">
      <formula>IF(RIGHT(TEXT(AQ465,"0.#"),1)=".",TRUE,FALSE)</formula>
    </cfRule>
  </conditionalFormatting>
  <conditionalFormatting sqref="AE470">
    <cfRule type="expression" dxfId="2325" priority="1823">
      <formula>IF(RIGHT(TEXT(AE470,"0.#"),1)=".",FALSE,TRUE)</formula>
    </cfRule>
    <cfRule type="expression" dxfId="2324" priority="1824">
      <formula>IF(RIGHT(TEXT(AE470,"0.#"),1)=".",TRUE,FALSE)</formula>
    </cfRule>
  </conditionalFormatting>
  <conditionalFormatting sqref="AE468">
    <cfRule type="expression" dxfId="2323" priority="1827">
      <formula>IF(RIGHT(TEXT(AE468,"0.#"),1)=".",FALSE,TRUE)</formula>
    </cfRule>
    <cfRule type="expression" dxfId="2322" priority="1828">
      <formula>IF(RIGHT(TEXT(AE468,"0.#"),1)=".",TRUE,FALSE)</formula>
    </cfRule>
  </conditionalFormatting>
  <conditionalFormatting sqref="AE469">
    <cfRule type="expression" dxfId="2321" priority="1825">
      <formula>IF(RIGHT(TEXT(AE469,"0.#"),1)=".",FALSE,TRUE)</formula>
    </cfRule>
    <cfRule type="expression" dxfId="2320" priority="1826">
      <formula>IF(RIGHT(TEXT(AE469,"0.#"),1)=".",TRUE,FALSE)</formula>
    </cfRule>
  </conditionalFormatting>
  <conditionalFormatting sqref="AM470">
    <cfRule type="expression" dxfId="2319" priority="1817">
      <formula>IF(RIGHT(TEXT(AM470,"0.#"),1)=".",FALSE,TRUE)</formula>
    </cfRule>
    <cfRule type="expression" dxfId="2318" priority="1818">
      <formula>IF(RIGHT(TEXT(AM470,"0.#"),1)=".",TRUE,FALSE)</formula>
    </cfRule>
  </conditionalFormatting>
  <conditionalFormatting sqref="AM468">
    <cfRule type="expression" dxfId="2317" priority="1821">
      <formula>IF(RIGHT(TEXT(AM468,"0.#"),1)=".",FALSE,TRUE)</formula>
    </cfRule>
    <cfRule type="expression" dxfId="2316" priority="1822">
      <formula>IF(RIGHT(TEXT(AM468,"0.#"),1)=".",TRUE,FALSE)</formula>
    </cfRule>
  </conditionalFormatting>
  <conditionalFormatting sqref="AM469">
    <cfRule type="expression" dxfId="2315" priority="1819">
      <formula>IF(RIGHT(TEXT(AM469,"0.#"),1)=".",FALSE,TRUE)</formula>
    </cfRule>
    <cfRule type="expression" dxfId="2314" priority="1820">
      <formula>IF(RIGHT(TEXT(AM469,"0.#"),1)=".",TRUE,FALSE)</formula>
    </cfRule>
  </conditionalFormatting>
  <conditionalFormatting sqref="AU470">
    <cfRule type="expression" dxfId="2313" priority="1811">
      <formula>IF(RIGHT(TEXT(AU470,"0.#"),1)=".",FALSE,TRUE)</formula>
    </cfRule>
    <cfRule type="expression" dxfId="2312" priority="1812">
      <formula>IF(RIGHT(TEXT(AU470,"0.#"),1)=".",TRUE,FALSE)</formula>
    </cfRule>
  </conditionalFormatting>
  <conditionalFormatting sqref="AU468">
    <cfRule type="expression" dxfId="2311" priority="1815">
      <formula>IF(RIGHT(TEXT(AU468,"0.#"),1)=".",FALSE,TRUE)</formula>
    </cfRule>
    <cfRule type="expression" dxfId="2310" priority="1816">
      <formula>IF(RIGHT(TEXT(AU468,"0.#"),1)=".",TRUE,FALSE)</formula>
    </cfRule>
  </conditionalFormatting>
  <conditionalFormatting sqref="AU469">
    <cfRule type="expression" dxfId="2309" priority="1813">
      <formula>IF(RIGHT(TEXT(AU469,"0.#"),1)=".",FALSE,TRUE)</formula>
    </cfRule>
    <cfRule type="expression" dxfId="2308" priority="1814">
      <formula>IF(RIGHT(TEXT(AU469,"0.#"),1)=".",TRUE,FALSE)</formula>
    </cfRule>
  </conditionalFormatting>
  <conditionalFormatting sqref="AI470">
    <cfRule type="expression" dxfId="2307" priority="1805">
      <formula>IF(RIGHT(TEXT(AI470,"0.#"),1)=".",FALSE,TRUE)</formula>
    </cfRule>
    <cfRule type="expression" dxfId="2306" priority="1806">
      <formula>IF(RIGHT(TEXT(AI470,"0.#"),1)=".",TRUE,FALSE)</formula>
    </cfRule>
  </conditionalFormatting>
  <conditionalFormatting sqref="AI468">
    <cfRule type="expression" dxfId="2305" priority="1809">
      <formula>IF(RIGHT(TEXT(AI468,"0.#"),1)=".",FALSE,TRUE)</formula>
    </cfRule>
    <cfRule type="expression" dxfId="2304" priority="1810">
      <formula>IF(RIGHT(TEXT(AI468,"0.#"),1)=".",TRUE,FALSE)</formula>
    </cfRule>
  </conditionalFormatting>
  <conditionalFormatting sqref="AI469">
    <cfRule type="expression" dxfId="2303" priority="1807">
      <formula>IF(RIGHT(TEXT(AI469,"0.#"),1)=".",FALSE,TRUE)</formula>
    </cfRule>
    <cfRule type="expression" dxfId="2302" priority="1808">
      <formula>IF(RIGHT(TEXT(AI469,"0.#"),1)=".",TRUE,FALSE)</formula>
    </cfRule>
  </conditionalFormatting>
  <conditionalFormatting sqref="AQ468">
    <cfRule type="expression" dxfId="2301" priority="1799">
      <formula>IF(RIGHT(TEXT(AQ468,"0.#"),1)=".",FALSE,TRUE)</formula>
    </cfRule>
    <cfRule type="expression" dxfId="2300" priority="1800">
      <formula>IF(RIGHT(TEXT(AQ468,"0.#"),1)=".",TRUE,FALSE)</formula>
    </cfRule>
  </conditionalFormatting>
  <conditionalFormatting sqref="AQ469">
    <cfRule type="expression" dxfId="2299" priority="1803">
      <formula>IF(RIGHT(TEXT(AQ469,"0.#"),1)=".",FALSE,TRUE)</formula>
    </cfRule>
    <cfRule type="expression" dxfId="2298" priority="1804">
      <formula>IF(RIGHT(TEXT(AQ469,"0.#"),1)=".",TRUE,FALSE)</formula>
    </cfRule>
  </conditionalFormatting>
  <conditionalFormatting sqref="AQ470">
    <cfRule type="expression" dxfId="2297" priority="1801">
      <formula>IF(RIGHT(TEXT(AQ470,"0.#"),1)=".",FALSE,TRUE)</formula>
    </cfRule>
    <cfRule type="expression" dxfId="2296" priority="1802">
      <formula>IF(RIGHT(TEXT(AQ470,"0.#"),1)=".",TRUE,FALSE)</formula>
    </cfRule>
  </conditionalFormatting>
  <conditionalFormatting sqref="AE475">
    <cfRule type="expression" dxfId="2295" priority="1793">
      <formula>IF(RIGHT(TEXT(AE475,"0.#"),1)=".",FALSE,TRUE)</formula>
    </cfRule>
    <cfRule type="expression" dxfId="2294" priority="1794">
      <formula>IF(RIGHT(TEXT(AE475,"0.#"),1)=".",TRUE,FALSE)</formula>
    </cfRule>
  </conditionalFormatting>
  <conditionalFormatting sqref="AE473">
    <cfRule type="expression" dxfId="2293" priority="1797">
      <formula>IF(RIGHT(TEXT(AE473,"0.#"),1)=".",FALSE,TRUE)</formula>
    </cfRule>
    <cfRule type="expression" dxfId="2292" priority="1798">
      <formula>IF(RIGHT(TEXT(AE473,"0.#"),1)=".",TRUE,FALSE)</formula>
    </cfRule>
  </conditionalFormatting>
  <conditionalFormatting sqref="AE474">
    <cfRule type="expression" dxfId="2291" priority="1795">
      <formula>IF(RIGHT(TEXT(AE474,"0.#"),1)=".",FALSE,TRUE)</formula>
    </cfRule>
    <cfRule type="expression" dxfId="2290" priority="1796">
      <formula>IF(RIGHT(TEXT(AE474,"0.#"),1)=".",TRUE,FALSE)</formula>
    </cfRule>
  </conditionalFormatting>
  <conditionalFormatting sqref="AM475">
    <cfRule type="expression" dxfId="2289" priority="1787">
      <formula>IF(RIGHT(TEXT(AM475,"0.#"),1)=".",FALSE,TRUE)</formula>
    </cfRule>
    <cfRule type="expression" dxfId="2288" priority="1788">
      <formula>IF(RIGHT(TEXT(AM475,"0.#"),1)=".",TRUE,FALSE)</formula>
    </cfRule>
  </conditionalFormatting>
  <conditionalFormatting sqref="AM473">
    <cfRule type="expression" dxfId="2287" priority="1791">
      <formula>IF(RIGHT(TEXT(AM473,"0.#"),1)=".",FALSE,TRUE)</formula>
    </cfRule>
    <cfRule type="expression" dxfId="2286" priority="1792">
      <formula>IF(RIGHT(TEXT(AM473,"0.#"),1)=".",TRUE,FALSE)</formula>
    </cfRule>
  </conditionalFormatting>
  <conditionalFormatting sqref="AM474">
    <cfRule type="expression" dxfId="2285" priority="1789">
      <formula>IF(RIGHT(TEXT(AM474,"0.#"),1)=".",FALSE,TRUE)</formula>
    </cfRule>
    <cfRule type="expression" dxfId="2284" priority="1790">
      <formula>IF(RIGHT(TEXT(AM474,"0.#"),1)=".",TRUE,FALSE)</formula>
    </cfRule>
  </conditionalFormatting>
  <conditionalFormatting sqref="AU475">
    <cfRule type="expression" dxfId="2283" priority="1781">
      <formula>IF(RIGHT(TEXT(AU475,"0.#"),1)=".",FALSE,TRUE)</formula>
    </cfRule>
    <cfRule type="expression" dxfId="2282" priority="1782">
      <formula>IF(RIGHT(TEXT(AU475,"0.#"),1)=".",TRUE,FALSE)</formula>
    </cfRule>
  </conditionalFormatting>
  <conditionalFormatting sqref="AU473">
    <cfRule type="expression" dxfId="2281" priority="1785">
      <formula>IF(RIGHT(TEXT(AU473,"0.#"),1)=".",FALSE,TRUE)</formula>
    </cfRule>
    <cfRule type="expression" dxfId="2280" priority="1786">
      <formula>IF(RIGHT(TEXT(AU473,"0.#"),1)=".",TRUE,FALSE)</formula>
    </cfRule>
  </conditionalFormatting>
  <conditionalFormatting sqref="AU474">
    <cfRule type="expression" dxfId="2279" priority="1783">
      <formula>IF(RIGHT(TEXT(AU474,"0.#"),1)=".",FALSE,TRUE)</formula>
    </cfRule>
    <cfRule type="expression" dxfId="2278" priority="1784">
      <formula>IF(RIGHT(TEXT(AU474,"0.#"),1)=".",TRUE,FALSE)</formula>
    </cfRule>
  </conditionalFormatting>
  <conditionalFormatting sqref="AI475">
    <cfRule type="expression" dxfId="2277" priority="1775">
      <formula>IF(RIGHT(TEXT(AI475,"0.#"),1)=".",FALSE,TRUE)</formula>
    </cfRule>
    <cfRule type="expression" dxfId="2276" priority="1776">
      <formula>IF(RIGHT(TEXT(AI475,"0.#"),1)=".",TRUE,FALSE)</formula>
    </cfRule>
  </conditionalFormatting>
  <conditionalFormatting sqref="AI473">
    <cfRule type="expression" dxfId="2275" priority="1779">
      <formula>IF(RIGHT(TEXT(AI473,"0.#"),1)=".",FALSE,TRUE)</formula>
    </cfRule>
    <cfRule type="expression" dxfId="2274" priority="1780">
      <formula>IF(RIGHT(TEXT(AI473,"0.#"),1)=".",TRUE,FALSE)</formula>
    </cfRule>
  </conditionalFormatting>
  <conditionalFormatting sqref="AI474">
    <cfRule type="expression" dxfId="2273" priority="1777">
      <formula>IF(RIGHT(TEXT(AI474,"0.#"),1)=".",FALSE,TRUE)</formula>
    </cfRule>
    <cfRule type="expression" dxfId="2272" priority="1778">
      <formula>IF(RIGHT(TEXT(AI474,"0.#"),1)=".",TRUE,FALSE)</formula>
    </cfRule>
  </conditionalFormatting>
  <conditionalFormatting sqref="AQ473">
    <cfRule type="expression" dxfId="2271" priority="1769">
      <formula>IF(RIGHT(TEXT(AQ473,"0.#"),1)=".",FALSE,TRUE)</formula>
    </cfRule>
    <cfRule type="expression" dxfId="2270" priority="1770">
      <formula>IF(RIGHT(TEXT(AQ473,"0.#"),1)=".",TRUE,FALSE)</formula>
    </cfRule>
  </conditionalFormatting>
  <conditionalFormatting sqref="AQ474">
    <cfRule type="expression" dxfId="2269" priority="1773">
      <formula>IF(RIGHT(TEXT(AQ474,"0.#"),1)=".",FALSE,TRUE)</formula>
    </cfRule>
    <cfRule type="expression" dxfId="2268" priority="1774">
      <formula>IF(RIGHT(TEXT(AQ474,"0.#"),1)=".",TRUE,FALSE)</formula>
    </cfRule>
  </conditionalFormatting>
  <conditionalFormatting sqref="AQ475">
    <cfRule type="expression" dxfId="2267" priority="1771">
      <formula>IF(RIGHT(TEXT(AQ475,"0.#"),1)=".",FALSE,TRUE)</formula>
    </cfRule>
    <cfRule type="expression" dxfId="2266" priority="1772">
      <formula>IF(RIGHT(TEXT(AQ475,"0.#"),1)=".",TRUE,FALSE)</formula>
    </cfRule>
  </conditionalFormatting>
  <conditionalFormatting sqref="AE480">
    <cfRule type="expression" dxfId="2265" priority="1763">
      <formula>IF(RIGHT(TEXT(AE480,"0.#"),1)=".",FALSE,TRUE)</formula>
    </cfRule>
    <cfRule type="expression" dxfId="2264" priority="1764">
      <formula>IF(RIGHT(TEXT(AE480,"0.#"),1)=".",TRUE,FALSE)</formula>
    </cfRule>
  </conditionalFormatting>
  <conditionalFormatting sqref="AE478">
    <cfRule type="expression" dxfId="2263" priority="1767">
      <formula>IF(RIGHT(TEXT(AE478,"0.#"),1)=".",FALSE,TRUE)</formula>
    </cfRule>
    <cfRule type="expression" dxfId="2262" priority="1768">
      <formula>IF(RIGHT(TEXT(AE478,"0.#"),1)=".",TRUE,FALSE)</formula>
    </cfRule>
  </conditionalFormatting>
  <conditionalFormatting sqref="AE479">
    <cfRule type="expression" dxfId="2261" priority="1765">
      <formula>IF(RIGHT(TEXT(AE479,"0.#"),1)=".",FALSE,TRUE)</formula>
    </cfRule>
    <cfRule type="expression" dxfId="2260" priority="1766">
      <formula>IF(RIGHT(TEXT(AE479,"0.#"),1)=".",TRUE,FALSE)</formula>
    </cfRule>
  </conditionalFormatting>
  <conditionalFormatting sqref="AM480">
    <cfRule type="expression" dxfId="2259" priority="1757">
      <formula>IF(RIGHT(TEXT(AM480,"0.#"),1)=".",FALSE,TRUE)</formula>
    </cfRule>
    <cfRule type="expression" dxfId="2258" priority="1758">
      <formula>IF(RIGHT(TEXT(AM480,"0.#"),1)=".",TRUE,FALSE)</formula>
    </cfRule>
  </conditionalFormatting>
  <conditionalFormatting sqref="AM478">
    <cfRule type="expression" dxfId="2257" priority="1761">
      <formula>IF(RIGHT(TEXT(AM478,"0.#"),1)=".",FALSE,TRUE)</formula>
    </cfRule>
    <cfRule type="expression" dxfId="2256" priority="1762">
      <formula>IF(RIGHT(TEXT(AM478,"0.#"),1)=".",TRUE,FALSE)</formula>
    </cfRule>
  </conditionalFormatting>
  <conditionalFormatting sqref="AM479">
    <cfRule type="expression" dxfId="2255" priority="1759">
      <formula>IF(RIGHT(TEXT(AM479,"0.#"),1)=".",FALSE,TRUE)</formula>
    </cfRule>
    <cfRule type="expression" dxfId="2254" priority="1760">
      <formula>IF(RIGHT(TEXT(AM479,"0.#"),1)=".",TRUE,FALSE)</formula>
    </cfRule>
  </conditionalFormatting>
  <conditionalFormatting sqref="AU480">
    <cfRule type="expression" dxfId="2253" priority="1751">
      <formula>IF(RIGHT(TEXT(AU480,"0.#"),1)=".",FALSE,TRUE)</formula>
    </cfRule>
    <cfRule type="expression" dxfId="2252" priority="1752">
      <formula>IF(RIGHT(TEXT(AU480,"0.#"),1)=".",TRUE,FALSE)</formula>
    </cfRule>
  </conditionalFormatting>
  <conditionalFormatting sqref="AU478">
    <cfRule type="expression" dxfId="2251" priority="1755">
      <formula>IF(RIGHT(TEXT(AU478,"0.#"),1)=".",FALSE,TRUE)</formula>
    </cfRule>
    <cfRule type="expression" dxfId="2250" priority="1756">
      <formula>IF(RIGHT(TEXT(AU478,"0.#"),1)=".",TRUE,FALSE)</formula>
    </cfRule>
  </conditionalFormatting>
  <conditionalFormatting sqref="AU479">
    <cfRule type="expression" dxfId="2249" priority="1753">
      <formula>IF(RIGHT(TEXT(AU479,"0.#"),1)=".",FALSE,TRUE)</formula>
    </cfRule>
    <cfRule type="expression" dxfId="2248" priority="1754">
      <formula>IF(RIGHT(TEXT(AU479,"0.#"),1)=".",TRUE,FALSE)</formula>
    </cfRule>
  </conditionalFormatting>
  <conditionalFormatting sqref="AI480">
    <cfRule type="expression" dxfId="2247" priority="1745">
      <formula>IF(RIGHT(TEXT(AI480,"0.#"),1)=".",FALSE,TRUE)</formula>
    </cfRule>
    <cfRule type="expression" dxfId="2246" priority="1746">
      <formula>IF(RIGHT(TEXT(AI480,"0.#"),1)=".",TRUE,FALSE)</formula>
    </cfRule>
  </conditionalFormatting>
  <conditionalFormatting sqref="AI478">
    <cfRule type="expression" dxfId="2245" priority="1749">
      <formula>IF(RIGHT(TEXT(AI478,"0.#"),1)=".",FALSE,TRUE)</formula>
    </cfRule>
    <cfRule type="expression" dxfId="2244" priority="1750">
      <formula>IF(RIGHT(TEXT(AI478,"0.#"),1)=".",TRUE,FALSE)</formula>
    </cfRule>
  </conditionalFormatting>
  <conditionalFormatting sqref="AI479">
    <cfRule type="expression" dxfId="2243" priority="1747">
      <formula>IF(RIGHT(TEXT(AI479,"0.#"),1)=".",FALSE,TRUE)</formula>
    </cfRule>
    <cfRule type="expression" dxfId="2242" priority="1748">
      <formula>IF(RIGHT(TEXT(AI479,"0.#"),1)=".",TRUE,FALSE)</formula>
    </cfRule>
  </conditionalFormatting>
  <conditionalFormatting sqref="AQ478">
    <cfRule type="expression" dxfId="2241" priority="1739">
      <formula>IF(RIGHT(TEXT(AQ478,"0.#"),1)=".",FALSE,TRUE)</formula>
    </cfRule>
    <cfRule type="expression" dxfId="2240" priority="1740">
      <formula>IF(RIGHT(TEXT(AQ478,"0.#"),1)=".",TRUE,FALSE)</formula>
    </cfRule>
  </conditionalFormatting>
  <conditionalFormatting sqref="AQ479">
    <cfRule type="expression" dxfId="2239" priority="1743">
      <formula>IF(RIGHT(TEXT(AQ479,"0.#"),1)=".",FALSE,TRUE)</formula>
    </cfRule>
    <cfRule type="expression" dxfId="2238" priority="1744">
      <formula>IF(RIGHT(TEXT(AQ479,"0.#"),1)=".",TRUE,FALSE)</formula>
    </cfRule>
  </conditionalFormatting>
  <conditionalFormatting sqref="AQ480">
    <cfRule type="expression" dxfId="2237" priority="1741">
      <formula>IF(RIGHT(TEXT(AQ480,"0.#"),1)=".",FALSE,TRUE)</formula>
    </cfRule>
    <cfRule type="expression" dxfId="2236" priority="1742">
      <formula>IF(RIGHT(TEXT(AQ480,"0.#"),1)=".",TRUE,FALSE)</formula>
    </cfRule>
  </conditionalFormatting>
  <conditionalFormatting sqref="AM47">
    <cfRule type="expression" dxfId="2235" priority="2033">
      <formula>IF(RIGHT(TEXT(AM47,"0.#"),1)=".",FALSE,TRUE)</formula>
    </cfRule>
    <cfRule type="expression" dxfId="2234" priority="2034">
      <formula>IF(RIGHT(TEXT(AM47,"0.#"),1)=".",TRUE,FALSE)</formula>
    </cfRule>
  </conditionalFormatting>
  <conditionalFormatting sqref="AI46">
    <cfRule type="expression" dxfId="2233" priority="2037">
      <formula>IF(RIGHT(TEXT(AI46,"0.#"),1)=".",FALSE,TRUE)</formula>
    </cfRule>
    <cfRule type="expression" dxfId="2232" priority="2038">
      <formula>IF(RIGHT(TEXT(AI46,"0.#"),1)=".",TRUE,FALSE)</formula>
    </cfRule>
  </conditionalFormatting>
  <conditionalFormatting sqref="AM46">
    <cfRule type="expression" dxfId="2231" priority="2035">
      <formula>IF(RIGHT(TEXT(AM46,"0.#"),1)=".",FALSE,TRUE)</formula>
    </cfRule>
    <cfRule type="expression" dxfId="2230" priority="2036">
      <formula>IF(RIGHT(TEXT(AM46,"0.#"),1)=".",TRUE,FALSE)</formula>
    </cfRule>
  </conditionalFormatting>
  <conditionalFormatting sqref="AU46:AU48">
    <cfRule type="expression" dxfId="2229" priority="2027">
      <formula>IF(RIGHT(TEXT(AU46,"0.#"),1)=".",FALSE,TRUE)</formula>
    </cfRule>
    <cfRule type="expression" dxfId="2228" priority="2028">
      <formula>IF(RIGHT(TEXT(AU46,"0.#"),1)=".",TRUE,FALSE)</formula>
    </cfRule>
  </conditionalFormatting>
  <conditionalFormatting sqref="AM48">
    <cfRule type="expression" dxfId="2227" priority="2031">
      <formula>IF(RIGHT(TEXT(AM48,"0.#"),1)=".",FALSE,TRUE)</formula>
    </cfRule>
    <cfRule type="expression" dxfId="2226" priority="2032">
      <formula>IF(RIGHT(TEXT(AM48,"0.#"),1)=".",TRUE,FALSE)</formula>
    </cfRule>
  </conditionalFormatting>
  <conditionalFormatting sqref="AQ46:AQ48">
    <cfRule type="expression" dxfId="2225" priority="2029">
      <formula>IF(RIGHT(TEXT(AQ46,"0.#"),1)=".",FALSE,TRUE)</formula>
    </cfRule>
    <cfRule type="expression" dxfId="2224" priority="2030">
      <formula>IF(RIGHT(TEXT(AQ46,"0.#"),1)=".",TRUE,FALSE)</formula>
    </cfRule>
  </conditionalFormatting>
  <conditionalFormatting sqref="AE146:AE147 AI146:AI147 AM146:AM147 AQ146:AQ147 AU146:AU147">
    <cfRule type="expression" dxfId="2223" priority="2021">
      <formula>IF(RIGHT(TEXT(AE146,"0.#"),1)=".",FALSE,TRUE)</formula>
    </cfRule>
    <cfRule type="expression" dxfId="2222" priority="2022">
      <formula>IF(RIGHT(TEXT(AE146,"0.#"),1)=".",TRUE,FALSE)</formula>
    </cfRule>
  </conditionalFormatting>
  <conditionalFormatting sqref="AE138:AE139 AI138:AI139 AM138:AM139 AQ138:AQ139 AU138:AU139">
    <cfRule type="expression" dxfId="2221" priority="2025">
      <formula>IF(RIGHT(TEXT(AE138,"0.#"),1)=".",FALSE,TRUE)</formula>
    </cfRule>
    <cfRule type="expression" dxfId="2220" priority="2026">
      <formula>IF(RIGHT(TEXT(AE138,"0.#"),1)=".",TRUE,FALSE)</formula>
    </cfRule>
  </conditionalFormatting>
  <conditionalFormatting sqref="AE142:AE143 AI142:AI143 AM142:AM143 AQ142:AQ143 AU142:AU143">
    <cfRule type="expression" dxfId="2219" priority="2023">
      <formula>IF(RIGHT(TEXT(AE142,"0.#"),1)=".",FALSE,TRUE)</formula>
    </cfRule>
    <cfRule type="expression" dxfId="2218" priority="2024">
      <formula>IF(RIGHT(TEXT(AE142,"0.#"),1)=".",TRUE,FALSE)</formula>
    </cfRule>
  </conditionalFormatting>
  <conditionalFormatting sqref="AE198:AE199 AI198:AI199 AM198:AM199 AQ198:AQ199 AU198:AU199">
    <cfRule type="expression" dxfId="2217" priority="2015">
      <formula>IF(RIGHT(TEXT(AE198,"0.#"),1)=".",FALSE,TRUE)</formula>
    </cfRule>
    <cfRule type="expression" dxfId="2216" priority="2016">
      <formula>IF(RIGHT(TEXT(AE198,"0.#"),1)=".",TRUE,FALSE)</formula>
    </cfRule>
  </conditionalFormatting>
  <conditionalFormatting sqref="AE150:AE151 AI150:AI151 AM150:AM151 AQ150:AQ151 AU150:AU151">
    <cfRule type="expression" dxfId="2215" priority="2019">
      <formula>IF(RIGHT(TEXT(AE150,"0.#"),1)=".",FALSE,TRUE)</formula>
    </cfRule>
    <cfRule type="expression" dxfId="2214" priority="2020">
      <formula>IF(RIGHT(TEXT(AE150,"0.#"),1)=".",TRUE,FALSE)</formula>
    </cfRule>
  </conditionalFormatting>
  <conditionalFormatting sqref="AE194:AE195 AI194:AI195 AM194:AM195 AQ194:AQ195 AU194:AU195">
    <cfRule type="expression" dxfId="2213" priority="2017">
      <formula>IF(RIGHT(TEXT(AE194,"0.#"),1)=".",FALSE,TRUE)</formula>
    </cfRule>
    <cfRule type="expression" dxfId="2212" priority="2018">
      <formula>IF(RIGHT(TEXT(AE194,"0.#"),1)=".",TRUE,FALSE)</formula>
    </cfRule>
  </conditionalFormatting>
  <conditionalFormatting sqref="AE210:AE211 AI210:AI211 AM210:AM211 AQ210:AQ211 AU210:AU211">
    <cfRule type="expression" dxfId="2211" priority="2009">
      <formula>IF(RIGHT(TEXT(AE210,"0.#"),1)=".",FALSE,TRUE)</formula>
    </cfRule>
    <cfRule type="expression" dxfId="2210" priority="2010">
      <formula>IF(RIGHT(TEXT(AE210,"0.#"),1)=".",TRUE,FALSE)</formula>
    </cfRule>
  </conditionalFormatting>
  <conditionalFormatting sqref="AE202:AE203 AI202:AI203 AM202:AM203 AQ202:AQ203 AU202:AU203">
    <cfRule type="expression" dxfId="2209" priority="2013">
      <formula>IF(RIGHT(TEXT(AE202,"0.#"),1)=".",FALSE,TRUE)</formula>
    </cfRule>
    <cfRule type="expression" dxfId="2208" priority="2014">
      <formula>IF(RIGHT(TEXT(AE202,"0.#"),1)=".",TRUE,FALSE)</formula>
    </cfRule>
  </conditionalFormatting>
  <conditionalFormatting sqref="AE206:AE207 AI206:AI207 AM206:AM207 AQ206:AQ207 AU206:AU207">
    <cfRule type="expression" dxfId="2207" priority="2011">
      <formula>IF(RIGHT(TEXT(AE206,"0.#"),1)=".",FALSE,TRUE)</formula>
    </cfRule>
    <cfRule type="expression" dxfId="2206" priority="2012">
      <formula>IF(RIGHT(TEXT(AE206,"0.#"),1)=".",TRUE,FALSE)</formula>
    </cfRule>
  </conditionalFormatting>
  <conditionalFormatting sqref="AE262:AE263 AI262:AI263 AM262:AM263 AQ262:AQ263 AU262:AU263">
    <cfRule type="expression" dxfId="2205" priority="2003">
      <formula>IF(RIGHT(TEXT(AE262,"0.#"),1)=".",FALSE,TRUE)</formula>
    </cfRule>
    <cfRule type="expression" dxfId="2204" priority="2004">
      <formula>IF(RIGHT(TEXT(AE262,"0.#"),1)=".",TRUE,FALSE)</formula>
    </cfRule>
  </conditionalFormatting>
  <conditionalFormatting sqref="AE254:AE255 AI254:AI255 AM254:AM255 AQ254:AQ255 AU254:AU255">
    <cfRule type="expression" dxfId="2203" priority="2007">
      <formula>IF(RIGHT(TEXT(AE254,"0.#"),1)=".",FALSE,TRUE)</formula>
    </cfRule>
    <cfRule type="expression" dxfId="2202" priority="2008">
      <formula>IF(RIGHT(TEXT(AE254,"0.#"),1)=".",TRUE,FALSE)</formula>
    </cfRule>
  </conditionalFormatting>
  <conditionalFormatting sqref="AE258:AE259 AI258:AI259 AM258:AM259 AQ258:AQ259 AU258:AU259">
    <cfRule type="expression" dxfId="2201" priority="2005">
      <formula>IF(RIGHT(TEXT(AE258,"0.#"),1)=".",FALSE,TRUE)</formula>
    </cfRule>
    <cfRule type="expression" dxfId="2200" priority="2006">
      <formula>IF(RIGHT(TEXT(AE258,"0.#"),1)=".",TRUE,FALSE)</formula>
    </cfRule>
  </conditionalFormatting>
  <conditionalFormatting sqref="AE314:AE315 AI314:AI315 AM314:AM315 AQ314:AQ315 AU314:AU315">
    <cfRule type="expression" dxfId="2199" priority="1997">
      <formula>IF(RIGHT(TEXT(AE314,"0.#"),1)=".",FALSE,TRUE)</formula>
    </cfRule>
    <cfRule type="expression" dxfId="2198" priority="1998">
      <formula>IF(RIGHT(TEXT(AE314,"0.#"),1)=".",TRUE,FALSE)</formula>
    </cfRule>
  </conditionalFormatting>
  <conditionalFormatting sqref="AE266:AE267 AI266:AI267 AM266:AM267 AQ266:AQ267 AU266:AU267">
    <cfRule type="expression" dxfId="2197" priority="2001">
      <formula>IF(RIGHT(TEXT(AE266,"0.#"),1)=".",FALSE,TRUE)</formula>
    </cfRule>
    <cfRule type="expression" dxfId="2196" priority="2002">
      <formula>IF(RIGHT(TEXT(AE266,"0.#"),1)=".",TRUE,FALSE)</formula>
    </cfRule>
  </conditionalFormatting>
  <conditionalFormatting sqref="AE270:AE271 AI270:AI271 AM270:AM271 AQ270:AQ271 AU270:AU271">
    <cfRule type="expression" dxfId="2195" priority="1999">
      <formula>IF(RIGHT(TEXT(AE270,"0.#"),1)=".",FALSE,TRUE)</formula>
    </cfRule>
    <cfRule type="expression" dxfId="2194" priority="2000">
      <formula>IF(RIGHT(TEXT(AE270,"0.#"),1)=".",TRUE,FALSE)</formula>
    </cfRule>
  </conditionalFormatting>
  <conditionalFormatting sqref="AE326:AE327 AI326:AI327 AM326:AM327 AQ326:AQ327 AU326:AU327">
    <cfRule type="expression" dxfId="2193" priority="1991">
      <formula>IF(RIGHT(TEXT(AE326,"0.#"),1)=".",FALSE,TRUE)</formula>
    </cfRule>
    <cfRule type="expression" dxfId="2192" priority="1992">
      <formula>IF(RIGHT(TEXT(AE326,"0.#"),1)=".",TRUE,FALSE)</formula>
    </cfRule>
  </conditionalFormatting>
  <conditionalFormatting sqref="AE318:AE319 AI318:AI319 AM318:AM319 AQ318:AQ319 AU318:AU319">
    <cfRule type="expression" dxfId="2191" priority="1995">
      <formula>IF(RIGHT(TEXT(AE318,"0.#"),1)=".",FALSE,TRUE)</formula>
    </cfRule>
    <cfRule type="expression" dxfId="2190" priority="1996">
      <formula>IF(RIGHT(TEXT(AE318,"0.#"),1)=".",TRUE,FALSE)</formula>
    </cfRule>
  </conditionalFormatting>
  <conditionalFormatting sqref="AE322:AE323 AI322:AI323 AM322:AM323 AQ322:AQ323 AU322:AU323">
    <cfRule type="expression" dxfId="2189" priority="1993">
      <formula>IF(RIGHT(TEXT(AE322,"0.#"),1)=".",FALSE,TRUE)</formula>
    </cfRule>
    <cfRule type="expression" dxfId="2188" priority="1994">
      <formula>IF(RIGHT(TEXT(AE322,"0.#"),1)=".",TRUE,FALSE)</formula>
    </cfRule>
  </conditionalFormatting>
  <conditionalFormatting sqref="AE378:AE379 AI378:AI379 AM378:AM379 AQ378:AQ379 AU378:AU379">
    <cfRule type="expression" dxfId="2187" priority="1985">
      <formula>IF(RIGHT(TEXT(AE378,"0.#"),1)=".",FALSE,TRUE)</formula>
    </cfRule>
    <cfRule type="expression" dxfId="2186" priority="1986">
      <formula>IF(RIGHT(TEXT(AE378,"0.#"),1)=".",TRUE,FALSE)</formula>
    </cfRule>
  </conditionalFormatting>
  <conditionalFormatting sqref="AE330:AE331 AI330:AI331 AM330:AM331 AQ330:AQ331 AU330:AU331">
    <cfRule type="expression" dxfId="2185" priority="1989">
      <formula>IF(RIGHT(TEXT(AE330,"0.#"),1)=".",FALSE,TRUE)</formula>
    </cfRule>
    <cfRule type="expression" dxfId="2184" priority="1990">
      <formula>IF(RIGHT(TEXT(AE330,"0.#"),1)=".",TRUE,FALSE)</formula>
    </cfRule>
  </conditionalFormatting>
  <conditionalFormatting sqref="AE374:AE375 AI374:AI375 AM374:AM375 AQ374:AQ375 AU374:AU375">
    <cfRule type="expression" dxfId="2183" priority="1987">
      <formula>IF(RIGHT(TEXT(AE374,"0.#"),1)=".",FALSE,TRUE)</formula>
    </cfRule>
    <cfRule type="expression" dxfId="2182" priority="1988">
      <formula>IF(RIGHT(TEXT(AE374,"0.#"),1)=".",TRUE,FALSE)</formula>
    </cfRule>
  </conditionalFormatting>
  <conditionalFormatting sqref="AE390:AE391 AI390:AI391 AM390:AM391 AQ390:AQ391 AU390:AU391">
    <cfRule type="expression" dxfId="2181" priority="1979">
      <formula>IF(RIGHT(TEXT(AE390,"0.#"),1)=".",FALSE,TRUE)</formula>
    </cfRule>
    <cfRule type="expression" dxfId="2180" priority="1980">
      <formula>IF(RIGHT(TEXT(AE390,"0.#"),1)=".",TRUE,FALSE)</formula>
    </cfRule>
  </conditionalFormatting>
  <conditionalFormatting sqref="AE382:AE383 AI382:AI383 AM382:AM383 AQ382:AQ383 AU382:AU383">
    <cfRule type="expression" dxfId="2179" priority="1983">
      <formula>IF(RIGHT(TEXT(AE382,"0.#"),1)=".",FALSE,TRUE)</formula>
    </cfRule>
    <cfRule type="expression" dxfId="2178" priority="1984">
      <formula>IF(RIGHT(TEXT(AE382,"0.#"),1)=".",TRUE,FALSE)</formula>
    </cfRule>
  </conditionalFormatting>
  <conditionalFormatting sqref="AE386:AE387 AI386:AI387 AM386:AM387 AQ386:AQ387 AU386:AU387">
    <cfRule type="expression" dxfId="2177" priority="1981">
      <formula>IF(RIGHT(TEXT(AE386,"0.#"),1)=".",FALSE,TRUE)</formula>
    </cfRule>
    <cfRule type="expression" dxfId="2176" priority="1982">
      <formula>IF(RIGHT(TEXT(AE386,"0.#"),1)=".",TRUE,FALSE)</formula>
    </cfRule>
  </conditionalFormatting>
  <conditionalFormatting sqref="AE440">
    <cfRule type="expression" dxfId="2175" priority="1973">
      <formula>IF(RIGHT(TEXT(AE440,"0.#"),1)=".",FALSE,TRUE)</formula>
    </cfRule>
    <cfRule type="expression" dxfId="2174" priority="1974">
      <formula>IF(RIGHT(TEXT(AE440,"0.#"),1)=".",TRUE,FALSE)</formula>
    </cfRule>
  </conditionalFormatting>
  <conditionalFormatting sqref="AE438">
    <cfRule type="expression" dxfId="2173" priority="1977">
      <formula>IF(RIGHT(TEXT(AE438,"0.#"),1)=".",FALSE,TRUE)</formula>
    </cfRule>
    <cfRule type="expression" dxfId="2172" priority="1978">
      <formula>IF(RIGHT(TEXT(AE438,"0.#"),1)=".",TRUE,FALSE)</formula>
    </cfRule>
  </conditionalFormatting>
  <conditionalFormatting sqref="AE439">
    <cfRule type="expression" dxfId="2171" priority="1975">
      <formula>IF(RIGHT(TEXT(AE439,"0.#"),1)=".",FALSE,TRUE)</formula>
    </cfRule>
    <cfRule type="expression" dxfId="2170" priority="1976">
      <formula>IF(RIGHT(TEXT(AE439,"0.#"),1)=".",TRUE,FALSE)</formula>
    </cfRule>
  </conditionalFormatting>
  <conditionalFormatting sqref="AM440">
    <cfRule type="expression" dxfId="2169" priority="1967">
      <formula>IF(RIGHT(TEXT(AM440,"0.#"),1)=".",FALSE,TRUE)</formula>
    </cfRule>
    <cfRule type="expression" dxfId="2168" priority="1968">
      <formula>IF(RIGHT(TEXT(AM440,"0.#"),1)=".",TRUE,FALSE)</formula>
    </cfRule>
  </conditionalFormatting>
  <conditionalFormatting sqref="AM438">
    <cfRule type="expression" dxfId="2167" priority="1971">
      <formula>IF(RIGHT(TEXT(AM438,"0.#"),1)=".",FALSE,TRUE)</formula>
    </cfRule>
    <cfRule type="expression" dxfId="2166" priority="1972">
      <formula>IF(RIGHT(TEXT(AM438,"0.#"),1)=".",TRUE,FALSE)</formula>
    </cfRule>
  </conditionalFormatting>
  <conditionalFormatting sqref="AM439">
    <cfRule type="expression" dxfId="2165" priority="1969">
      <formula>IF(RIGHT(TEXT(AM439,"0.#"),1)=".",FALSE,TRUE)</formula>
    </cfRule>
    <cfRule type="expression" dxfId="2164" priority="1970">
      <formula>IF(RIGHT(TEXT(AM439,"0.#"),1)=".",TRUE,FALSE)</formula>
    </cfRule>
  </conditionalFormatting>
  <conditionalFormatting sqref="AU440">
    <cfRule type="expression" dxfId="2163" priority="1961">
      <formula>IF(RIGHT(TEXT(AU440,"0.#"),1)=".",FALSE,TRUE)</formula>
    </cfRule>
    <cfRule type="expression" dxfId="2162" priority="1962">
      <formula>IF(RIGHT(TEXT(AU440,"0.#"),1)=".",TRUE,FALSE)</formula>
    </cfRule>
  </conditionalFormatting>
  <conditionalFormatting sqref="AU438">
    <cfRule type="expression" dxfId="2161" priority="1965">
      <formula>IF(RIGHT(TEXT(AU438,"0.#"),1)=".",FALSE,TRUE)</formula>
    </cfRule>
    <cfRule type="expression" dxfId="2160" priority="1966">
      <formula>IF(RIGHT(TEXT(AU438,"0.#"),1)=".",TRUE,FALSE)</formula>
    </cfRule>
  </conditionalFormatting>
  <conditionalFormatting sqref="AU439">
    <cfRule type="expression" dxfId="2159" priority="1963">
      <formula>IF(RIGHT(TEXT(AU439,"0.#"),1)=".",FALSE,TRUE)</formula>
    </cfRule>
    <cfRule type="expression" dxfId="2158" priority="1964">
      <formula>IF(RIGHT(TEXT(AU439,"0.#"),1)=".",TRUE,FALSE)</formula>
    </cfRule>
  </conditionalFormatting>
  <conditionalFormatting sqref="AI440">
    <cfRule type="expression" dxfId="2157" priority="1955">
      <formula>IF(RIGHT(TEXT(AI440,"0.#"),1)=".",FALSE,TRUE)</formula>
    </cfRule>
    <cfRule type="expression" dxfId="2156" priority="1956">
      <formula>IF(RIGHT(TEXT(AI440,"0.#"),1)=".",TRUE,FALSE)</formula>
    </cfRule>
  </conditionalFormatting>
  <conditionalFormatting sqref="AI438">
    <cfRule type="expression" dxfId="2155" priority="1959">
      <formula>IF(RIGHT(TEXT(AI438,"0.#"),1)=".",FALSE,TRUE)</formula>
    </cfRule>
    <cfRule type="expression" dxfId="2154" priority="1960">
      <formula>IF(RIGHT(TEXT(AI438,"0.#"),1)=".",TRUE,FALSE)</formula>
    </cfRule>
  </conditionalFormatting>
  <conditionalFormatting sqref="AI439">
    <cfRule type="expression" dxfId="2153" priority="1957">
      <formula>IF(RIGHT(TEXT(AI439,"0.#"),1)=".",FALSE,TRUE)</formula>
    </cfRule>
    <cfRule type="expression" dxfId="2152" priority="1958">
      <formula>IF(RIGHT(TEXT(AI439,"0.#"),1)=".",TRUE,FALSE)</formula>
    </cfRule>
  </conditionalFormatting>
  <conditionalFormatting sqref="AQ438">
    <cfRule type="expression" dxfId="2151" priority="1949">
      <formula>IF(RIGHT(TEXT(AQ438,"0.#"),1)=".",FALSE,TRUE)</formula>
    </cfRule>
    <cfRule type="expression" dxfId="2150" priority="1950">
      <formula>IF(RIGHT(TEXT(AQ438,"0.#"),1)=".",TRUE,FALSE)</formula>
    </cfRule>
  </conditionalFormatting>
  <conditionalFormatting sqref="AQ439">
    <cfRule type="expression" dxfId="2149" priority="1953">
      <formula>IF(RIGHT(TEXT(AQ439,"0.#"),1)=".",FALSE,TRUE)</formula>
    </cfRule>
    <cfRule type="expression" dxfId="2148" priority="1954">
      <formula>IF(RIGHT(TEXT(AQ439,"0.#"),1)=".",TRUE,FALSE)</formula>
    </cfRule>
  </conditionalFormatting>
  <conditionalFormatting sqref="AQ440">
    <cfRule type="expression" dxfId="2147" priority="1951">
      <formula>IF(RIGHT(TEXT(AQ440,"0.#"),1)=".",FALSE,TRUE)</formula>
    </cfRule>
    <cfRule type="expression" dxfId="2146" priority="1952">
      <formula>IF(RIGHT(TEXT(AQ440,"0.#"),1)=".",TRUE,FALSE)</formula>
    </cfRule>
  </conditionalFormatting>
  <conditionalFormatting sqref="AE445">
    <cfRule type="expression" dxfId="2145" priority="1943">
      <formula>IF(RIGHT(TEXT(AE445,"0.#"),1)=".",FALSE,TRUE)</formula>
    </cfRule>
    <cfRule type="expression" dxfId="2144" priority="1944">
      <formula>IF(RIGHT(TEXT(AE445,"0.#"),1)=".",TRUE,FALSE)</formula>
    </cfRule>
  </conditionalFormatting>
  <conditionalFormatting sqref="AE443">
    <cfRule type="expression" dxfId="2143" priority="1947">
      <formula>IF(RIGHT(TEXT(AE443,"0.#"),1)=".",FALSE,TRUE)</formula>
    </cfRule>
    <cfRule type="expression" dxfId="2142" priority="1948">
      <formula>IF(RIGHT(TEXT(AE443,"0.#"),1)=".",TRUE,FALSE)</formula>
    </cfRule>
  </conditionalFormatting>
  <conditionalFormatting sqref="AE444">
    <cfRule type="expression" dxfId="2141" priority="1945">
      <formula>IF(RIGHT(TEXT(AE444,"0.#"),1)=".",FALSE,TRUE)</formula>
    </cfRule>
    <cfRule type="expression" dxfId="2140" priority="1946">
      <formula>IF(RIGHT(TEXT(AE444,"0.#"),1)=".",TRUE,FALSE)</formula>
    </cfRule>
  </conditionalFormatting>
  <conditionalFormatting sqref="AM445">
    <cfRule type="expression" dxfId="2139" priority="1937">
      <formula>IF(RIGHT(TEXT(AM445,"0.#"),1)=".",FALSE,TRUE)</formula>
    </cfRule>
    <cfRule type="expression" dxfId="2138" priority="1938">
      <formula>IF(RIGHT(TEXT(AM445,"0.#"),1)=".",TRUE,FALSE)</formula>
    </cfRule>
  </conditionalFormatting>
  <conditionalFormatting sqref="AM443">
    <cfRule type="expression" dxfId="2137" priority="1941">
      <formula>IF(RIGHT(TEXT(AM443,"0.#"),1)=".",FALSE,TRUE)</formula>
    </cfRule>
    <cfRule type="expression" dxfId="2136" priority="1942">
      <formula>IF(RIGHT(TEXT(AM443,"0.#"),1)=".",TRUE,FALSE)</formula>
    </cfRule>
  </conditionalFormatting>
  <conditionalFormatting sqref="AM444">
    <cfRule type="expression" dxfId="2135" priority="1939">
      <formula>IF(RIGHT(TEXT(AM444,"0.#"),1)=".",FALSE,TRUE)</formula>
    </cfRule>
    <cfRule type="expression" dxfId="2134" priority="1940">
      <formula>IF(RIGHT(TEXT(AM444,"0.#"),1)=".",TRUE,FALSE)</formula>
    </cfRule>
  </conditionalFormatting>
  <conditionalFormatting sqref="AU445">
    <cfRule type="expression" dxfId="2133" priority="1931">
      <formula>IF(RIGHT(TEXT(AU445,"0.#"),1)=".",FALSE,TRUE)</formula>
    </cfRule>
    <cfRule type="expression" dxfId="2132" priority="1932">
      <formula>IF(RIGHT(TEXT(AU445,"0.#"),1)=".",TRUE,FALSE)</formula>
    </cfRule>
  </conditionalFormatting>
  <conditionalFormatting sqref="AU443">
    <cfRule type="expression" dxfId="2131" priority="1935">
      <formula>IF(RIGHT(TEXT(AU443,"0.#"),1)=".",FALSE,TRUE)</formula>
    </cfRule>
    <cfRule type="expression" dxfId="2130" priority="1936">
      <formula>IF(RIGHT(TEXT(AU443,"0.#"),1)=".",TRUE,FALSE)</formula>
    </cfRule>
  </conditionalFormatting>
  <conditionalFormatting sqref="AU444">
    <cfRule type="expression" dxfId="2129" priority="1933">
      <formula>IF(RIGHT(TEXT(AU444,"0.#"),1)=".",FALSE,TRUE)</formula>
    </cfRule>
    <cfRule type="expression" dxfId="2128" priority="1934">
      <formula>IF(RIGHT(TEXT(AU444,"0.#"),1)=".",TRUE,FALSE)</formula>
    </cfRule>
  </conditionalFormatting>
  <conditionalFormatting sqref="AI445">
    <cfRule type="expression" dxfId="2127" priority="1925">
      <formula>IF(RIGHT(TEXT(AI445,"0.#"),1)=".",FALSE,TRUE)</formula>
    </cfRule>
    <cfRule type="expression" dxfId="2126" priority="1926">
      <formula>IF(RIGHT(TEXT(AI445,"0.#"),1)=".",TRUE,FALSE)</formula>
    </cfRule>
  </conditionalFormatting>
  <conditionalFormatting sqref="AI443">
    <cfRule type="expression" dxfId="2125" priority="1929">
      <formula>IF(RIGHT(TEXT(AI443,"0.#"),1)=".",FALSE,TRUE)</formula>
    </cfRule>
    <cfRule type="expression" dxfId="2124" priority="1930">
      <formula>IF(RIGHT(TEXT(AI443,"0.#"),1)=".",TRUE,FALSE)</formula>
    </cfRule>
  </conditionalFormatting>
  <conditionalFormatting sqref="AI444">
    <cfRule type="expression" dxfId="2123" priority="1927">
      <formula>IF(RIGHT(TEXT(AI444,"0.#"),1)=".",FALSE,TRUE)</formula>
    </cfRule>
    <cfRule type="expression" dxfId="2122" priority="1928">
      <formula>IF(RIGHT(TEXT(AI444,"0.#"),1)=".",TRUE,FALSE)</formula>
    </cfRule>
  </conditionalFormatting>
  <conditionalFormatting sqref="AQ443">
    <cfRule type="expression" dxfId="2121" priority="1919">
      <formula>IF(RIGHT(TEXT(AQ443,"0.#"),1)=".",FALSE,TRUE)</formula>
    </cfRule>
    <cfRule type="expression" dxfId="2120" priority="1920">
      <formula>IF(RIGHT(TEXT(AQ443,"0.#"),1)=".",TRUE,FALSE)</formula>
    </cfRule>
  </conditionalFormatting>
  <conditionalFormatting sqref="AQ444">
    <cfRule type="expression" dxfId="2119" priority="1923">
      <formula>IF(RIGHT(TEXT(AQ444,"0.#"),1)=".",FALSE,TRUE)</formula>
    </cfRule>
    <cfRule type="expression" dxfId="2118" priority="1924">
      <formula>IF(RIGHT(TEXT(AQ444,"0.#"),1)=".",TRUE,FALSE)</formula>
    </cfRule>
  </conditionalFormatting>
  <conditionalFormatting sqref="AQ445">
    <cfRule type="expression" dxfId="2117" priority="1921">
      <formula>IF(RIGHT(TEXT(AQ445,"0.#"),1)=".",FALSE,TRUE)</formula>
    </cfRule>
    <cfRule type="expression" dxfId="2116" priority="1922">
      <formula>IF(RIGHT(TEXT(AQ445,"0.#"),1)=".",TRUE,FALSE)</formula>
    </cfRule>
  </conditionalFormatting>
  <conditionalFormatting sqref="Y872:Y899">
    <cfRule type="expression" dxfId="2115" priority="2149">
      <formula>IF(RIGHT(TEXT(Y872,"0.#"),1)=".",FALSE,TRUE)</formula>
    </cfRule>
    <cfRule type="expression" dxfId="2114" priority="2150">
      <formula>IF(RIGHT(TEXT(Y872,"0.#"),1)=".",TRUE,FALSE)</formula>
    </cfRule>
  </conditionalFormatting>
  <conditionalFormatting sqref="Y870:Y871">
    <cfRule type="expression" dxfId="2113" priority="2143">
      <formula>IF(RIGHT(TEXT(Y870,"0.#"),1)=".",FALSE,TRUE)</formula>
    </cfRule>
    <cfRule type="expression" dxfId="2112" priority="2144">
      <formula>IF(RIGHT(TEXT(Y870,"0.#"),1)=".",TRUE,FALSE)</formula>
    </cfRule>
  </conditionalFormatting>
  <conditionalFormatting sqref="Y905:Y932">
    <cfRule type="expression" dxfId="2111" priority="2137">
      <formula>IF(RIGHT(TEXT(Y905,"0.#"),1)=".",FALSE,TRUE)</formula>
    </cfRule>
    <cfRule type="expression" dxfId="2110" priority="2138">
      <formula>IF(RIGHT(TEXT(Y905,"0.#"),1)=".",TRUE,FALSE)</formula>
    </cfRule>
  </conditionalFormatting>
  <conditionalFormatting sqref="Y904">
    <cfRule type="expression" dxfId="2109" priority="2131">
      <formula>IF(RIGHT(TEXT(Y904,"0.#"),1)=".",FALSE,TRUE)</formula>
    </cfRule>
    <cfRule type="expression" dxfId="2108" priority="2132">
      <formula>IF(RIGHT(TEXT(Y904,"0.#"),1)=".",TRUE,FALSE)</formula>
    </cfRule>
  </conditionalFormatting>
  <conditionalFormatting sqref="Y938:Y965">
    <cfRule type="expression" dxfId="2107" priority="2125">
      <formula>IF(RIGHT(TEXT(Y938,"0.#"),1)=".",FALSE,TRUE)</formula>
    </cfRule>
    <cfRule type="expression" dxfId="2106" priority="2126">
      <formula>IF(RIGHT(TEXT(Y938,"0.#"),1)=".",TRUE,FALSE)</formula>
    </cfRule>
  </conditionalFormatting>
  <conditionalFormatting sqref="Y937">
    <cfRule type="expression" dxfId="2105" priority="2119">
      <formula>IF(RIGHT(TEXT(Y937,"0.#"),1)=".",FALSE,TRUE)</formula>
    </cfRule>
    <cfRule type="expression" dxfId="2104" priority="2120">
      <formula>IF(RIGHT(TEXT(Y937,"0.#"),1)=".",TRUE,FALSE)</formula>
    </cfRule>
  </conditionalFormatting>
  <conditionalFormatting sqref="Y971:Y998">
    <cfRule type="expression" dxfId="2103" priority="2113">
      <formula>IF(RIGHT(TEXT(Y971,"0.#"),1)=".",FALSE,TRUE)</formula>
    </cfRule>
    <cfRule type="expression" dxfId="2102" priority="2114">
      <formula>IF(RIGHT(TEXT(Y971,"0.#"),1)=".",TRUE,FALSE)</formula>
    </cfRule>
  </conditionalFormatting>
  <conditionalFormatting sqref="Y970">
    <cfRule type="expression" dxfId="2101" priority="2107">
      <formula>IF(RIGHT(TEXT(Y970,"0.#"),1)=".",FALSE,TRUE)</formula>
    </cfRule>
    <cfRule type="expression" dxfId="2100" priority="2108">
      <formula>IF(RIGHT(TEXT(Y970,"0.#"),1)=".",TRUE,FALSE)</formula>
    </cfRule>
  </conditionalFormatting>
  <conditionalFormatting sqref="Y1004:Y1031">
    <cfRule type="expression" dxfId="2099" priority="2101">
      <formula>IF(RIGHT(TEXT(Y1004,"0.#"),1)=".",FALSE,TRUE)</formula>
    </cfRule>
    <cfRule type="expression" dxfId="2098" priority="2102">
      <formula>IF(RIGHT(TEXT(Y1004,"0.#"),1)=".",TRUE,FALSE)</formula>
    </cfRule>
  </conditionalFormatting>
  <conditionalFormatting sqref="W23">
    <cfRule type="expression" dxfId="2097" priority="2385">
      <formula>IF(RIGHT(TEXT(W23,"0.#"),1)=".",FALSE,TRUE)</formula>
    </cfRule>
    <cfRule type="expression" dxfId="2096" priority="2386">
      <formula>IF(RIGHT(TEXT(W23,"0.#"),1)=".",TRUE,FALSE)</formula>
    </cfRule>
  </conditionalFormatting>
  <conditionalFormatting sqref="W24:W27">
    <cfRule type="expression" dxfId="2095" priority="2383">
      <formula>IF(RIGHT(TEXT(W24,"0.#"),1)=".",FALSE,TRUE)</formula>
    </cfRule>
    <cfRule type="expression" dxfId="2094" priority="2384">
      <formula>IF(RIGHT(TEXT(W24,"0.#"),1)=".",TRUE,FALSE)</formula>
    </cfRule>
  </conditionalFormatting>
  <conditionalFormatting sqref="W28">
    <cfRule type="expression" dxfId="2093" priority="2375">
      <formula>IF(RIGHT(TEXT(W28,"0.#"),1)=".",FALSE,TRUE)</formula>
    </cfRule>
    <cfRule type="expression" dxfId="2092" priority="2376">
      <formula>IF(RIGHT(TEXT(W28,"0.#"),1)=".",TRUE,FALSE)</formula>
    </cfRule>
  </conditionalFormatting>
  <conditionalFormatting sqref="P23">
    <cfRule type="expression" dxfId="2091" priority="2373">
      <formula>IF(RIGHT(TEXT(P23,"0.#"),1)=".",FALSE,TRUE)</formula>
    </cfRule>
    <cfRule type="expression" dxfId="2090" priority="2374">
      <formula>IF(RIGHT(TEXT(P23,"0.#"),1)=".",TRUE,FALSE)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72:AO899">
    <cfRule type="expression" dxfId="2017" priority="2151">
      <formula>IF(AND(AL872&gt;=0, RIGHT(TEXT(AL872,"0.#"),1)&lt;&gt;"."),TRUE,FALSE)</formula>
    </cfRule>
    <cfRule type="expression" dxfId="2016" priority="2152">
      <formula>IF(AND(AL872&gt;=0, RIGHT(TEXT(AL872,"0.#"),1)="."),TRUE,FALSE)</formula>
    </cfRule>
    <cfRule type="expression" dxfId="2015" priority="2153">
      <formula>IF(AND(AL872&lt;0, RIGHT(TEXT(AL872,"0.#"),1)&lt;&gt;"."),TRUE,FALSE)</formula>
    </cfRule>
    <cfRule type="expression" dxfId="2014" priority="2154">
      <formula>IF(AND(AL872&lt;0, RIGHT(TEXT(AL872,"0.#"),1)="."),TRUE,FALSE)</formula>
    </cfRule>
  </conditionalFormatting>
  <conditionalFormatting sqref="AL870:AO871">
    <cfRule type="expression" dxfId="2013" priority="2145">
      <formula>IF(AND(AL870&gt;=0, RIGHT(TEXT(AL870,"0.#"),1)&lt;&gt;"."),TRUE,FALSE)</formula>
    </cfRule>
    <cfRule type="expression" dxfId="2012" priority="2146">
      <formula>IF(AND(AL870&gt;=0, RIGHT(TEXT(AL870,"0.#"),1)="."),TRUE,FALSE)</formula>
    </cfRule>
    <cfRule type="expression" dxfId="2011" priority="2147">
      <formula>IF(AND(AL870&lt;0, RIGHT(TEXT(AL870,"0.#"),1)&lt;&gt;"."),TRUE,FALSE)</formula>
    </cfRule>
    <cfRule type="expression" dxfId="2010" priority="2148">
      <formula>IF(AND(AL870&lt;0, RIGHT(TEXT(AL870,"0.#"),1)="."),TRUE,FALSE)</formula>
    </cfRule>
  </conditionalFormatting>
  <conditionalFormatting sqref="AL905:AO932">
    <cfRule type="expression" dxfId="2009" priority="2139">
      <formula>IF(AND(AL905&gt;=0, RIGHT(TEXT(AL905,"0.#"),1)&lt;&gt;"."),TRUE,FALSE)</formula>
    </cfRule>
    <cfRule type="expression" dxfId="2008" priority="2140">
      <formula>IF(AND(AL905&gt;=0, RIGHT(TEXT(AL905,"0.#"),1)="."),TRUE,FALSE)</formula>
    </cfRule>
    <cfRule type="expression" dxfId="2007" priority="2141">
      <formula>IF(AND(AL905&lt;0, RIGHT(TEXT(AL905,"0.#"),1)&lt;&gt;"."),TRUE,FALSE)</formula>
    </cfRule>
    <cfRule type="expression" dxfId="2006" priority="2142">
      <formula>IF(AND(AL905&lt;0, RIGHT(TEXT(AL905,"0.#"),1)="."),TRUE,FALSE)</formula>
    </cfRule>
  </conditionalFormatting>
  <conditionalFormatting sqref="AL904:AO904">
    <cfRule type="expression" dxfId="2005" priority="2133">
      <formula>IF(AND(AL904&gt;=0, RIGHT(TEXT(AL904,"0.#"),1)&lt;&gt;"."),TRUE,FALSE)</formula>
    </cfRule>
    <cfRule type="expression" dxfId="2004" priority="2134">
      <formula>IF(AND(AL904&gt;=0, RIGHT(TEXT(AL904,"0.#"),1)="."),TRUE,FALSE)</formula>
    </cfRule>
    <cfRule type="expression" dxfId="2003" priority="2135">
      <formula>IF(AND(AL904&lt;0, RIGHT(TEXT(AL904,"0.#"),1)&lt;&gt;"."),TRUE,FALSE)</formula>
    </cfRule>
    <cfRule type="expression" dxfId="2002" priority="2136">
      <formula>IF(AND(AL904&lt;0, RIGHT(TEXT(AL904,"0.#"),1)="."),TRUE,FALSE)</formula>
    </cfRule>
  </conditionalFormatting>
  <conditionalFormatting sqref="AL938:AO965">
    <cfRule type="expression" dxfId="2001" priority="2127">
      <formula>IF(AND(AL938&gt;=0, RIGHT(TEXT(AL938,"0.#"),1)&lt;&gt;"."),TRUE,FALSE)</formula>
    </cfRule>
    <cfRule type="expression" dxfId="2000" priority="2128">
      <formula>IF(AND(AL938&gt;=0, RIGHT(TEXT(AL938,"0.#"),1)="."),TRUE,FALSE)</formula>
    </cfRule>
    <cfRule type="expression" dxfId="1999" priority="2129">
      <formula>IF(AND(AL938&lt;0, RIGHT(TEXT(AL938,"0.#"),1)&lt;&gt;"."),TRUE,FALSE)</formula>
    </cfRule>
    <cfRule type="expression" dxfId="1998" priority="2130">
      <formula>IF(AND(AL938&lt;0, RIGHT(TEXT(AL938,"0.#"),1)="."),TRUE,FALSE)</formula>
    </cfRule>
  </conditionalFormatting>
  <conditionalFormatting sqref="AL937:AO937">
    <cfRule type="expression" dxfId="1997" priority="2121">
      <formula>IF(AND(AL937&gt;=0, RIGHT(TEXT(AL937,"0.#"),1)&lt;&gt;"."),TRUE,FALSE)</formula>
    </cfRule>
    <cfRule type="expression" dxfId="1996" priority="2122">
      <formula>IF(AND(AL937&gt;=0, RIGHT(TEXT(AL937,"0.#"),1)="."),TRUE,FALSE)</formula>
    </cfRule>
    <cfRule type="expression" dxfId="1995" priority="2123">
      <formula>IF(AND(AL937&lt;0, RIGHT(TEXT(AL937,"0.#"),1)&lt;&gt;"."),TRUE,FALSE)</formula>
    </cfRule>
    <cfRule type="expression" dxfId="1994" priority="2124">
      <formula>IF(AND(AL937&lt;0, RIGHT(TEXT(AL937,"0.#"),1)="."),TRUE,FALSE)</formula>
    </cfRule>
  </conditionalFormatting>
  <conditionalFormatting sqref="AL971:AO998">
    <cfRule type="expression" dxfId="1993" priority="2115">
      <formula>IF(AND(AL971&gt;=0, RIGHT(TEXT(AL971,"0.#"),1)&lt;&gt;"."),TRUE,FALSE)</formula>
    </cfRule>
    <cfRule type="expression" dxfId="1992" priority="2116">
      <formula>IF(AND(AL971&gt;=0, RIGHT(TEXT(AL971,"0.#"),1)="."),TRUE,FALSE)</formula>
    </cfRule>
    <cfRule type="expression" dxfId="1991" priority="2117">
      <formula>IF(AND(AL971&lt;0, RIGHT(TEXT(AL971,"0.#"),1)&lt;&gt;"."),TRUE,FALSE)</formula>
    </cfRule>
    <cfRule type="expression" dxfId="1990" priority="2118">
      <formula>IF(AND(AL971&lt;0, RIGHT(TEXT(AL971,"0.#"),1)="."),TRUE,FALSE)</formula>
    </cfRule>
  </conditionalFormatting>
  <conditionalFormatting sqref="AL970:AO970">
    <cfRule type="expression" dxfId="1989" priority="2109">
      <formula>IF(AND(AL970&gt;=0, RIGHT(TEXT(AL970,"0.#"),1)&lt;&gt;"."),TRUE,FALSE)</formula>
    </cfRule>
    <cfRule type="expression" dxfId="1988" priority="2110">
      <formula>IF(AND(AL970&gt;=0, RIGHT(TEXT(AL970,"0.#"),1)="."),TRUE,FALSE)</formula>
    </cfRule>
    <cfRule type="expression" dxfId="1987" priority="2111">
      <formula>IF(AND(AL970&lt;0, RIGHT(TEXT(AL970,"0.#"),1)&lt;&gt;"."),TRUE,FALSE)</formula>
    </cfRule>
    <cfRule type="expression" dxfId="1986" priority="2112">
      <formula>IF(AND(AL970&lt;0, RIGHT(TEXT(AL970,"0.#"),1)="."),TRUE,FALSE)</formula>
    </cfRule>
  </conditionalFormatting>
  <conditionalFormatting sqref="AL1004:AO1031">
    <cfRule type="expression" dxfId="1985" priority="2103">
      <formula>IF(AND(AL1004&gt;=0, RIGHT(TEXT(AL1004,"0.#"),1)&lt;&gt;"."),TRUE,FALSE)</formula>
    </cfRule>
    <cfRule type="expression" dxfId="1984" priority="2104">
      <formula>IF(AND(AL1004&gt;=0, RIGHT(TEXT(AL1004,"0.#"),1)="."),TRUE,FALSE)</formula>
    </cfRule>
    <cfRule type="expression" dxfId="1983" priority="2105">
      <formula>IF(AND(AL1004&lt;0, RIGHT(TEXT(AL1004,"0.#"),1)&lt;&gt;"."),TRUE,FALSE)</formula>
    </cfRule>
    <cfRule type="expression" dxfId="1982" priority="2106">
      <formula>IF(AND(AL1004&lt;0, RIGHT(TEXT(AL1004,"0.#"),1)="."),TRUE,FALSE)</formula>
    </cfRule>
  </conditionalFormatting>
  <conditionalFormatting sqref="AL1002:AO1003">
    <cfRule type="expression" dxfId="1981" priority="2097">
      <formula>IF(AND(AL1002&gt;=0, RIGHT(TEXT(AL1002,"0.#"),1)&lt;&gt;"."),TRUE,FALSE)</formula>
    </cfRule>
    <cfRule type="expression" dxfId="1980" priority="2098">
      <formula>IF(AND(AL1002&gt;=0, RIGHT(TEXT(AL1002,"0.#"),1)="."),TRUE,FALSE)</formula>
    </cfRule>
    <cfRule type="expression" dxfId="1979" priority="2099">
      <formula>IF(AND(AL1002&lt;0, RIGHT(TEXT(AL1002,"0.#"),1)&lt;&gt;"."),TRUE,FALSE)</formula>
    </cfRule>
    <cfRule type="expression" dxfId="1978" priority="2100">
      <formula>IF(AND(AL1002&lt;0, RIGHT(TEXT(AL1002,"0.#"),1)="."),TRUE,FALSE)</formula>
    </cfRule>
  </conditionalFormatting>
  <conditionalFormatting sqref="Y1002:Y1003">
    <cfRule type="expression" dxfId="1977" priority="2095">
      <formula>IF(RIGHT(TEXT(Y1002,"0.#"),1)=".",FALSE,TRUE)</formula>
    </cfRule>
    <cfRule type="expression" dxfId="1976" priority="2096">
      <formula>IF(RIGHT(TEXT(Y1002,"0.#"),1)=".",TRUE,FALSE)</formula>
    </cfRule>
  </conditionalFormatting>
  <conditionalFormatting sqref="AL1037:AO1064">
    <cfRule type="expression" dxfId="1975" priority="2091">
      <formula>IF(AND(AL1037&gt;=0, RIGHT(TEXT(AL1037,"0.#"),1)&lt;&gt;"."),TRUE,FALSE)</formula>
    </cfRule>
    <cfRule type="expression" dxfId="1974" priority="2092">
      <formula>IF(AND(AL1037&gt;=0, RIGHT(TEXT(AL1037,"0.#"),1)="."),TRUE,FALSE)</formula>
    </cfRule>
    <cfRule type="expression" dxfId="1973" priority="2093">
      <formula>IF(AND(AL1037&lt;0, RIGHT(TEXT(AL1037,"0.#"),1)&lt;&gt;"."),TRUE,FALSE)</formula>
    </cfRule>
    <cfRule type="expression" dxfId="1972" priority="2094">
      <formula>IF(AND(AL1037&lt;0, RIGHT(TEXT(AL1037,"0.#"),1)="."),TRUE,FALSE)</formula>
    </cfRule>
  </conditionalFormatting>
  <conditionalFormatting sqref="Y1037:Y1064">
    <cfRule type="expression" dxfId="1971" priority="2089">
      <formula>IF(RIGHT(TEXT(Y1037,"0.#"),1)=".",FALSE,TRUE)</formula>
    </cfRule>
    <cfRule type="expression" dxfId="1970" priority="2090">
      <formula>IF(RIGHT(TEXT(Y1037,"0.#"),1)=".",TRUE,FALSE)</formula>
    </cfRule>
  </conditionalFormatting>
  <conditionalFormatting sqref="AL1035:AO1036">
    <cfRule type="expression" dxfId="1969" priority="2085">
      <formula>IF(AND(AL1035&gt;=0, RIGHT(TEXT(AL1035,"0.#"),1)&lt;&gt;"."),TRUE,FALSE)</formula>
    </cfRule>
    <cfRule type="expression" dxfId="1968" priority="2086">
      <formula>IF(AND(AL1035&gt;=0, RIGHT(TEXT(AL1035,"0.#"),1)="."),TRUE,FALSE)</formula>
    </cfRule>
    <cfRule type="expression" dxfId="1967" priority="2087">
      <formula>IF(AND(AL1035&lt;0, RIGHT(TEXT(AL1035,"0.#"),1)&lt;&gt;"."),TRUE,FALSE)</formula>
    </cfRule>
    <cfRule type="expression" dxfId="1966" priority="2088">
      <formula>IF(AND(AL1035&lt;0, RIGHT(TEXT(AL1035,"0.#"),1)="."),TRUE,FALSE)</formula>
    </cfRule>
  </conditionalFormatting>
  <conditionalFormatting sqref="Y1035:Y1036">
    <cfRule type="expression" dxfId="1965" priority="2083">
      <formula>IF(RIGHT(TEXT(Y1035,"0.#"),1)=".",FALSE,TRUE)</formula>
    </cfRule>
    <cfRule type="expression" dxfId="1964" priority="2084">
      <formula>IF(RIGHT(TEXT(Y1035,"0.#"),1)=".",TRUE,FALSE)</formula>
    </cfRule>
  </conditionalFormatting>
  <conditionalFormatting sqref="AL1069:AO1097">
    <cfRule type="expression" dxfId="1963" priority="2079">
      <formula>IF(AND(AL1069&gt;=0, RIGHT(TEXT(AL1069,"0.#"),1)&lt;&gt;"."),TRUE,FALSE)</formula>
    </cfRule>
    <cfRule type="expression" dxfId="1962" priority="2080">
      <formula>IF(AND(AL1069&gt;=0, RIGHT(TEXT(AL1069,"0.#"),1)="."),TRUE,FALSE)</formula>
    </cfRule>
    <cfRule type="expression" dxfId="1961" priority="2081">
      <formula>IF(AND(AL1069&lt;0, RIGHT(TEXT(AL1069,"0.#"),1)&lt;&gt;"."),TRUE,FALSE)</formula>
    </cfRule>
    <cfRule type="expression" dxfId="1960" priority="2082">
      <formula>IF(AND(AL1069&lt;0, RIGHT(TEXT(AL1069,"0.#"),1)="."),TRUE,FALSE)</formula>
    </cfRule>
  </conditionalFormatting>
  <conditionalFormatting sqref="Y1070:Y1072 Y1077:Y1097">
    <cfRule type="expression" dxfId="1959" priority="2077">
      <formula>IF(RIGHT(TEXT(Y1070,"0.#"),1)=".",FALSE,TRUE)</formula>
    </cfRule>
    <cfRule type="expression" dxfId="1958" priority="2078">
      <formula>IF(RIGHT(TEXT(Y1070,"0.#"),1)=".",TRUE,FALSE)</formula>
    </cfRule>
  </conditionalFormatting>
  <conditionalFormatting sqref="AL1068:AO1068">
    <cfRule type="expression" dxfId="1957" priority="2073">
      <formula>IF(AND(AL1068&gt;=0, RIGHT(TEXT(AL1068,"0.#"),1)&lt;&gt;"."),TRUE,FALSE)</formula>
    </cfRule>
    <cfRule type="expression" dxfId="1956" priority="2074">
      <formula>IF(AND(AL1068&gt;=0, RIGHT(TEXT(AL1068,"0.#"),1)="."),TRUE,FALSE)</formula>
    </cfRule>
    <cfRule type="expression" dxfId="1955" priority="2075">
      <formula>IF(AND(AL1068&lt;0, RIGHT(TEXT(AL1068,"0.#"),1)&lt;&gt;"."),TRUE,FALSE)</formula>
    </cfRule>
    <cfRule type="expression" dxfId="1954" priority="2076">
      <formula>IF(AND(AL1068&lt;0, RIGHT(TEXT(AL1068,"0.#"),1)="."),TRUE,FALSE)</formula>
    </cfRule>
  </conditionalFormatting>
  <conditionalFormatting sqref="Y1068:Y1069">
    <cfRule type="expression" dxfId="1953" priority="2071">
      <formula>IF(RIGHT(TEXT(Y1068,"0.#"),1)=".",FALSE,TRUE)</formula>
    </cfRule>
    <cfRule type="expression" dxfId="1952" priority="2072">
      <formula>IF(RIGHT(TEXT(Y1068,"0.#"),1)=".",TRUE,FALSE)</formula>
    </cfRule>
  </conditionalFormatting>
  <conditionalFormatting sqref="AE39">
    <cfRule type="expression" dxfId="1951" priority="2069">
      <formula>IF(RIGHT(TEXT(AE39,"0.#"),1)=".",FALSE,TRUE)</formula>
    </cfRule>
    <cfRule type="expression" dxfId="1950" priority="2070">
      <formula>IF(RIGHT(TEXT(AE39,"0.#"),1)=".",TRUE,FALSE)</formula>
    </cfRule>
  </conditionalFormatting>
  <conditionalFormatting sqref="AM41">
    <cfRule type="expression" dxfId="1949" priority="2053">
      <formula>IF(RIGHT(TEXT(AM41,"0.#"),1)=".",FALSE,TRUE)</formula>
    </cfRule>
    <cfRule type="expression" dxfId="1948" priority="2054">
      <formula>IF(RIGHT(TEXT(AM41,"0.#"),1)=".",TRUE,FALSE)</formula>
    </cfRule>
  </conditionalFormatting>
  <conditionalFormatting sqref="AE40">
    <cfRule type="expression" dxfId="1947" priority="2067">
      <formula>IF(RIGHT(TEXT(AE40,"0.#"),1)=".",FALSE,TRUE)</formula>
    </cfRule>
    <cfRule type="expression" dxfId="1946" priority="2068">
      <formula>IF(RIGHT(TEXT(AE40,"0.#"),1)=".",TRUE,FALSE)</formula>
    </cfRule>
  </conditionalFormatting>
  <conditionalFormatting sqref="AE41">
    <cfRule type="expression" dxfId="1945" priority="2065">
      <formula>IF(RIGHT(TEXT(AE41,"0.#"),1)=".",FALSE,TRUE)</formula>
    </cfRule>
    <cfRule type="expression" dxfId="1944" priority="2066">
      <formula>IF(RIGHT(TEXT(AE41,"0.#"),1)=".",TRUE,FALSE)</formula>
    </cfRule>
  </conditionalFormatting>
  <conditionalFormatting sqref="AI41">
    <cfRule type="expression" dxfId="1943" priority="2063">
      <formula>IF(RIGHT(TEXT(AI41,"0.#"),1)=".",FALSE,TRUE)</formula>
    </cfRule>
    <cfRule type="expression" dxfId="1942" priority="2064">
      <formula>IF(RIGHT(TEXT(AI41,"0.#"),1)=".",TRUE,FALSE)</formula>
    </cfRule>
  </conditionalFormatting>
  <conditionalFormatting sqref="AI40">
    <cfRule type="expression" dxfId="1941" priority="2061">
      <formula>IF(RIGHT(TEXT(AI40,"0.#"),1)=".",FALSE,TRUE)</formula>
    </cfRule>
    <cfRule type="expression" dxfId="1940" priority="2062">
      <formula>IF(RIGHT(TEXT(AI40,"0.#"),1)=".",TRUE,FALSE)</formula>
    </cfRule>
  </conditionalFormatting>
  <conditionalFormatting sqref="AI39">
    <cfRule type="expression" dxfId="1939" priority="2059">
      <formula>IF(RIGHT(TEXT(AI39,"0.#"),1)=".",FALSE,TRUE)</formula>
    </cfRule>
    <cfRule type="expression" dxfId="1938" priority="2060">
      <formula>IF(RIGHT(TEXT(AI39,"0.#"),1)=".",TRUE,FALSE)</formula>
    </cfRule>
  </conditionalFormatting>
  <conditionalFormatting sqref="AM39">
    <cfRule type="expression" dxfId="1937" priority="2057">
      <formula>IF(RIGHT(TEXT(AM39,"0.#"),1)=".",FALSE,TRUE)</formula>
    </cfRule>
    <cfRule type="expression" dxfId="1936" priority="2058">
      <formula>IF(RIGHT(TEXT(AM39,"0.#"),1)=".",TRUE,FALSE)</formula>
    </cfRule>
  </conditionalFormatting>
  <conditionalFormatting sqref="AM40">
    <cfRule type="expression" dxfId="1935" priority="2055">
      <formula>IF(RIGHT(TEXT(AM40,"0.#"),1)=".",FALSE,TRUE)</formula>
    </cfRule>
    <cfRule type="expression" dxfId="1934" priority="2056">
      <formula>IF(RIGHT(TEXT(AM40,"0.#"),1)=".",TRUE,FALSE)</formula>
    </cfRule>
  </conditionalFormatting>
  <conditionalFormatting sqref="AQ39:AQ41">
    <cfRule type="expression" dxfId="1933" priority="2051">
      <formula>IF(RIGHT(TEXT(AQ39,"0.#"),1)=".",FALSE,TRUE)</formula>
    </cfRule>
    <cfRule type="expression" dxfId="1932" priority="2052">
      <formula>IF(RIGHT(TEXT(AQ39,"0.#"),1)=".",TRUE,FALSE)</formula>
    </cfRule>
  </conditionalFormatting>
  <conditionalFormatting sqref="AU39:AU41">
    <cfRule type="expression" dxfId="1931" priority="2049">
      <formula>IF(RIGHT(TEXT(AU39,"0.#"),1)=".",FALSE,TRUE)</formula>
    </cfRule>
    <cfRule type="expression" dxfId="1930" priority="2050">
      <formula>IF(RIGHT(TEXT(AU39,"0.#"),1)=".",TRUE,FALSE)</formula>
    </cfRule>
  </conditionalFormatting>
  <conditionalFormatting sqref="AE46">
    <cfRule type="expression" dxfId="1929" priority="2047">
      <formula>IF(RIGHT(TEXT(AE46,"0.#"),1)=".",FALSE,TRUE)</formula>
    </cfRule>
    <cfRule type="expression" dxfId="1928" priority="2048">
      <formula>IF(RIGHT(TEXT(AE46,"0.#"),1)=".",TRUE,FALSE)</formula>
    </cfRule>
  </conditionalFormatting>
  <conditionalFormatting sqref="AE47">
    <cfRule type="expression" dxfId="1927" priority="2045">
      <formula>IF(RIGHT(TEXT(AE47,"0.#"),1)=".",FALSE,TRUE)</formula>
    </cfRule>
    <cfRule type="expression" dxfId="1926" priority="2046">
      <formula>IF(RIGHT(TEXT(AE47,"0.#"),1)=".",TRUE,FALSE)</formula>
    </cfRule>
  </conditionalFormatting>
  <conditionalFormatting sqref="AE48">
    <cfRule type="expression" dxfId="1925" priority="2043">
      <formula>IF(RIGHT(TEXT(AE48,"0.#"),1)=".",FALSE,TRUE)</formula>
    </cfRule>
    <cfRule type="expression" dxfId="1924" priority="2044">
      <formula>IF(RIGHT(TEXT(AE48,"0.#"),1)=".",TRUE,FALSE)</formula>
    </cfRule>
  </conditionalFormatting>
  <conditionalFormatting sqref="AI48">
    <cfRule type="expression" dxfId="1923" priority="2041">
      <formula>IF(RIGHT(TEXT(AI48,"0.#"),1)=".",FALSE,TRUE)</formula>
    </cfRule>
    <cfRule type="expression" dxfId="1922" priority="2042">
      <formula>IF(RIGHT(TEXT(AI48,"0.#"),1)=".",TRUE,FALSE)</formula>
    </cfRule>
  </conditionalFormatting>
  <conditionalFormatting sqref="AI47">
    <cfRule type="expression" dxfId="1921" priority="2039">
      <formula>IF(RIGHT(TEXT(AI47,"0.#"),1)=".",FALSE,TRUE)</formula>
    </cfRule>
    <cfRule type="expression" dxfId="1920" priority="2040">
      <formula>IF(RIGHT(TEXT(AI47,"0.#"),1)=".",TRUE,FALSE)</formula>
    </cfRule>
  </conditionalFormatting>
  <conditionalFormatting sqref="AE448">
    <cfRule type="expression" dxfId="1919" priority="1917">
      <formula>IF(RIGHT(TEXT(AE448,"0.#"),1)=".",FALSE,TRUE)</formula>
    </cfRule>
    <cfRule type="expression" dxfId="1918" priority="1918">
      <formula>IF(RIGHT(TEXT(AE448,"0.#"),1)=".",TRUE,FALSE)</formula>
    </cfRule>
  </conditionalFormatting>
  <conditionalFormatting sqref="AM450">
    <cfRule type="expression" dxfId="1917" priority="1907">
      <formula>IF(RIGHT(TEXT(AM450,"0.#"),1)=".",FALSE,TRUE)</formula>
    </cfRule>
    <cfRule type="expression" dxfId="1916" priority="1908">
      <formula>IF(RIGHT(TEXT(AM450,"0.#"),1)=".",TRUE,FALSE)</formula>
    </cfRule>
  </conditionalFormatting>
  <conditionalFormatting sqref="AE449">
    <cfRule type="expression" dxfId="1915" priority="1915">
      <formula>IF(RIGHT(TEXT(AE449,"0.#"),1)=".",FALSE,TRUE)</formula>
    </cfRule>
    <cfRule type="expression" dxfId="1914" priority="1916">
      <formula>IF(RIGHT(TEXT(AE449,"0.#"),1)=".",TRUE,FALSE)</formula>
    </cfRule>
  </conditionalFormatting>
  <conditionalFormatting sqref="AE450">
    <cfRule type="expression" dxfId="1913" priority="1913">
      <formula>IF(RIGHT(TEXT(AE450,"0.#"),1)=".",FALSE,TRUE)</formula>
    </cfRule>
    <cfRule type="expression" dxfId="1912" priority="1914">
      <formula>IF(RIGHT(TEXT(AE450,"0.#"),1)=".",TRUE,FALSE)</formula>
    </cfRule>
  </conditionalFormatting>
  <conditionalFormatting sqref="AM448">
    <cfRule type="expression" dxfId="1911" priority="1911">
      <formula>IF(RIGHT(TEXT(AM448,"0.#"),1)=".",FALSE,TRUE)</formula>
    </cfRule>
    <cfRule type="expression" dxfId="1910" priority="1912">
      <formula>IF(RIGHT(TEXT(AM448,"0.#"),1)=".",TRUE,FALSE)</formula>
    </cfRule>
  </conditionalFormatting>
  <conditionalFormatting sqref="AM449">
    <cfRule type="expression" dxfId="1909" priority="1909">
      <formula>IF(RIGHT(TEXT(AM449,"0.#"),1)=".",FALSE,TRUE)</formula>
    </cfRule>
    <cfRule type="expression" dxfId="1908" priority="1910">
      <formula>IF(RIGHT(TEXT(AM449,"0.#"),1)=".",TRUE,FALSE)</formula>
    </cfRule>
  </conditionalFormatting>
  <conditionalFormatting sqref="AU448">
    <cfRule type="expression" dxfId="1907" priority="1905">
      <formula>IF(RIGHT(TEXT(AU448,"0.#"),1)=".",FALSE,TRUE)</formula>
    </cfRule>
    <cfRule type="expression" dxfId="1906" priority="1906">
      <formula>IF(RIGHT(TEXT(AU448,"0.#"),1)=".",TRUE,FALSE)</formula>
    </cfRule>
  </conditionalFormatting>
  <conditionalFormatting sqref="AU449">
    <cfRule type="expression" dxfId="1905" priority="1903">
      <formula>IF(RIGHT(TEXT(AU449,"0.#"),1)=".",FALSE,TRUE)</formula>
    </cfRule>
    <cfRule type="expression" dxfId="1904" priority="1904">
      <formula>IF(RIGHT(TEXT(AU449,"0.#"),1)=".",TRUE,FALSE)</formula>
    </cfRule>
  </conditionalFormatting>
  <conditionalFormatting sqref="AU450">
    <cfRule type="expression" dxfId="1903" priority="1901">
      <formula>IF(RIGHT(TEXT(AU450,"0.#"),1)=".",FALSE,TRUE)</formula>
    </cfRule>
    <cfRule type="expression" dxfId="1902" priority="1902">
      <formula>IF(RIGHT(TEXT(AU450,"0.#"),1)=".",TRUE,FALSE)</formula>
    </cfRule>
  </conditionalFormatting>
  <conditionalFormatting sqref="AI450">
    <cfRule type="expression" dxfId="1901" priority="1895">
      <formula>IF(RIGHT(TEXT(AI450,"0.#"),1)=".",FALSE,TRUE)</formula>
    </cfRule>
    <cfRule type="expression" dxfId="1900" priority="1896">
      <formula>IF(RIGHT(TEXT(AI450,"0.#"),1)=".",TRUE,FALSE)</formula>
    </cfRule>
  </conditionalFormatting>
  <conditionalFormatting sqref="AI448">
    <cfRule type="expression" dxfId="1899" priority="1899">
      <formula>IF(RIGHT(TEXT(AI448,"0.#"),1)=".",FALSE,TRUE)</formula>
    </cfRule>
    <cfRule type="expression" dxfId="1898" priority="1900">
      <formula>IF(RIGHT(TEXT(AI448,"0.#"),1)=".",TRUE,FALSE)</formula>
    </cfRule>
  </conditionalFormatting>
  <conditionalFormatting sqref="AI449">
    <cfRule type="expression" dxfId="1897" priority="1897">
      <formula>IF(RIGHT(TEXT(AI449,"0.#"),1)=".",FALSE,TRUE)</formula>
    </cfRule>
    <cfRule type="expression" dxfId="1896" priority="1898">
      <formula>IF(RIGHT(TEXT(AI449,"0.#"),1)=".",TRUE,FALSE)</formula>
    </cfRule>
  </conditionalFormatting>
  <conditionalFormatting sqref="AQ449">
    <cfRule type="expression" dxfId="1895" priority="1893">
      <formula>IF(RIGHT(TEXT(AQ449,"0.#"),1)=".",FALSE,TRUE)</formula>
    </cfRule>
    <cfRule type="expression" dxfId="1894" priority="1894">
      <formula>IF(RIGHT(TEXT(AQ449,"0.#"),1)=".",TRUE,FALSE)</formula>
    </cfRule>
  </conditionalFormatting>
  <conditionalFormatting sqref="AQ450">
    <cfRule type="expression" dxfId="1893" priority="1891">
      <formula>IF(RIGHT(TEXT(AQ450,"0.#"),1)=".",FALSE,TRUE)</formula>
    </cfRule>
    <cfRule type="expression" dxfId="1892" priority="1892">
      <formula>IF(RIGHT(TEXT(AQ450,"0.#"),1)=".",TRUE,FALSE)</formula>
    </cfRule>
  </conditionalFormatting>
  <conditionalFormatting sqref="AQ448">
    <cfRule type="expression" dxfId="1891" priority="1889">
      <formula>IF(RIGHT(TEXT(AQ448,"0.#"),1)=".",FALSE,TRUE)</formula>
    </cfRule>
    <cfRule type="expression" dxfId="1890" priority="1890">
      <formula>IF(RIGHT(TEXT(AQ448,"0.#"),1)=".",TRUE,FALSE)</formula>
    </cfRule>
  </conditionalFormatting>
  <conditionalFormatting sqref="AE453">
    <cfRule type="expression" dxfId="1889" priority="1887">
      <formula>IF(RIGHT(TEXT(AE453,"0.#"),1)=".",FALSE,TRUE)</formula>
    </cfRule>
    <cfRule type="expression" dxfId="1888" priority="1888">
      <formula>IF(RIGHT(TEXT(AE453,"0.#"),1)=".",TRUE,FALSE)</formula>
    </cfRule>
  </conditionalFormatting>
  <conditionalFormatting sqref="AM455">
    <cfRule type="expression" dxfId="1887" priority="1877">
      <formula>IF(RIGHT(TEXT(AM455,"0.#"),1)=".",FALSE,TRUE)</formula>
    </cfRule>
    <cfRule type="expression" dxfId="1886" priority="1878">
      <formula>IF(RIGHT(TEXT(AM455,"0.#"),1)=".",TRUE,FALSE)</formula>
    </cfRule>
  </conditionalFormatting>
  <conditionalFormatting sqref="AE454">
    <cfRule type="expression" dxfId="1885" priority="1885">
      <formula>IF(RIGHT(TEXT(AE454,"0.#"),1)=".",FALSE,TRUE)</formula>
    </cfRule>
    <cfRule type="expression" dxfId="1884" priority="1886">
      <formula>IF(RIGHT(TEXT(AE454,"0.#"),1)=".",TRUE,FALSE)</formula>
    </cfRule>
  </conditionalFormatting>
  <conditionalFormatting sqref="AE455">
    <cfRule type="expression" dxfId="1883" priority="1883">
      <formula>IF(RIGHT(TEXT(AE455,"0.#"),1)=".",FALSE,TRUE)</formula>
    </cfRule>
    <cfRule type="expression" dxfId="1882" priority="1884">
      <formula>IF(RIGHT(TEXT(AE455,"0.#"),1)=".",TRUE,FALSE)</formula>
    </cfRule>
  </conditionalFormatting>
  <conditionalFormatting sqref="AM453">
    <cfRule type="expression" dxfId="1881" priority="1881">
      <formula>IF(RIGHT(TEXT(AM453,"0.#"),1)=".",FALSE,TRUE)</formula>
    </cfRule>
    <cfRule type="expression" dxfId="1880" priority="1882">
      <formula>IF(RIGHT(TEXT(AM453,"0.#"),1)=".",TRUE,FALSE)</formula>
    </cfRule>
  </conditionalFormatting>
  <conditionalFormatting sqref="AM454">
    <cfRule type="expression" dxfId="1879" priority="1879">
      <formula>IF(RIGHT(TEXT(AM454,"0.#"),1)=".",FALSE,TRUE)</formula>
    </cfRule>
    <cfRule type="expression" dxfId="1878" priority="1880">
      <formula>IF(RIGHT(TEXT(AM454,"0.#"),1)=".",TRUE,FALSE)</formula>
    </cfRule>
  </conditionalFormatting>
  <conditionalFormatting sqref="AU453">
    <cfRule type="expression" dxfId="1877" priority="1875">
      <formula>IF(RIGHT(TEXT(AU453,"0.#"),1)=".",FALSE,TRUE)</formula>
    </cfRule>
    <cfRule type="expression" dxfId="1876" priority="1876">
      <formula>IF(RIGHT(TEXT(AU453,"0.#"),1)=".",TRUE,FALSE)</formula>
    </cfRule>
  </conditionalFormatting>
  <conditionalFormatting sqref="AU454">
    <cfRule type="expression" dxfId="1875" priority="1873">
      <formula>IF(RIGHT(TEXT(AU454,"0.#"),1)=".",FALSE,TRUE)</formula>
    </cfRule>
    <cfRule type="expression" dxfId="1874" priority="1874">
      <formula>IF(RIGHT(TEXT(AU454,"0.#"),1)=".",TRUE,FALSE)</formula>
    </cfRule>
  </conditionalFormatting>
  <conditionalFormatting sqref="AU455">
    <cfRule type="expression" dxfId="1873" priority="1871">
      <formula>IF(RIGHT(TEXT(AU455,"0.#"),1)=".",FALSE,TRUE)</formula>
    </cfRule>
    <cfRule type="expression" dxfId="1872" priority="1872">
      <formula>IF(RIGHT(TEXT(AU455,"0.#"),1)=".",TRUE,FALSE)</formula>
    </cfRule>
  </conditionalFormatting>
  <conditionalFormatting sqref="AI455">
    <cfRule type="expression" dxfId="1871" priority="1865">
      <formula>IF(RIGHT(TEXT(AI455,"0.#"),1)=".",FALSE,TRUE)</formula>
    </cfRule>
    <cfRule type="expression" dxfId="1870" priority="1866">
      <formula>IF(RIGHT(TEXT(AI455,"0.#"),1)=".",TRUE,FALSE)</formula>
    </cfRule>
  </conditionalFormatting>
  <conditionalFormatting sqref="AI453">
    <cfRule type="expression" dxfId="1869" priority="1869">
      <formula>IF(RIGHT(TEXT(AI453,"0.#"),1)=".",FALSE,TRUE)</formula>
    </cfRule>
    <cfRule type="expression" dxfId="1868" priority="1870">
      <formula>IF(RIGHT(TEXT(AI453,"0.#"),1)=".",TRUE,FALSE)</formula>
    </cfRule>
  </conditionalFormatting>
  <conditionalFormatting sqref="AI454">
    <cfRule type="expression" dxfId="1867" priority="1867">
      <formula>IF(RIGHT(TEXT(AI454,"0.#"),1)=".",FALSE,TRUE)</formula>
    </cfRule>
    <cfRule type="expression" dxfId="1866" priority="1868">
      <formula>IF(RIGHT(TEXT(AI454,"0.#"),1)=".",TRUE,FALSE)</formula>
    </cfRule>
  </conditionalFormatting>
  <conditionalFormatting sqref="AQ454">
    <cfRule type="expression" dxfId="1865" priority="1863">
      <formula>IF(RIGHT(TEXT(AQ454,"0.#"),1)=".",FALSE,TRUE)</formula>
    </cfRule>
    <cfRule type="expression" dxfId="1864" priority="1864">
      <formula>IF(RIGHT(TEXT(AQ454,"0.#"),1)=".",TRUE,FALSE)</formula>
    </cfRule>
  </conditionalFormatting>
  <conditionalFormatting sqref="AQ455">
    <cfRule type="expression" dxfId="1863" priority="1861">
      <formula>IF(RIGHT(TEXT(AQ455,"0.#"),1)=".",FALSE,TRUE)</formula>
    </cfRule>
    <cfRule type="expression" dxfId="1862" priority="1862">
      <formula>IF(RIGHT(TEXT(AQ455,"0.#"),1)=".",TRUE,FALSE)</formula>
    </cfRule>
  </conditionalFormatting>
  <conditionalFormatting sqref="AQ453">
    <cfRule type="expression" dxfId="1861" priority="1859">
      <formula>IF(RIGHT(TEXT(AQ453,"0.#"),1)=".",FALSE,TRUE)</formula>
    </cfRule>
    <cfRule type="expression" dxfId="1860" priority="1860">
      <formula>IF(RIGHT(TEXT(AQ453,"0.#"),1)=".",TRUE,FALSE)</formula>
    </cfRule>
  </conditionalFormatting>
  <conditionalFormatting sqref="AE487">
    <cfRule type="expression" dxfId="1859" priority="1737">
      <formula>IF(RIGHT(TEXT(AE487,"0.#"),1)=".",FALSE,TRUE)</formula>
    </cfRule>
    <cfRule type="expression" dxfId="1858" priority="1738">
      <formula>IF(RIGHT(TEXT(AE487,"0.#"),1)=".",TRUE,FALSE)</formula>
    </cfRule>
  </conditionalFormatting>
  <conditionalFormatting sqref="AE488">
    <cfRule type="expression" dxfId="1857" priority="1735">
      <formula>IF(RIGHT(TEXT(AE488,"0.#"),1)=".",FALSE,TRUE)</formula>
    </cfRule>
    <cfRule type="expression" dxfId="1856" priority="1736">
      <formula>IF(RIGHT(TEXT(AE488,"0.#"),1)=".",TRUE,FALSE)</formula>
    </cfRule>
  </conditionalFormatting>
  <conditionalFormatting sqref="AE489">
    <cfRule type="expression" dxfId="1855" priority="1733">
      <formula>IF(RIGHT(TEXT(AE489,"0.#"),1)=".",FALSE,TRUE)</formula>
    </cfRule>
    <cfRule type="expression" dxfId="1854" priority="1734">
      <formula>IF(RIGHT(TEXT(AE489,"0.#"),1)=".",TRUE,FALSE)</formula>
    </cfRule>
  </conditionalFormatting>
  <conditionalFormatting sqref="AU487">
    <cfRule type="expression" dxfId="1853" priority="1725">
      <formula>IF(RIGHT(TEXT(AU487,"0.#"),1)=".",FALSE,TRUE)</formula>
    </cfRule>
    <cfRule type="expression" dxfId="1852" priority="1726">
      <formula>IF(RIGHT(TEXT(AU487,"0.#"),1)=".",TRUE,FALSE)</formula>
    </cfRule>
  </conditionalFormatting>
  <conditionalFormatting sqref="AU488">
    <cfRule type="expression" dxfId="1851" priority="1723">
      <formula>IF(RIGHT(TEXT(AU488,"0.#"),1)=".",FALSE,TRUE)</formula>
    </cfRule>
    <cfRule type="expression" dxfId="1850" priority="1724">
      <formula>IF(RIGHT(TEXT(AU488,"0.#"),1)=".",TRUE,FALSE)</formula>
    </cfRule>
  </conditionalFormatting>
  <conditionalFormatting sqref="AU489">
    <cfRule type="expression" dxfId="1849" priority="1721">
      <formula>IF(RIGHT(TEXT(AU489,"0.#"),1)=".",FALSE,TRUE)</formula>
    </cfRule>
    <cfRule type="expression" dxfId="1848" priority="1722">
      <formula>IF(RIGHT(TEXT(AU489,"0.#"),1)=".",TRUE,FALSE)</formula>
    </cfRule>
  </conditionalFormatting>
  <conditionalFormatting sqref="AQ488">
    <cfRule type="expression" dxfId="1847" priority="1713">
      <formula>IF(RIGHT(TEXT(AQ488,"0.#"),1)=".",FALSE,TRUE)</formula>
    </cfRule>
    <cfRule type="expression" dxfId="1846" priority="1714">
      <formula>IF(RIGHT(TEXT(AQ488,"0.#"),1)=".",TRUE,FALSE)</formula>
    </cfRule>
  </conditionalFormatting>
  <conditionalFormatting sqref="AQ489">
    <cfRule type="expression" dxfId="1845" priority="1711">
      <formula>IF(RIGHT(TEXT(AQ489,"0.#"),1)=".",FALSE,TRUE)</formula>
    </cfRule>
    <cfRule type="expression" dxfId="1844" priority="1712">
      <formula>IF(RIGHT(TEXT(AQ489,"0.#"),1)=".",TRUE,FALSE)</formula>
    </cfRule>
  </conditionalFormatting>
  <conditionalFormatting sqref="AQ487">
    <cfRule type="expression" dxfId="1843" priority="1709">
      <formula>IF(RIGHT(TEXT(AQ487,"0.#"),1)=".",FALSE,TRUE)</formula>
    </cfRule>
    <cfRule type="expression" dxfId="1842" priority="1710">
      <formula>IF(RIGHT(TEXT(AQ487,"0.#"),1)=".",TRUE,FALSE)</formula>
    </cfRule>
  </conditionalFormatting>
  <conditionalFormatting sqref="AE512">
    <cfRule type="expression" dxfId="1841" priority="1707">
      <formula>IF(RIGHT(TEXT(AE512,"0.#"),1)=".",FALSE,TRUE)</formula>
    </cfRule>
    <cfRule type="expression" dxfId="1840" priority="1708">
      <formula>IF(RIGHT(TEXT(AE512,"0.#"),1)=".",TRUE,FALSE)</formula>
    </cfRule>
  </conditionalFormatting>
  <conditionalFormatting sqref="AE513">
    <cfRule type="expression" dxfId="1839" priority="1705">
      <formula>IF(RIGHT(TEXT(AE513,"0.#"),1)=".",FALSE,TRUE)</formula>
    </cfRule>
    <cfRule type="expression" dxfId="1838" priority="1706">
      <formula>IF(RIGHT(TEXT(AE513,"0.#"),1)=".",TRUE,FALSE)</formula>
    </cfRule>
  </conditionalFormatting>
  <conditionalFormatting sqref="AE514">
    <cfRule type="expression" dxfId="1837" priority="1703">
      <formula>IF(RIGHT(TEXT(AE514,"0.#"),1)=".",FALSE,TRUE)</formula>
    </cfRule>
    <cfRule type="expression" dxfId="1836" priority="1704">
      <formula>IF(RIGHT(TEXT(AE514,"0.#"),1)=".",TRUE,FALSE)</formula>
    </cfRule>
  </conditionalFormatting>
  <conditionalFormatting sqref="AU512">
    <cfRule type="expression" dxfId="1835" priority="1695">
      <formula>IF(RIGHT(TEXT(AU512,"0.#"),1)=".",FALSE,TRUE)</formula>
    </cfRule>
    <cfRule type="expression" dxfId="1834" priority="1696">
      <formula>IF(RIGHT(TEXT(AU512,"0.#"),1)=".",TRUE,FALSE)</formula>
    </cfRule>
  </conditionalFormatting>
  <conditionalFormatting sqref="AU513">
    <cfRule type="expression" dxfId="1833" priority="1693">
      <formula>IF(RIGHT(TEXT(AU513,"0.#"),1)=".",FALSE,TRUE)</formula>
    </cfRule>
    <cfRule type="expression" dxfId="1832" priority="1694">
      <formula>IF(RIGHT(TEXT(AU513,"0.#"),1)=".",TRUE,FALSE)</formula>
    </cfRule>
  </conditionalFormatting>
  <conditionalFormatting sqref="AU514">
    <cfRule type="expression" dxfId="1831" priority="1691">
      <formula>IF(RIGHT(TEXT(AU514,"0.#"),1)=".",FALSE,TRUE)</formula>
    </cfRule>
    <cfRule type="expression" dxfId="1830" priority="1692">
      <formula>IF(RIGHT(TEXT(AU514,"0.#"),1)=".",TRUE,FALSE)</formula>
    </cfRule>
  </conditionalFormatting>
  <conditionalFormatting sqref="AQ513">
    <cfRule type="expression" dxfId="1829" priority="1683">
      <formula>IF(RIGHT(TEXT(AQ513,"0.#"),1)=".",FALSE,TRUE)</formula>
    </cfRule>
    <cfRule type="expression" dxfId="1828" priority="1684">
      <formula>IF(RIGHT(TEXT(AQ513,"0.#"),1)=".",TRUE,FALSE)</formula>
    </cfRule>
  </conditionalFormatting>
  <conditionalFormatting sqref="AQ514">
    <cfRule type="expression" dxfId="1827" priority="1681">
      <formula>IF(RIGHT(TEXT(AQ514,"0.#"),1)=".",FALSE,TRUE)</formula>
    </cfRule>
    <cfRule type="expression" dxfId="1826" priority="1682">
      <formula>IF(RIGHT(TEXT(AQ514,"0.#"),1)=".",TRUE,FALSE)</formula>
    </cfRule>
  </conditionalFormatting>
  <conditionalFormatting sqref="AQ512">
    <cfRule type="expression" dxfId="1825" priority="1679">
      <formula>IF(RIGHT(TEXT(AQ512,"0.#"),1)=".",FALSE,TRUE)</formula>
    </cfRule>
    <cfRule type="expression" dxfId="1824" priority="1680">
      <formula>IF(RIGHT(TEXT(AQ512,"0.#"),1)=".",TRUE,FALSE)</formula>
    </cfRule>
  </conditionalFormatting>
  <conditionalFormatting sqref="AE517">
    <cfRule type="expression" dxfId="1823" priority="1557">
      <formula>IF(RIGHT(TEXT(AE517,"0.#"),1)=".",FALSE,TRUE)</formula>
    </cfRule>
    <cfRule type="expression" dxfId="1822" priority="1558">
      <formula>IF(RIGHT(TEXT(AE517,"0.#"),1)=".",TRUE,FALSE)</formula>
    </cfRule>
  </conditionalFormatting>
  <conditionalFormatting sqref="AE518">
    <cfRule type="expression" dxfId="1821" priority="1555">
      <formula>IF(RIGHT(TEXT(AE518,"0.#"),1)=".",FALSE,TRUE)</formula>
    </cfRule>
    <cfRule type="expression" dxfId="1820" priority="1556">
      <formula>IF(RIGHT(TEXT(AE518,"0.#"),1)=".",TRUE,FALSE)</formula>
    </cfRule>
  </conditionalFormatting>
  <conditionalFormatting sqref="AE519">
    <cfRule type="expression" dxfId="1819" priority="1553">
      <formula>IF(RIGHT(TEXT(AE519,"0.#"),1)=".",FALSE,TRUE)</formula>
    </cfRule>
    <cfRule type="expression" dxfId="1818" priority="1554">
      <formula>IF(RIGHT(TEXT(AE519,"0.#"),1)=".",TRUE,FALSE)</formula>
    </cfRule>
  </conditionalFormatting>
  <conditionalFormatting sqref="AU517">
    <cfRule type="expression" dxfId="1817" priority="1545">
      <formula>IF(RIGHT(TEXT(AU517,"0.#"),1)=".",FALSE,TRUE)</formula>
    </cfRule>
    <cfRule type="expression" dxfId="1816" priority="1546">
      <formula>IF(RIGHT(TEXT(AU517,"0.#"),1)=".",TRUE,FALSE)</formula>
    </cfRule>
  </conditionalFormatting>
  <conditionalFormatting sqref="AU519">
    <cfRule type="expression" dxfId="1815" priority="1541">
      <formula>IF(RIGHT(TEXT(AU519,"0.#"),1)=".",FALSE,TRUE)</formula>
    </cfRule>
    <cfRule type="expression" dxfId="1814" priority="1542">
      <formula>IF(RIGHT(TEXT(AU519,"0.#"),1)=".",TRUE,FALSE)</formula>
    </cfRule>
  </conditionalFormatting>
  <conditionalFormatting sqref="AQ518">
    <cfRule type="expression" dxfId="1813" priority="1533">
      <formula>IF(RIGHT(TEXT(AQ518,"0.#"),1)=".",FALSE,TRUE)</formula>
    </cfRule>
    <cfRule type="expression" dxfId="1812" priority="1534">
      <formula>IF(RIGHT(TEXT(AQ518,"0.#"),1)=".",TRUE,FALSE)</formula>
    </cfRule>
  </conditionalFormatting>
  <conditionalFormatting sqref="AQ519">
    <cfRule type="expression" dxfId="1811" priority="1531">
      <formula>IF(RIGHT(TEXT(AQ519,"0.#"),1)=".",FALSE,TRUE)</formula>
    </cfRule>
    <cfRule type="expression" dxfId="1810" priority="1532">
      <formula>IF(RIGHT(TEXT(AQ519,"0.#"),1)=".",TRUE,FALSE)</formula>
    </cfRule>
  </conditionalFormatting>
  <conditionalFormatting sqref="AQ517">
    <cfRule type="expression" dxfId="1809" priority="1529">
      <formula>IF(RIGHT(TEXT(AQ517,"0.#"),1)=".",FALSE,TRUE)</formula>
    </cfRule>
    <cfRule type="expression" dxfId="1808" priority="1530">
      <formula>IF(RIGHT(TEXT(AQ517,"0.#"),1)=".",TRUE,FALSE)</formula>
    </cfRule>
  </conditionalFormatting>
  <conditionalFormatting sqref="AE522">
    <cfRule type="expression" dxfId="1807" priority="1527">
      <formula>IF(RIGHT(TEXT(AE522,"0.#"),1)=".",FALSE,TRUE)</formula>
    </cfRule>
    <cfRule type="expression" dxfId="1806" priority="1528">
      <formula>IF(RIGHT(TEXT(AE522,"0.#"),1)=".",TRUE,FALSE)</formula>
    </cfRule>
  </conditionalFormatting>
  <conditionalFormatting sqref="AE523">
    <cfRule type="expression" dxfId="1805" priority="1525">
      <formula>IF(RIGHT(TEXT(AE523,"0.#"),1)=".",FALSE,TRUE)</formula>
    </cfRule>
    <cfRule type="expression" dxfId="1804" priority="1526">
      <formula>IF(RIGHT(TEXT(AE523,"0.#"),1)=".",TRUE,FALSE)</formula>
    </cfRule>
  </conditionalFormatting>
  <conditionalFormatting sqref="AE524">
    <cfRule type="expression" dxfId="1803" priority="1523">
      <formula>IF(RIGHT(TEXT(AE524,"0.#"),1)=".",FALSE,TRUE)</formula>
    </cfRule>
    <cfRule type="expression" dxfId="1802" priority="1524">
      <formula>IF(RIGHT(TEXT(AE524,"0.#"),1)=".",TRUE,FALSE)</formula>
    </cfRule>
  </conditionalFormatting>
  <conditionalFormatting sqref="AU522">
    <cfRule type="expression" dxfId="1801" priority="1515">
      <formula>IF(RIGHT(TEXT(AU522,"0.#"),1)=".",FALSE,TRUE)</formula>
    </cfRule>
    <cfRule type="expression" dxfId="1800" priority="1516">
      <formula>IF(RIGHT(TEXT(AU522,"0.#"),1)=".",TRUE,FALSE)</formula>
    </cfRule>
  </conditionalFormatting>
  <conditionalFormatting sqref="AU523">
    <cfRule type="expression" dxfId="1799" priority="1513">
      <formula>IF(RIGHT(TEXT(AU523,"0.#"),1)=".",FALSE,TRUE)</formula>
    </cfRule>
    <cfRule type="expression" dxfId="1798" priority="1514">
      <formula>IF(RIGHT(TEXT(AU523,"0.#"),1)=".",TRUE,FALSE)</formula>
    </cfRule>
  </conditionalFormatting>
  <conditionalFormatting sqref="AU524">
    <cfRule type="expression" dxfId="1797" priority="1511">
      <formula>IF(RIGHT(TEXT(AU524,"0.#"),1)=".",FALSE,TRUE)</formula>
    </cfRule>
    <cfRule type="expression" dxfId="1796" priority="1512">
      <formula>IF(RIGHT(TEXT(AU524,"0.#"),1)=".",TRUE,FALSE)</formula>
    </cfRule>
  </conditionalFormatting>
  <conditionalFormatting sqref="AQ523">
    <cfRule type="expression" dxfId="1795" priority="1503">
      <formula>IF(RIGHT(TEXT(AQ523,"0.#"),1)=".",FALSE,TRUE)</formula>
    </cfRule>
    <cfRule type="expression" dxfId="1794" priority="1504">
      <formula>IF(RIGHT(TEXT(AQ523,"0.#"),1)=".",TRUE,FALSE)</formula>
    </cfRule>
  </conditionalFormatting>
  <conditionalFormatting sqref="AQ524">
    <cfRule type="expression" dxfId="1793" priority="1501">
      <formula>IF(RIGHT(TEXT(AQ524,"0.#"),1)=".",FALSE,TRUE)</formula>
    </cfRule>
    <cfRule type="expression" dxfId="1792" priority="1502">
      <formula>IF(RIGHT(TEXT(AQ524,"0.#"),1)=".",TRUE,FALSE)</formula>
    </cfRule>
  </conditionalFormatting>
  <conditionalFormatting sqref="AQ522">
    <cfRule type="expression" dxfId="1791" priority="1499">
      <formula>IF(RIGHT(TEXT(AQ522,"0.#"),1)=".",FALSE,TRUE)</formula>
    </cfRule>
    <cfRule type="expression" dxfId="1790" priority="1500">
      <formula>IF(RIGHT(TEXT(AQ522,"0.#"),1)=".",TRUE,FALSE)</formula>
    </cfRule>
  </conditionalFormatting>
  <conditionalFormatting sqref="AE527">
    <cfRule type="expression" dxfId="1789" priority="1497">
      <formula>IF(RIGHT(TEXT(AE527,"0.#"),1)=".",FALSE,TRUE)</formula>
    </cfRule>
    <cfRule type="expression" dxfId="1788" priority="1498">
      <formula>IF(RIGHT(TEXT(AE527,"0.#"),1)=".",TRUE,FALSE)</formula>
    </cfRule>
  </conditionalFormatting>
  <conditionalFormatting sqref="AE528">
    <cfRule type="expression" dxfId="1787" priority="1495">
      <formula>IF(RIGHT(TEXT(AE528,"0.#"),1)=".",FALSE,TRUE)</formula>
    </cfRule>
    <cfRule type="expression" dxfId="1786" priority="1496">
      <formula>IF(RIGHT(TEXT(AE528,"0.#"),1)=".",TRUE,FALSE)</formula>
    </cfRule>
  </conditionalFormatting>
  <conditionalFormatting sqref="AE529">
    <cfRule type="expression" dxfId="1785" priority="1493">
      <formula>IF(RIGHT(TEXT(AE529,"0.#"),1)=".",FALSE,TRUE)</formula>
    </cfRule>
    <cfRule type="expression" dxfId="1784" priority="1494">
      <formula>IF(RIGHT(TEXT(AE529,"0.#"),1)=".",TRUE,FALSE)</formula>
    </cfRule>
  </conditionalFormatting>
  <conditionalFormatting sqref="AU527">
    <cfRule type="expression" dxfId="1783" priority="1485">
      <formula>IF(RIGHT(TEXT(AU527,"0.#"),1)=".",FALSE,TRUE)</formula>
    </cfRule>
    <cfRule type="expression" dxfId="1782" priority="1486">
      <formula>IF(RIGHT(TEXT(AU527,"0.#"),1)=".",TRUE,FALSE)</formula>
    </cfRule>
  </conditionalFormatting>
  <conditionalFormatting sqref="AU528">
    <cfRule type="expression" dxfId="1781" priority="1483">
      <formula>IF(RIGHT(TEXT(AU528,"0.#"),1)=".",FALSE,TRUE)</formula>
    </cfRule>
    <cfRule type="expression" dxfId="1780" priority="1484">
      <formula>IF(RIGHT(TEXT(AU528,"0.#"),1)=".",TRUE,FALSE)</formula>
    </cfRule>
  </conditionalFormatting>
  <conditionalFormatting sqref="AU529">
    <cfRule type="expression" dxfId="1779" priority="1481">
      <formula>IF(RIGHT(TEXT(AU529,"0.#"),1)=".",FALSE,TRUE)</formula>
    </cfRule>
    <cfRule type="expression" dxfId="1778" priority="1482">
      <formula>IF(RIGHT(TEXT(AU529,"0.#"),1)=".",TRUE,FALSE)</formula>
    </cfRule>
  </conditionalFormatting>
  <conditionalFormatting sqref="AQ528">
    <cfRule type="expression" dxfId="1777" priority="1473">
      <formula>IF(RIGHT(TEXT(AQ528,"0.#"),1)=".",FALSE,TRUE)</formula>
    </cfRule>
    <cfRule type="expression" dxfId="1776" priority="1474">
      <formula>IF(RIGHT(TEXT(AQ528,"0.#"),1)=".",TRUE,FALSE)</formula>
    </cfRule>
  </conditionalFormatting>
  <conditionalFormatting sqref="AQ529">
    <cfRule type="expression" dxfId="1775" priority="1471">
      <formula>IF(RIGHT(TEXT(AQ529,"0.#"),1)=".",FALSE,TRUE)</formula>
    </cfRule>
    <cfRule type="expression" dxfId="1774" priority="1472">
      <formula>IF(RIGHT(TEXT(AQ529,"0.#"),1)=".",TRUE,FALSE)</formula>
    </cfRule>
  </conditionalFormatting>
  <conditionalFormatting sqref="AQ527">
    <cfRule type="expression" dxfId="1773" priority="1469">
      <formula>IF(RIGHT(TEXT(AQ527,"0.#"),1)=".",FALSE,TRUE)</formula>
    </cfRule>
    <cfRule type="expression" dxfId="1772" priority="1470">
      <formula>IF(RIGHT(TEXT(AQ527,"0.#"),1)=".",TRUE,FALSE)</formula>
    </cfRule>
  </conditionalFormatting>
  <conditionalFormatting sqref="AE532">
    <cfRule type="expression" dxfId="1771" priority="1467">
      <formula>IF(RIGHT(TEXT(AE532,"0.#"),1)=".",FALSE,TRUE)</formula>
    </cfRule>
    <cfRule type="expression" dxfId="1770" priority="1468">
      <formula>IF(RIGHT(TEXT(AE532,"0.#"),1)=".",TRUE,FALSE)</formula>
    </cfRule>
  </conditionalFormatting>
  <conditionalFormatting sqref="AM534">
    <cfRule type="expression" dxfId="1769" priority="1457">
      <formula>IF(RIGHT(TEXT(AM534,"0.#"),1)=".",FALSE,TRUE)</formula>
    </cfRule>
    <cfRule type="expression" dxfId="1768" priority="1458">
      <formula>IF(RIGHT(TEXT(AM534,"0.#"),1)=".",TRUE,FALSE)</formula>
    </cfRule>
  </conditionalFormatting>
  <conditionalFormatting sqref="AE533">
    <cfRule type="expression" dxfId="1767" priority="1465">
      <formula>IF(RIGHT(TEXT(AE533,"0.#"),1)=".",FALSE,TRUE)</formula>
    </cfRule>
    <cfRule type="expression" dxfId="1766" priority="1466">
      <formula>IF(RIGHT(TEXT(AE533,"0.#"),1)=".",TRUE,FALSE)</formula>
    </cfRule>
  </conditionalFormatting>
  <conditionalFormatting sqref="AE534">
    <cfRule type="expression" dxfId="1765" priority="1463">
      <formula>IF(RIGHT(TEXT(AE534,"0.#"),1)=".",FALSE,TRUE)</formula>
    </cfRule>
    <cfRule type="expression" dxfId="1764" priority="1464">
      <formula>IF(RIGHT(TEXT(AE534,"0.#"),1)=".",TRUE,FALSE)</formula>
    </cfRule>
  </conditionalFormatting>
  <conditionalFormatting sqref="AM532">
    <cfRule type="expression" dxfId="1763" priority="1461">
      <formula>IF(RIGHT(TEXT(AM532,"0.#"),1)=".",FALSE,TRUE)</formula>
    </cfRule>
    <cfRule type="expression" dxfId="1762" priority="1462">
      <formula>IF(RIGHT(TEXT(AM532,"0.#"),1)=".",TRUE,FALSE)</formula>
    </cfRule>
  </conditionalFormatting>
  <conditionalFormatting sqref="AM533">
    <cfRule type="expression" dxfId="1761" priority="1459">
      <formula>IF(RIGHT(TEXT(AM533,"0.#"),1)=".",FALSE,TRUE)</formula>
    </cfRule>
    <cfRule type="expression" dxfId="1760" priority="1460">
      <formula>IF(RIGHT(TEXT(AM533,"0.#"),1)=".",TRUE,FALSE)</formula>
    </cfRule>
  </conditionalFormatting>
  <conditionalFormatting sqref="AU532">
    <cfRule type="expression" dxfId="1759" priority="1455">
      <formula>IF(RIGHT(TEXT(AU532,"0.#"),1)=".",FALSE,TRUE)</formula>
    </cfRule>
    <cfRule type="expression" dxfId="1758" priority="1456">
      <formula>IF(RIGHT(TEXT(AU532,"0.#"),1)=".",TRUE,FALSE)</formula>
    </cfRule>
  </conditionalFormatting>
  <conditionalFormatting sqref="AU533">
    <cfRule type="expression" dxfId="1757" priority="1453">
      <formula>IF(RIGHT(TEXT(AU533,"0.#"),1)=".",FALSE,TRUE)</formula>
    </cfRule>
    <cfRule type="expression" dxfId="1756" priority="1454">
      <formula>IF(RIGHT(TEXT(AU533,"0.#"),1)=".",TRUE,FALSE)</formula>
    </cfRule>
  </conditionalFormatting>
  <conditionalFormatting sqref="AU534">
    <cfRule type="expression" dxfId="1755" priority="1451">
      <formula>IF(RIGHT(TEXT(AU534,"0.#"),1)=".",FALSE,TRUE)</formula>
    </cfRule>
    <cfRule type="expression" dxfId="1754" priority="1452">
      <formula>IF(RIGHT(TEXT(AU534,"0.#"),1)=".",TRUE,FALSE)</formula>
    </cfRule>
  </conditionalFormatting>
  <conditionalFormatting sqref="AI534">
    <cfRule type="expression" dxfId="1753" priority="1445">
      <formula>IF(RIGHT(TEXT(AI534,"0.#"),1)=".",FALSE,TRUE)</formula>
    </cfRule>
    <cfRule type="expression" dxfId="1752" priority="1446">
      <formula>IF(RIGHT(TEXT(AI534,"0.#"),1)=".",TRUE,FALSE)</formula>
    </cfRule>
  </conditionalFormatting>
  <conditionalFormatting sqref="AI532">
    <cfRule type="expression" dxfId="1751" priority="1449">
      <formula>IF(RIGHT(TEXT(AI532,"0.#"),1)=".",FALSE,TRUE)</formula>
    </cfRule>
    <cfRule type="expression" dxfId="1750" priority="1450">
      <formula>IF(RIGHT(TEXT(AI532,"0.#"),1)=".",TRUE,FALSE)</formula>
    </cfRule>
  </conditionalFormatting>
  <conditionalFormatting sqref="AI533">
    <cfRule type="expression" dxfId="1749" priority="1447">
      <formula>IF(RIGHT(TEXT(AI533,"0.#"),1)=".",FALSE,TRUE)</formula>
    </cfRule>
    <cfRule type="expression" dxfId="1748" priority="1448">
      <formula>IF(RIGHT(TEXT(AI533,"0.#"),1)=".",TRUE,FALSE)</formula>
    </cfRule>
  </conditionalFormatting>
  <conditionalFormatting sqref="AQ533">
    <cfRule type="expression" dxfId="1747" priority="1443">
      <formula>IF(RIGHT(TEXT(AQ533,"0.#"),1)=".",FALSE,TRUE)</formula>
    </cfRule>
    <cfRule type="expression" dxfId="1746" priority="1444">
      <formula>IF(RIGHT(TEXT(AQ533,"0.#"),1)=".",TRUE,FALSE)</formula>
    </cfRule>
  </conditionalFormatting>
  <conditionalFormatting sqref="AQ534">
    <cfRule type="expression" dxfId="1745" priority="1441">
      <formula>IF(RIGHT(TEXT(AQ534,"0.#"),1)=".",FALSE,TRUE)</formula>
    </cfRule>
    <cfRule type="expression" dxfId="1744" priority="1442">
      <formula>IF(RIGHT(TEXT(AQ534,"0.#"),1)=".",TRUE,FALSE)</formula>
    </cfRule>
  </conditionalFormatting>
  <conditionalFormatting sqref="AQ532">
    <cfRule type="expression" dxfId="1743" priority="1439">
      <formula>IF(RIGHT(TEXT(AQ532,"0.#"),1)=".",FALSE,TRUE)</formula>
    </cfRule>
    <cfRule type="expression" dxfId="1742" priority="1440">
      <formula>IF(RIGHT(TEXT(AQ532,"0.#"),1)=".",TRUE,FALSE)</formula>
    </cfRule>
  </conditionalFormatting>
  <conditionalFormatting sqref="AE541">
    <cfRule type="expression" dxfId="1741" priority="1437">
      <formula>IF(RIGHT(TEXT(AE541,"0.#"),1)=".",FALSE,TRUE)</formula>
    </cfRule>
    <cfRule type="expression" dxfId="1740" priority="1438">
      <formula>IF(RIGHT(TEXT(AE541,"0.#"),1)=".",TRUE,FALSE)</formula>
    </cfRule>
  </conditionalFormatting>
  <conditionalFormatting sqref="AE542">
    <cfRule type="expression" dxfId="1739" priority="1435">
      <formula>IF(RIGHT(TEXT(AE542,"0.#"),1)=".",FALSE,TRUE)</formula>
    </cfRule>
    <cfRule type="expression" dxfId="1738" priority="1436">
      <formula>IF(RIGHT(TEXT(AE542,"0.#"),1)=".",TRUE,FALSE)</formula>
    </cfRule>
  </conditionalFormatting>
  <conditionalFormatting sqref="AE543">
    <cfRule type="expression" dxfId="1737" priority="1433">
      <formula>IF(RIGHT(TEXT(AE543,"0.#"),1)=".",FALSE,TRUE)</formula>
    </cfRule>
    <cfRule type="expression" dxfId="1736" priority="1434">
      <formula>IF(RIGHT(TEXT(AE543,"0.#"),1)=".",TRUE,FALSE)</formula>
    </cfRule>
  </conditionalFormatting>
  <conditionalFormatting sqref="AU541">
    <cfRule type="expression" dxfId="1735" priority="1425">
      <formula>IF(RIGHT(TEXT(AU541,"0.#"),1)=".",FALSE,TRUE)</formula>
    </cfRule>
    <cfRule type="expression" dxfId="1734" priority="1426">
      <formula>IF(RIGHT(TEXT(AU541,"0.#"),1)=".",TRUE,FALSE)</formula>
    </cfRule>
  </conditionalFormatting>
  <conditionalFormatting sqref="AU542">
    <cfRule type="expression" dxfId="1733" priority="1423">
      <formula>IF(RIGHT(TEXT(AU542,"0.#"),1)=".",FALSE,TRUE)</formula>
    </cfRule>
    <cfRule type="expression" dxfId="1732" priority="1424">
      <formula>IF(RIGHT(TEXT(AU542,"0.#"),1)=".",TRUE,FALSE)</formula>
    </cfRule>
  </conditionalFormatting>
  <conditionalFormatting sqref="AU543">
    <cfRule type="expression" dxfId="1731" priority="1421">
      <formula>IF(RIGHT(TEXT(AU543,"0.#"),1)=".",FALSE,TRUE)</formula>
    </cfRule>
    <cfRule type="expression" dxfId="1730" priority="1422">
      <formula>IF(RIGHT(TEXT(AU543,"0.#"),1)=".",TRUE,FALSE)</formula>
    </cfRule>
  </conditionalFormatting>
  <conditionalFormatting sqref="AQ542">
    <cfRule type="expression" dxfId="1729" priority="1413">
      <formula>IF(RIGHT(TEXT(AQ542,"0.#"),1)=".",FALSE,TRUE)</formula>
    </cfRule>
    <cfRule type="expression" dxfId="1728" priority="1414">
      <formula>IF(RIGHT(TEXT(AQ542,"0.#"),1)=".",TRUE,FALSE)</formula>
    </cfRule>
  </conditionalFormatting>
  <conditionalFormatting sqref="AQ543">
    <cfRule type="expression" dxfId="1727" priority="1411">
      <formula>IF(RIGHT(TEXT(AQ543,"0.#"),1)=".",FALSE,TRUE)</formula>
    </cfRule>
    <cfRule type="expression" dxfId="1726" priority="1412">
      <formula>IF(RIGHT(TEXT(AQ543,"0.#"),1)=".",TRUE,FALSE)</formula>
    </cfRule>
  </conditionalFormatting>
  <conditionalFormatting sqref="AQ541">
    <cfRule type="expression" dxfId="1725" priority="1409">
      <formula>IF(RIGHT(TEXT(AQ541,"0.#"),1)=".",FALSE,TRUE)</formula>
    </cfRule>
    <cfRule type="expression" dxfId="1724" priority="1410">
      <formula>IF(RIGHT(TEXT(AQ541,"0.#"),1)=".",TRUE,FALSE)</formula>
    </cfRule>
  </conditionalFormatting>
  <conditionalFormatting sqref="AE566">
    <cfRule type="expression" dxfId="1723" priority="1407">
      <formula>IF(RIGHT(TEXT(AE566,"0.#"),1)=".",FALSE,TRUE)</formula>
    </cfRule>
    <cfRule type="expression" dxfId="1722" priority="1408">
      <formula>IF(RIGHT(TEXT(AE566,"0.#"),1)=".",TRUE,FALSE)</formula>
    </cfRule>
  </conditionalFormatting>
  <conditionalFormatting sqref="AE567">
    <cfRule type="expression" dxfId="1721" priority="1405">
      <formula>IF(RIGHT(TEXT(AE567,"0.#"),1)=".",FALSE,TRUE)</formula>
    </cfRule>
    <cfRule type="expression" dxfId="1720" priority="1406">
      <formula>IF(RIGHT(TEXT(AE567,"0.#"),1)=".",TRUE,FALSE)</formula>
    </cfRule>
  </conditionalFormatting>
  <conditionalFormatting sqref="AE568">
    <cfRule type="expression" dxfId="1719" priority="1403">
      <formula>IF(RIGHT(TEXT(AE568,"0.#"),1)=".",FALSE,TRUE)</formula>
    </cfRule>
    <cfRule type="expression" dxfId="1718" priority="1404">
      <formula>IF(RIGHT(TEXT(AE568,"0.#"),1)=".",TRUE,FALSE)</formula>
    </cfRule>
  </conditionalFormatting>
  <conditionalFormatting sqref="AU566">
    <cfRule type="expression" dxfId="1717" priority="1395">
      <formula>IF(RIGHT(TEXT(AU566,"0.#"),1)=".",FALSE,TRUE)</formula>
    </cfRule>
    <cfRule type="expression" dxfId="1716" priority="1396">
      <formula>IF(RIGHT(TEXT(AU566,"0.#"),1)=".",TRUE,FALSE)</formula>
    </cfRule>
  </conditionalFormatting>
  <conditionalFormatting sqref="AU567">
    <cfRule type="expression" dxfId="1715" priority="1393">
      <formula>IF(RIGHT(TEXT(AU567,"0.#"),1)=".",FALSE,TRUE)</formula>
    </cfRule>
    <cfRule type="expression" dxfId="1714" priority="1394">
      <formula>IF(RIGHT(TEXT(AU567,"0.#"),1)=".",TRUE,FALSE)</formula>
    </cfRule>
  </conditionalFormatting>
  <conditionalFormatting sqref="AU568">
    <cfRule type="expression" dxfId="1713" priority="1391">
      <formula>IF(RIGHT(TEXT(AU568,"0.#"),1)=".",FALSE,TRUE)</formula>
    </cfRule>
    <cfRule type="expression" dxfId="1712" priority="1392">
      <formula>IF(RIGHT(TEXT(AU568,"0.#"),1)=".",TRUE,FALSE)</formula>
    </cfRule>
  </conditionalFormatting>
  <conditionalFormatting sqref="AQ567">
    <cfRule type="expression" dxfId="1711" priority="1383">
      <formula>IF(RIGHT(TEXT(AQ567,"0.#"),1)=".",FALSE,TRUE)</formula>
    </cfRule>
    <cfRule type="expression" dxfId="1710" priority="1384">
      <formula>IF(RIGHT(TEXT(AQ567,"0.#"),1)=".",TRUE,FALSE)</formula>
    </cfRule>
  </conditionalFormatting>
  <conditionalFormatting sqref="AQ568">
    <cfRule type="expression" dxfId="1709" priority="1381">
      <formula>IF(RIGHT(TEXT(AQ568,"0.#"),1)=".",FALSE,TRUE)</formula>
    </cfRule>
    <cfRule type="expression" dxfId="1708" priority="1382">
      <formula>IF(RIGHT(TEXT(AQ568,"0.#"),1)=".",TRUE,FALSE)</formula>
    </cfRule>
  </conditionalFormatting>
  <conditionalFormatting sqref="AQ566">
    <cfRule type="expression" dxfId="1707" priority="1379">
      <formula>IF(RIGHT(TEXT(AQ566,"0.#"),1)=".",FALSE,TRUE)</formula>
    </cfRule>
    <cfRule type="expression" dxfId="1706" priority="1380">
      <formula>IF(RIGHT(TEXT(AQ566,"0.#"),1)=".",TRUE,FALSE)</formula>
    </cfRule>
  </conditionalFormatting>
  <conditionalFormatting sqref="AE546">
    <cfRule type="expression" dxfId="1705" priority="1377">
      <formula>IF(RIGHT(TEXT(AE546,"0.#"),1)=".",FALSE,TRUE)</formula>
    </cfRule>
    <cfRule type="expression" dxfId="1704" priority="1378">
      <formula>IF(RIGHT(TEXT(AE546,"0.#"),1)=".",TRUE,FALSE)</formula>
    </cfRule>
  </conditionalFormatting>
  <conditionalFormatting sqref="AE547">
    <cfRule type="expression" dxfId="1703" priority="1375">
      <formula>IF(RIGHT(TEXT(AE547,"0.#"),1)=".",FALSE,TRUE)</formula>
    </cfRule>
    <cfRule type="expression" dxfId="1702" priority="1376">
      <formula>IF(RIGHT(TEXT(AE547,"0.#"),1)=".",TRUE,FALSE)</formula>
    </cfRule>
  </conditionalFormatting>
  <conditionalFormatting sqref="AE548">
    <cfRule type="expression" dxfId="1701" priority="1373">
      <formula>IF(RIGHT(TEXT(AE548,"0.#"),1)=".",FALSE,TRUE)</formula>
    </cfRule>
    <cfRule type="expression" dxfId="1700" priority="1374">
      <formula>IF(RIGHT(TEXT(AE548,"0.#"),1)=".",TRUE,FALSE)</formula>
    </cfRule>
  </conditionalFormatting>
  <conditionalFormatting sqref="AU546">
    <cfRule type="expression" dxfId="1699" priority="1365">
      <formula>IF(RIGHT(TEXT(AU546,"0.#"),1)=".",FALSE,TRUE)</formula>
    </cfRule>
    <cfRule type="expression" dxfId="1698" priority="1366">
      <formula>IF(RIGHT(TEXT(AU546,"0.#"),1)=".",TRUE,FALSE)</formula>
    </cfRule>
  </conditionalFormatting>
  <conditionalFormatting sqref="AU547">
    <cfRule type="expression" dxfId="1697" priority="1363">
      <formula>IF(RIGHT(TEXT(AU547,"0.#"),1)=".",FALSE,TRUE)</formula>
    </cfRule>
    <cfRule type="expression" dxfId="1696" priority="1364">
      <formula>IF(RIGHT(TEXT(AU547,"0.#"),1)=".",TRUE,FALSE)</formula>
    </cfRule>
  </conditionalFormatting>
  <conditionalFormatting sqref="AU548">
    <cfRule type="expression" dxfId="1695" priority="1361">
      <formula>IF(RIGHT(TEXT(AU548,"0.#"),1)=".",FALSE,TRUE)</formula>
    </cfRule>
    <cfRule type="expression" dxfId="1694" priority="1362">
      <formula>IF(RIGHT(TEXT(AU548,"0.#"),1)=".",TRUE,FALSE)</formula>
    </cfRule>
  </conditionalFormatting>
  <conditionalFormatting sqref="AQ547">
    <cfRule type="expression" dxfId="1693" priority="1353">
      <formula>IF(RIGHT(TEXT(AQ547,"0.#"),1)=".",FALSE,TRUE)</formula>
    </cfRule>
    <cfRule type="expression" dxfId="1692" priority="1354">
      <formula>IF(RIGHT(TEXT(AQ547,"0.#"),1)=".",TRUE,FALSE)</formula>
    </cfRule>
  </conditionalFormatting>
  <conditionalFormatting sqref="AQ546">
    <cfRule type="expression" dxfId="1691" priority="1349">
      <formula>IF(RIGHT(TEXT(AQ546,"0.#"),1)=".",FALSE,TRUE)</formula>
    </cfRule>
    <cfRule type="expression" dxfId="1690" priority="1350">
      <formula>IF(RIGHT(TEXT(AQ546,"0.#"),1)=".",TRUE,FALSE)</formula>
    </cfRule>
  </conditionalFormatting>
  <conditionalFormatting sqref="AE551">
    <cfRule type="expression" dxfId="1689" priority="1347">
      <formula>IF(RIGHT(TEXT(AE551,"0.#"),1)=".",FALSE,TRUE)</formula>
    </cfRule>
    <cfRule type="expression" dxfId="1688" priority="1348">
      <formula>IF(RIGHT(TEXT(AE551,"0.#"),1)=".",TRUE,FALSE)</formula>
    </cfRule>
  </conditionalFormatting>
  <conditionalFormatting sqref="AE553">
    <cfRule type="expression" dxfId="1687" priority="1343">
      <formula>IF(RIGHT(TEXT(AE553,"0.#"),1)=".",FALSE,TRUE)</formula>
    </cfRule>
    <cfRule type="expression" dxfId="1686" priority="1344">
      <formula>IF(RIGHT(TEXT(AE553,"0.#"),1)=".",TRUE,FALSE)</formula>
    </cfRule>
  </conditionalFormatting>
  <conditionalFormatting sqref="AU551">
    <cfRule type="expression" dxfId="1685" priority="1335">
      <formula>IF(RIGHT(TEXT(AU551,"0.#"),1)=".",FALSE,TRUE)</formula>
    </cfRule>
    <cfRule type="expression" dxfId="1684" priority="1336">
      <formula>IF(RIGHT(TEXT(AU551,"0.#"),1)=".",TRUE,FALSE)</formula>
    </cfRule>
  </conditionalFormatting>
  <conditionalFormatting sqref="AU553">
    <cfRule type="expression" dxfId="1683" priority="1331">
      <formula>IF(RIGHT(TEXT(AU553,"0.#"),1)=".",FALSE,TRUE)</formula>
    </cfRule>
    <cfRule type="expression" dxfId="1682" priority="1332">
      <formula>IF(RIGHT(TEXT(AU553,"0.#"),1)=".",TRUE,FALSE)</formula>
    </cfRule>
  </conditionalFormatting>
  <conditionalFormatting sqref="AQ552">
    <cfRule type="expression" dxfId="1681" priority="1323">
      <formula>IF(RIGHT(TEXT(AQ552,"0.#"),1)=".",FALSE,TRUE)</formula>
    </cfRule>
    <cfRule type="expression" dxfId="1680" priority="1324">
      <formula>IF(RIGHT(TEXT(AQ552,"0.#"),1)=".",TRUE,FALSE)</formula>
    </cfRule>
  </conditionalFormatting>
  <conditionalFormatting sqref="AU561">
    <cfRule type="expression" dxfId="1679" priority="1275">
      <formula>IF(RIGHT(TEXT(AU561,"0.#"),1)=".",FALSE,TRUE)</formula>
    </cfRule>
    <cfRule type="expression" dxfId="1678" priority="1276">
      <formula>IF(RIGHT(TEXT(AU561,"0.#"),1)=".",TRUE,FALSE)</formula>
    </cfRule>
  </conditionalFormatting>
  <conditionalFormatting sqref="AU562">
    <cfRule type="expression" dxfId="1677" priority="1273">
      <formula>IF(RIGHT(TEXT(AU562,"0.#"),1)=".",FALSE,TRUE)</formula>
    </cfRule>
    <cfRule type="expression" dxfId="1676" priority="1274">
      <formula>IF(RIGHT(TEXT(AU562,"0.#"),1)=".",TRUE,FALSE)</formula>
    </cfRule>
  </conditionalFormatting>
  <conditionalFormatting sqref="AU563">
    <cfRule type="expression" dxfId="1675" priority="1271">
      <formula>IF(RIGHT(TEXT(AU563,"0.#"),1)=".",FALSE,TRUE)</formula>
    </cfRule>
    <cfRule type="expression" dxfId="1674" priority="1272">
      <formula>IF(RIGHT(TEXT(AU563,"0.#"),1)=".",TRUE,FALSE)</formula>
    </cfRule>
  </conditionalFormatting>
  <conditionalFormatting sqref="AQ562">
    <cfRule type="expression" dxfId="1673" priority="1263">
      <formula>IF(RIGHT(TEXT(AQ562,"0.#"),1)=".",FALSE,TRUE)</formula>
    </cfRule>
    <cfRule type="expression" dxfId="1672" priority="1264">
      <formula>IF(RIGHT(TEXT(AQ562,"0.#"),1)=".",TRUE,FALSE)</formula>
    </cfRule>
  </conditionalFormatting>
  <conditionalFormatting sqref="AQ563">
    <cfRule type="expression" dxfId="1671" priority="1261">
      <formula>IF(RIGHT(TEXT(AQ563,"0.#"),1)=".",FALSE,TRUE)</formula>
    </cfRule>
    <cfRule type="expression" dxfId="1670" priority="1262">
      <formula>IF(RIGHT(TEXT(AQ563,"0.#"),1)=".",TRUE,FALSE)</formula>
    </cfRule>
  </conditionalFormatting>
  <conditionalFormatting sqref="AQ561">
    <cfRule type="expression" dxfId="1669" priority="1259">
      <formula>IF(RIGHT(TEXT(AQ561,"0.#"),1)=".",FALSE,TRUE)</formula>
    </cfRule>
    <cfRule type="expression" dxfId="1668" priority="1260">
      <formula>IF(RIGHT(TEXT(AQ561,"0.#"),1)=".",TRUE,FALSE)</formula>
    </cfRule>
  </conditionalFormatting>
  <conditionalFormatting sqref="AE571">
    <cfRule type="expression" dxfId="1667" priority="1257">
      <formula>IF(RIGHT(TEXT(AE571,"0.#"),1)=".",FALSE,TRUE)</formula>
    </cfRule>
    <cfRule type="expression" dxfId="1666" priority="1258">
      <formula>IF(RIGHT(TEXT(AE571,"0.#"),1)=".",TRUE,FALSE)</formula>
    </cfRule>
  </conditionalFormatting>
  <conditionalFormatting sqref="AE572">
    <cfRule type="expression" dxfId="1665" priority="1255">
      <formula>IF(RIGHT(TEXT(AE572,"0.#"),1)=".",FALSE,TRUE)</formula>
    </cfRule>
    <cfRule type="expression" dxfId="1664" priority="1256">
      <formula>IF(RIGHT(TEXT(AE572,"0.#"),1)=".",TRUE,FALSE)</formula>
    </cfRule>
  </conditionalFormatting>
  <conditionalFormatting sqref="AE573">
    <cfRule type="expression" dxfId="1663" priority="1253">
      <formula>IF(RIGHT(TEXT(AE573,"0.#"),1)=".",FALSE,TRUE)</formula>
    </cfRule>
    <cfRule type="expression" dxfId="1662" priority="1254">
      <formula>IF(RIGHT(TEXT(AE573,"0.#"),1)=".",TRUE,FALSE)</formula>
    </cfRule>
  </conditionalFormatting>
  <conditionalFormatting sqref="AU571">
    <cfRule type="expression" dxfId="1661" priority="1245">
      <formula>IF(RIGHT(TEXT(AU571,"0.#"),1)=".",FALSE,TRUE)</formula>
    </cfRule>
    <cfRule type="expression" dxfId="1660" priority="1246">
      <formula>IF(RIGHT(TEXT(AU571,"0.#"),1)=".",TRUE,FALSE)</formula>
    </cfRule>
  </conditionalFormatting>
  <conditionalFormatting sqref="AU572">
    <cfRule type="expression" dxfId="1659" priority="1243">
      <formula>IF(RIGHT(TEXT(AU572,"0.#"),1)=".",FALSE,TRUE)</formula>
    </cfRule>
    <cfRule type="expression" dxfId="1658" priority="1244">
      <formula>IF(RIGHT(TEXT(AU572,"0.#"),1)=".",TRUE,FALSE)</formula>
    </cfRule>
  </conditionalFormatting>
  <conditionalFormatting sqref="AU573">
    <cfRule type="expression" dxfId="1657" priority="1241">
      <formula>IF(RIGHT(TEXT(AU573,"0.#"),1)=".",FALSE,TRUE)</formula>
    </cfRule>
    <cfRule type="expression" dxfId="1656" priority="1242">
      <formula>IF(RIGHT(TEXT(AU573,"0.#"),1)=".",TRUE,FALSE)</formula>
    </cfRule>
  </conditionalFormatting>
  <conditionalFormatting sqref="AQ572">
    <cfRule type="expression" dxfId="1655" priority="1233">
      <formula>IF(RIGHT(TEXT(AQ572,"0.#"),1)=".",FALSE,TRUE)</formula>
    </cfRule>
    <cfRule type="expression" dxfId="1654" priority="1234">
      <formula>IF(RIGHT(TEXT(AQ572,"0.#"),1)=".",TRUE,FALSE)</formula>
    </cfRule>
  </conditionalFormatting>
  <conditionalFormatting sqref="AQ573">
    <cfRule type="expression" dxfId="1653" priority="1231">
      <formula>IF(RIGHT(TEXT(AQ573,"0.#"),1)=".",FALSE,TRUE)</formula>
    </cfRule>
    <cfRule type="expression" dxfId="1652" priority="1232">
      <formula>IF(RIGHT(TEXT(AQ573,"0.#"),1)=".",TRUE,FALSE)</formula>
    </cfRule>
  </conditionalFormatting>
  <conditionalFormatting sqref="AQ571">
    <cfRule type="expression" dxfId="1651" priority="1229">
      <formula>IF(RIGHT(TEXT(AQ571,"0.#"),1)=".",FALSE,TRUE)</formula>
    </cfRule>
    <cfRule type="expression" dxfId="1650" priority="1230">
      <formula>IF(RIGHT(TEXT(AQ571,"0.#"),1)=".",TRUE,FALSE)</formula>
    </cfRule>
  </conditionalFormatting>
  <conditionalFormatting sqref="AE576">
    <cfRule type="expression" dxfId="1649" priority="1227">
      <formula>IF(RIGHT(TEXT(AE576,"0.#"),1)=".",FALSE,TRUE)</formula>
    </cfRule>
    <cfRule type="expression" dxfId="1648" priority="1228">
      <formula>IF(RIGHT(TEXT(AE576,"0.#"),1)=".",TRUE,FALSE)</formula>
    </cfRule>
  </conditionalFormatting>
  <conditionalFormatting sqref="AE577">
    <cfRule type="expression" dxfId="1647" priority="1225">
      <formula>IF(RIGHT(TEXT(AE577,"0.#"),1)=".",FALSE,TRUE)</formula>
    </cfRule>
    <cfRule type="expression" dxfId="1646" priority="1226">
      <formula>IF(RIGHT(TEXT(AE577,"0.#"),1)=".",TRUE,FALSE)</formula>
    </cfRule>
  </conditionalFormatting>
  <conditionalFormatting sqref="AE578">
    <cfRule type="expression" dxfId="1645" priority="1223">
      <formula>IF(RIGHT(TEXT(AE578,"0.#"),1)=".",FALSE,TRUE)</formula>
    </cfRule>
    <cfRule type="expression" dxfId="1644" priority="1224">
      <formula>IF(RIGHT(TEXT(AE578,"0.#"),1)=".",TRUE,FALSE)</formula>
    </cfRule>
  </conditionalFormatting>
  <conditionalFormatting sqref="AU576">
    <cfRule type="expression" dxfId="1643" priority="1215">
      <formula>IF(RIGHT(TEXT(AU576,"0.#"),1)=".",FALSE,TRUE)</formula>
    </cfRule>
    <cfRule type="expression" dxfId="1642" priority="1216">
      <formula>IF(RIGHT(TEXT(AU576,"0.#"),1)=".",TRUE,FALSE)</formula>
    </cfRule>
  </conditionalFormatting>
  <conditionalFormatting sqref="AU577">
    <cfRule type="expression" dxfId="1641" priority="1213">
      <formula>IF(RIGHT(TEXT(AU577,"0.#"),1)=".",FALSE,TRUE)</formula>
    </cfRule>
    <cfRule type="expression" dxfId="1640" priority="1214">
      <formula>IF(RIGHT(TEXT(AU577,"0.#"),1)=".",TRUE,FALSE)</formula>
    </cfRule>
  </conditionalFormatting>
  <conditionalFormatting sqref="AU578">
    <cfRule type="expression" dxfId="1639" priority="1211">
      <formula>IF(RIGHT(TEXT(AU578,"0.#"),1)=".",FALSE,TRUE)</formula>
    </cfRule>
    <cfRule type="expression" dxfId="1638" priority="1212">
      <formula>IF(RIGHT(TEXT(AU578,"0.#"),1)=".",TRUE,FALSE)</formula>
    </cfRule>
  </conditionalFormatting>
  <conditionalFormatting sqref="AQ577">
    <cfRule type="expression" dxfId="1637" priority="1203">
      <formula>IF(RIGHT(TEXT(AQ577,"0.#"),1)=".",FALSE,TRUE)</formula>
    </cfRule>
    <cfRule type="expression" dxfId="1636" priority="1204">
      <formula>IF(RIGHT(TEXT(AQ577,"0.#"),1)=".",TRUE,FALSE)</formula>
    </cfRule>
  </conditionalFormatting>
  <conditionalFormatting sqref="AQ578">
    <cfRule type="expression" dxfId="1635" priority="1201">
      <formula>IF(RIGHT(TEXT(AQ578,"0.#"),1)=".",FALSE,TRUE)</formula>
    </cfRule>
    <cfRule type="expression" dxfId="1634" priority="1202">
      <formula>IF(RIGHT(TEXT(AQ578,"0.#"),1)=".",TRUE,FALSE)</formula>
    </cfRule>
  </conditionalFormatting>
  <conditionalFormatting sqref="AQ576">
    <cfRule type="expression" dxfId="1633" priority="1199">
      <formula>IF(RIGHT(TEXT(AQ576,"0.#"),1)=".",FALSE,TRUE)</formula>
    </cfRule>
    <cfRule type="expression" dxfId="1632" priority="1200">
      <formula>IF(RIGHT(TEXT(AQ576,"0.#"),1)=".",TRUE,FALSE)</formula>
    </cfRule>
  </conditionalFormatting>
  <conditionalFormatting sqref="AE581">
    <cfRule type="expression" dxfId="1631" priority="1197">
      <formula>IF(RIGHT(TEXT(AE581,"0.#"),1)=".",FALSE,TRUE)</formula>
    </cfRule>
    <cfRule type="expression" dxfId="1630" priority="1198">
      <formula>IF(RIGHT(TEXT(AE581,"0.#"),1)=".",TRUE,FALSE)</formula>
    </cfRule>
  </conditionalFormatting>
  <conditionalFormatting sqref="AE582">
    <cfRule type="expression" dxfId="1629" priority="1195">
      <formula>IF(RIGHT(TEXT(AE582,"0.#"),1)=".",FALSE,TRUE)</formula>
    </cfRule>
    <cfRule type="expression" dxfId="1628" priority="1196">
      <formula>IF(RIGHT(TEXT(AE582,"0.#"),1)=".",TRUE,FALSE)</formula>
    </cfRule>
  </conditionalFormatting>
  <conditionalFormatting sqref="AE583">
    <cfRule type="expression" dxfId="1627" priority="1193">
      <formula>IF(RIGHT(TEXT(AE583,"0.#"),1)=".",FALSE,TRUE)</formula>
    </cfRule>
    <cfRule type="expression" dxfId="1626" priority="1194">
      <formula>IF(RIGHT(TEXT(AE583,"0.#"),1)=".",TRUE,FALSE)</formula>
    </cfRule>
  </conditionalFormatting>
  <conditionalFormatting sqref="AU581">
    <cfRule type="expression" dxfId="1625" priority="1185">
      <formula>IF(RIGHT(TEXT(AU581,"0.#"),1)=".",FALSE,TRUE)</formula>
    </cfRule>
    <cfRule type="expression" dxfId="1624" priority="1186">
      <formula>IF(RIGHT(TEXT(AU581,"0.#"),1)=".",TRUE,FALSE)</formula>
    </cfRule>
  </conditionalFormatting>
  <conditionalFormatting sqref="AQ582">
    <cfRule type="expression" dxfId="1623" priority="1173">
      <formula>IF(RIGHT(TEXT(AQ582,"0.#"),1)=".",FALSE,TRUE)</formula>
    </cfRule>
    <cfRule type="expression" dxfId="1622" priority="1174">
      <formula>IF(RIGHT(TEXT(AQ582,"0.#"),1)=".",TRUE,FALSE)</formula>
    </cfRule>
  </conditionalFormatting>
  <conditionalFormatting sqref="AQ583">
    <cfRule type="expression" dxfId="1621" priority="1171">
      <formula>IF(RIGHT(TEXT(AQ583,"0.#"),1)=".",FALSE,TRUE)</formula>
    </cfRule>
    <cfRule type="expression" dxfId="1620" priority="1172">
      <formula>IF(RIGHT(TEXT(AQ583,"0.#"),1)=".",TRUE,FALSE)</formula>
    </cfRule>
  </conditionalFormatting>
  <conditionalFormatting sqref="AQ581">
    <cfRule type="expression" dxfId="1619" priority="1169">
      <formula>IF(RIGHT(TEXT(AQ581,"0.#"),1)=".",FALSE,TRUE)</formula>
    </cfRule>
    <cfRule type="expression" dxfId="1618" priority="1170">
      <formula>IF(RIGHT(TEXT(AQ581,"0.#"),1)=".",TRUE,FALSE)</formula>
    </cfRule>
  </conditionalFormatting>
  <conditionalFormatting sqref="AE586">
    <cfRule type="expression" dxfId="1617" priority="1167">
      <formula>IF(RIGHT(TEXT(AE586,"0.#"),1)=".",FALSE,TRUE)</formula>
    </cfRule>
    <cfRule type="expression" dxfId="1616" priority="1168">
      <formula>IF(RIGHT(TEXT(AE586,"0.#"),1)=".",TRUE,FALSE)</formula>
    </cfRule>
  </conditionalFormatting>
  <conditionalFormatting sqref="AM588">
    <cfRule type="expression" dxfId="1615" priority="1157">
      <formula>IF(RIGHT(TEXT(AM588,"0.#"),1)=".",FALSE,TRUE)</formula>
    </cfRule>
    <cfRule type="expression" dxfId="1614" priority="1158">
      <formula>IF(RIGHT(TEXT(AM588,"0.#"),1)=".",TRUE,FALSE)</formula>
    </cfRule>
  </conditionalFormatting>
  <conditionalFormatting sqref="AE587">
    <cfRule type="expression" dxfId="1613" priority="1165">
      <formula>IF(RIGHT(TEXT(AE587,"0.#"),1)=".",FALSE,TRUE)</formula>
    </cfRule>
    <cfRule type="expression" dxfId="1612" priority="1166">
      <formula>IF(RIGHT(TEXT(AE587,"0.#"),1)=".",TRUE,FALSE)</formula>
    </cfRule>
  </conditionalFormatting>
  <conditionalFormatting sqref="AE588">
    <cfRule type="expression" dxfId="1611" priority="1163">
      <formula>IF(RIGHT(TEXT(AE588,"0.#"),1)=".",FALSE,TRUE)</formula>
    </cfRule>
    <cfRule type="expression" dxfId="1610" priority="1164">
      <formula>IF(RIGHT(TEXT(AE588,"0.#"),1)=".",TRUE,FALSE)</formula>
    </cfRule>
  </conditionalFormatting>
  <conditionalFormatting sqref="AM586">
    <cfRule type="expression" dxfId="1609" priority="1161">
      <formula>IF(RIGHT(TEXT(AM586,"0.#"),1)=".",FALSE,TRUE)</formula>
    </cfRule>
    <cfRule type="expression" dxfId="1608" priority="1162">
      <formula>IF(RIGHT(TEXT(AM586,"0.#"),1)=".",TRUE,FALSE)</formula>
    </cfRule>
  </conditionalFormatting>
  <conditionalFormatting sqref="AM587">
    <cfRule type="expression" dxfId="1607" priority="1159">
      <formula>IF(RIGHT(TEXT(AM587,"0.#"),1)=".",FALSE,TRUE)</formula>
    </cfRule>
    <cfRule type="expression" dxfId="1606" priority="1160">
      <formula>IF(RIGHT(TEXT(AM587,"0.#"),1)=".",TRUE,FALSE)</formula>
    </cfRule>
  </conditionalFormatting>
  <conditionalFormatting sqref="AU586">
    <cfRule type="expression" dxfId="1605" priority="1155">
      <formula>IF(RIGHT(TEXT(AU586,"0.#"),1)=".",FALSE,TRUE)</formula>
    </cfRule>
    <cfRule type="expression" dxfId="1604" priority="1156">
      <formula>IF(RIGHT(TEXT(AU586,"0.#"),1)=".",TRUE,FALSE)</formula>
    </cfRule>
  </conditionalFormatting>
  <conditionalFormatting sqref="AU587">
    <cfRule type="expression" dxfId="1603" priority="1153">
      <formula>IF(RIGHT(TEXT(AU587,"0.#"),1)=".",FALSE,TRUE)</formula>
    </cfRule>
    <cfRule type="expression" dxfId="1602" priority="1154">
      <formula>IF(RIGHT(TEXT(AU587,"0.#"),1)=".",TRUE,FALSE)</formula>
    </cfRule>
  </conditionalFormatting>
  <conditionalFormatting sqref="AU588">
    <cfRule type="expression" dxfId="1601" priority="1151">
      <formula>IF(RIGHT(TEXT(AU588,"0.#"),1)=".",FALSE,TRUE)</formula>
    </cfRule>
    <cfRule type="expression" dxfId="1600" priority="1152">
      <formula>IF(RIGHT(TEXT(AU588,"0.#"),1)=".",TRUE,FALSE)</formula>
    </cfRule>
  </conditionalFormatting>
  <conditionalFormatting sqref="AI588">
    <cfRule type="expression" dxfId="1599" priority="1145">
      <formula>IF(RIGHT(TEXT(AI588,"0.#"),1)=".",FALSE,TRUE)</formula>
    </cfRule>
    <cfRule type="expression" dxfId="1598" priority="1146">
      <formula>IF(RIGHT(TEXT(AI588,"0.#"),1)=".",TRUE,FALSE)</formula>
    </cfRule>
  </conditionalFormatting>
  <conditionalFormatting sqref="AI586">
    <cfRule type="expression" dxfId="1597" priority="1149">
      <formula>IF(RIGHT(TEXT(AI586,"0.#"),1)=".",FALSE,TRUE)</formula>
    </cfRule>
    <cfRule type="expression" dxfId="1596" priority="1150">
      <formula>IF(RIGHT(TEXT(AI586,"0.#"),1)=".",TRUE,FALSE)</formula>
    </cfRule>
  </conditionalFormatting>
  <conditionalFormatting sqref="AI587">
    <cfRule type="expression" dxfId="1595" priority="1147">
      <formula>IF(RIGHT(TEXT(AI587,"0.#"),1)=".",FALSE,TRUE)</formula>
    </cfRule>
    <cfRule type="expression" dxfId="1594" priority="1148">
      <formula>IF(RIGHT(TEXT(AI587,"0.#"),1)=".",TRUE,FALSE)</formula>
    </cfRule>
  </conditionalFormatting>
  <conditionalFormatting sqref="AQ587">
    <cfRule type="expression" dxfId="1593" priority="1143">
      <formula>IF(RIGHT(TEXT(AQ587,"0.#"),1)=".",FALSE,TRUE)</formula>
    </cfRule>
    <cfRule type="expression" dxfId="1592" priority="1144">
      <formula>IF(RIGHT(TEXT(AQ587,"0.#"),1)=".",TRUE,FALSE)</formula>
    </cfRule>
  </conditionalFormatting>
  <conditionalFormatting sqref="AQ588">
    <cfRule type="expression" dxfId="1591" priority="1141">
      <formula>IF(RIGHT(TEXT(AQ588,"0.#"),1)=".",FALSE,TRUE)</formula>
    </cfRule>
    <cfRule type="expression" dxfId="1590" priority="1142">
      <formula>IF(RIGHT(TEXT(AQ588,"0.#"),1)=".",TRUE,FALSE)</formula>
    </cfRule>
  </conditionalFormatting>
  <conditionalFormatting sqref="AQ586">
    <cfRule type="expression" dxfId="1589" priority="1139">
      <formula>IF(RIGHT(TEXT(AQ586,"0.#"),1)=".",FALSE,TRUE)</formula>
    </cfRule>
    <cfRule type="expression" dxfId="1588" priority="1140">
      <formula>IF(RIGHT(TEXT(AQ586,"0.#"),1)=".",TRUE,FALSE)</formula>
    </cfRule>
  </conditionalFormatting>
  <conditionalFormatting sqref="AE595">
    <cfRule type="expression" dxfId="1587" priority="1137">
      <formula>IF(RIGHT(TEXT(AE595,"0.#"),1)=".",FALSE,TRUE)</formula>
    </cfRule>
    <cfRule type="expression" dxfId="1586" priority="1138">
      <formula>IF(RIGHT(TEXT(AE595,"0.#"),1)=".",TRUE,FALSE)</formula>
    </cfRule>
  </conditionalFormatting>
  <conditionalFormatting sqref="AE596">
    <cfRule type="expression" dxfId="1585" priority="1135">
      <formula>IF(RIGHT(TEXT(AE596,"0.#"),1)=".",FALSE,TRUE)</formula>
    </cfRule>
    <cfRule type="expression" dxfId="1584" priority="1136">
      <formula>IF(RIGHT(TEXT(AE596,"0.#"),1)=".",TRUE,FALSE)</formula>
    </cfRule>
  </conditionalFormatting>
  <conditionalFormatting sqref="AE597">
    <cfRule type="expression" dxfId="1583" priority="1133">
      <formula>IF(RIGHT(TEXT(AE597,"0.#"),1)=".",FALSE,TRUE)</formula>
    </cfRule>
    <cfRule type="expression" dxfId="1582" priority="1134">
      <formula>IF(RIGHT(TEXT(AE597,"0.#"),1)=".",TRUE,FALSE)</formula>
    </cfRule>
  </conditionalFormatting>
  <conditionalFormatting sqref="AU595">
    <cfRule type="expression" dxfId="1581" priority="1125">
      <formula>IF(RIGHT(TEXT(AU595,"0.#"),1)=".",FALSE,TRUE)</formula>
    </cfRule>
    <cfRule type="expression" dxfId="1580" priority="1126">
      <formula>IF(RIGHT(TEXT(AU595,"0.#"),1)=".",TRUE,FALSE)</formula>
    </cfRule>
  </conditionalFormatting>
  <conditionalFormatting sqref="AU596">
    <cfRule type="expression" dxfId="1579" priority="1123">
      <formula>IF(RIGHT(TEXT(AU596,"0.#"),1)=".",FALSE,TRUE)</formula>
    </cfRule>
    <cfRule type="expression" dxfId="1578" priority="1124">
      <formula>IF(RIGHT(TEXT(AU596,"0.#"),1)=".",TRUE,FALSE)</formula>
    </cfRule>
  </conditionalFormatting>
  <conditionalFormatting sqref="AU597">
    <cfRule type="expression" dxfId="1577" priority="1121">
      <formula>IF(RIGHT(TEXT(AU597,"0.#"),1)=".",FALSE,TRUE)</formula>
    </cfRule>
    <cfRule type="expression" dxfId="1576" priority="1122">
      <formula>IF(RIGHT(TEXT(AU597,"0.#"),1)=".",TRUE,FALSE)</formula>
    </cfRule>
  </conditionalFormatting>
  <conditionalFormatting sqref="AQ596">
    <cfRule type="expression" dxfId="1575" priority="1113">
      <formula>IF(RIGHT(TEXT(AQ596,"0.#"),1)=".",FALSE,TRUE)</formula>
    </cfRule>
    <cfRule type="expression" dxfId="1574" priority="1114">
      <formula>IF(RIGHT(TEXT(AQ596,"0.#"),1)=".",TRUE,FALSE)</formula>
    </cfRule>
  </conditionalFormatting>
  <conditionalFormatting sqref="AQ597">
    <cfRule type="expression" dxfId="1573" priority="1111">
      <formula>IF(RIGHT(TEXT(AQ597,"0.#"),1)=".",FALSE,TRUE)</formula>
    </cfRule>
    <cfRule type="expression" dxfId="1572" priority="1112">
      <formula>IF(RIGHT(TEXT(AQ597,"0.#"),1)=".",TRUE,FALSE)</formula>
    </cfRule>
  </conditionalFormatting>
  <conditionalFormatting sqref="AQ595">
    <cfRule type="expression" dxfId="1571" priority="1109">
      <formula>IF(RIGHT(TEXT(AQ595,"0.#"),1)=".",FALSE,TRUE)</formula>
    </cfRule>
    <cfRule type="expression" dxfId="1570" priority="1110">
      <formula>IF(RIGHT(TEXT(AQ595,"0.#"),1)=".",TRUE,FALSE)</formula>
    </cfRule>
  </conditionalFormatting>
  <conditionalFormatting sqref="AE620">
    <cfRule type="expression" dxfId="1569" priority="1107">
      <formula>IF(RIGHT(TEXT(AE620,"0.#"),1)=".",FALSE,TRUE)</formula>
    </cfRule>
    <cfRule type="expression" dxfId="1568" priority="1108">
      <formula>IF(RIGHT(TEXT(AE620,"0.#"),1)=".",TRUE,FALSE)</formula>
    </cfRule>
  </conditionalFormatting>
  <conditionalFormatting sqref="AE621">
    <cfRule type="expression" dxfId="1567" priority="1105">
      <formula>IF(RIGHT(TEXT(AE621,"0.#"),1)=".",FALSE,TRUE)</formula>
    </cfRule>
    <cfRule type="expression" dxfId="1566" priority="1106">
      <formula>IF(RIGHT(TEXT(AE621,"0.#"),1)=".",TRUE,FALSE)</formula>
    </cfRule>
  </conditionalFormatting>
  <conditionalFormatting sqref="AE622">
    <cfRule type="expression" dxfId="1565" priority="1103">
      <formula>IF(RIGHT(TEXT(AE622,"0.#"),1)=".",FALSE,TRUE)</formula>
    </cfRule>
    <cfRule type="expression" dxfId="1564" priority="1104">
      <formula>IF(RIGHT(TEXT(AE622,"0.#"),1)=".",TRUE,FALSE)</formula>
    </cfRule>
  </conditionalFormatting>
  <conditionalFormatting sqref="AU620">
    <cfRule type="expression" dxfId="1563" priority="1095">
      <formula>IF(RIGHT(TEXT(AU620,"0.#"),1)=".",FALSE,TRUE)</formula>
    </cfRule>
    <cfRule type="expression" dxfId="1562" priority="1096">
      <formula>IF(RIGHT(TEXT(AU620,"0.#"),1)=".",TRUE,FALSE)</formula>
    </cfRule>
  </conditionalFormatting>
  <conditionalFormatting sqref="AU621">
    <cfRule type="expression" dxfId="1561" priority="1093">
      <formula>IF(RIGHT(TEXT(AU621,"0.#"),1)=".",FALSE,TRUE)</formula>
    </cfRule>
    <cfRule type="expression" dxfId="1560" priority="1094">
      <formula>IF(RIGHT(TEXT(AU621,"0.#"),1)=".",TRUE,FALSE)</formula>
    </cfRule>
  </conditionalFormatting>
  <conditionalFormatting sqref="AU622">
    <cfRule type="expression" dxfId="1559" priority="1091">
      <formula>IF(RIGHT(TEXT(AU622,"0.#"),1)=".",FALSE,TRUE)</formula>
    </cfRule>
    <cfRule type="expression" dxfId="1558" priority="1092">
      <formula>IF(RIGHT(TEXT(AU622,"0.#"),1)=".",TRUE,FALSE)</formula>
    </cfRule>
  </conditionalFormatting>
  <conditionalFormatting sqref="AQ621">
    <cfRule type="expression" dxfId="1557" priority="1083">
      <formula>IF(RIGHT(TEXT(AQ621,"0.#"),1)=".",FALSE,TRUE)</formula>
    </cfRule>
    <cfRule type="expression" dxfId="1556" priority="1084">
      <formula>IF(RIGHT(TEXT(AQ621,"0.#"),1)=".",TRUE,FALSE)</formula>
    </cfRule>
  </conditionalFormatting>
  <conditionalFormatting sqref="AQ622">
    <cfRule type="expression" dxfId="1555" priority="1081">
      <formula>IF(RIGHT(TEXT(AQ622,"0.#"),1)=".",FALSE,TRUE)</formula>
    </cfRule>
    <cfRule type="expression" dxfId="1554" priority="1082">
      <formula>IF(RIGHT(TEXT(AQ622,"0.#"),1)=".",TRUE,FALSE)</formula>
    </cfRule>
  </conditionalFormatting>
  <conditionalFormatting sqref="AQ620">
    <cfRule type="expression" dxfId="1553" priority="1079">
      <formula>IF(RIGHT(TEXT(AQ620,"0.#"),1)=".",FALSE,TRUE)</formula>
    </cfRule>
    <cfRule type="expression" dxfId="1552" priority="1080">
      <formula>IF(RIGHT(TEXT(AQ620,"0.#"),1)=".",TRUE,FALSE)</formula>
    </cfRule>
  </conditionalFormatting>
  <conditionalFormatting sqref="AE600">
    <cfRule type="expression" dxfId="1551" priority="1077">
      <formula>IF(RIGHT(TEXT(AE600,"0.#"),1)=".",FALSE,TRUE)</formula>
    </cfRule>
    <cfRule type="expression" dxfId="1550" priority="1078">
      <formula>IF(RIGHT(TEXT(AE600,"0.#"),1)=".",TRUE,FALSE)</formula>
    </cfRule>
  </conditionalFormatting>
  <conditionalFormatting sqref="AE601">
    <cfRule type="expression" dxfId="1549" priority="1075">
      <formula>IF(RIGHT(TEXT(AE601,"0.#"),1)=".",FALSE,TRUE)</formula>
    </cfRule>
    <cfRule type="expression" dxfId="1548" priority="1076">
      <formula>IF(RIGHT(TEXT(AE601,"0.#"),1)=".",TRUE,FALSE)</formula>
    </cfRule>
  </conditionalFormatting>
  <conditionalFormatting sqref="AE602">
    <cfRule type="expression" dxfId="1547" priority="1073">
      <formula>IF(RIGHT(TEXT(AE602,"0.#"),1)=".",FALSE,TRUE)</formula>
    </cfRule>
    <cfRule type="expression" dxfId="1546" priority="1074">
      <formula>IF(RIGHT(TEXT(AE602,"0.#"),1)=".",TRUE,FALSE)</formula>
    </cfRule>
  </conditionalFormatting>
  <conditionalFormatting sqref="AU600">
    <cfRule type="expression" dxfId="1545" priority="1065">
      <formula>IF(RIGHT(TEXT(AU600,"0.#"),1)=".",FALSE,TRUE)</formula>
    </cfRule>
    <cfRule type="expression" dxfId="1544" priority="1066">
      <formula>IF(RIGHT(TEXT(AU600,"0.#"),1)=".",TRUE,FALSE)</formula>
    </cfRule>
  </conditionalFormatting>
  <conditionalFormatting sqref="AU601">
    <cfRule type="expression" dxfId="1543" priority="1063">
      <formula>IF(RIGHT(TEXT(AU601,"0.#"),1)=".",FALSE,TRUE)</formula>
    </cfRule>
    <cfRule type="expression" dxfId="1542" priority="1064">
      <formula>IF(RIGHT(TEXT(AU601,"0.#"),1)=".",TRUE,FALSE)</formula>
    </cfRule>
  </conditionalFormatting>
  <conditionalFormatting sqref="AU602">
    <cfRule type="expression" dxfId="1541" priority="1061">
      <formula>IF(RIGHT(TEXT(AU602,"0.#"),1)=".",FALSE,TRUE)</formula>
    </cfRule>
    <cfRule type="expression" dxfId="1540" priority="1062">
      <formula>IF(RIGHT(TEXT(AU602,"0.#"),1)=".",TRUE,FALSE)</formula>
    </cfRule>
  </conditionalFormatting>
  <conditionalFormatting sqref="AQ601">
    <cfRule type="expression" dxfId="1539" priority="1053">
      <formula>IF(RIGHT(TEXT(AQ601,"0.#"),1)=".",FALSE,TRUE)</formula>
    </cfRule>
    <cfRule type="expression" dxfId="1538" priority="1054">
      <formula>IF(RIGHT(TEXT(AQ601,"0.#"),1)=".",TRUE,FALSE)</formula>
    </cfRule>
  </conditionalFormatting>
  <conditionalFormatting sqref="AQ602">
    <cfRule type="expression" dxfId="1537" priority="1051">
      <formula>IF(RIGHT(TEXT(AQ602,"0.#"),1)=".",FALSE,TRUE)</formula>
    </cfRule>
    <cfRule type="expression" dxfId="1536" priority="1052">
      <formula>IF(RIGHT(TEXT(AQ602,"0.#"),1)=".",TRUE,FALSE)</formula>
    </cfRule>
  </conditionalFormatting>
  <conditionalFormatting sqref="AQ600">
    <cfRule type="expression" dxfId="1535" priority="1049">
      <formula>IF(RIGHT(TEXT(AQ600,"0.#"),1)=".",FALSE,TRUE)</formula>
    </cfRule>
    <cfRule type="expression" dxfId="1534" priority="1050">
      <formula>IF(RIGHT(TEXT(AQ600,"0.#"),1)=".",TRUE,FALSE)</formula>
    </cfRule>
  </conditionalFormatting>
  <conditionalFormatting sqref="AE605">
    <cfRule type="expression" dxfId="1533" priority="1047">
      <formula>IF(RIGHT(TEXT(AE605,"0.#"),1)=".",FALSE,TRUE)</formula>
    </cfRule>
    <cfRule type="expression" dxfId="1532" priority="1048">
      <formula>IF(RIGHT(TEXT(AE605,"0.#"),1)=".",TRUE,FALSE)</formula>
    </cfRule>
  </conditionalFormatting>
  <conditionalFormatting sqref="AE606">
    <cfRule type="expression" dxfId="1531" priority="1045">
      <formula>IF(RIGHT(TEXT(AE606,"0.#"),1)=".",FALSE,TRUE)</formula>
    </cfRule>
    <cfRule type="expression" dxfId="1530" priority="1046">
      <formula>IF(RIGHT(TEXT(AE606,"0.#"),1)=".",TRUE,FALSE)</formula>
    </cfRule>
  </conditionalFormatting>
  <conditionalFormatting sqref="AE607">
    <cfRule type="expression" dxfId="1529" priority="1043">
      <formula>IF(RIGHT(TEXT(AE607,"0.#"),1)=".",FALSE,TRUE)</formula>
    </cfRule>
    <cfRule type="expression" dxfId="1528" priority="1044">
      <formula>IF(RIGHT(TEXT(AE607,"0.#"),1)=".",TRUE,FALSE)</formula>
    </cfRule>
  </conditionalFormatting>
  <conditionalFormatting sqref="AU605">
    <cfRule type="expression" dxfId="1527" priority="1035">
      <formula>IF(RIGHT(TEXT(AU605,"0.#"),1)=".",FALSE,TRUE)</formula>
    </cfRule>
    <cfRule type="expression" dxfId="1526" priority="1036">
      <formula>IF(RIGHT(TEXT(AU605,"0.#"),1)=".",TRUE,FALSE)</formula>
    </cfRule>
  </conditionalFormatting>
  <conditionalFormatting sqref="AU606">
    <cfRule type="expression" dxfId="1525" priority="1033">
      <formula>IF(RIGHT(TEXT(AU606,"0.#"),1)=".",FALSE,TRUE)</formula>
    </cfRule>
    <cfRule type="expression" dxfId="1524" priority="1034">
      <formula>IF(RIGHT(TEXT(AU606,"0.#"),1)=".",TRUE,FALSE)</formula>
    </cfRule>
  </conditionalFormatting>
  <conditionalFormatting sqref="AU607">
    <cfRule type="expression" dxfId="1523" priority="1031">
      <formula>IF(RIGHT(TEXT(AU607,"0.#"),1)=".",FALSE,TRUE)</formula>
    </cfRule>
    <cfRule type="expression" dxfId="1522" priority="1032">
      <formula>IF(RIGHT(TEXT(AU607,"0.#"),1)=".",TRUE,FALSE)</formula>
    </cfRule>
  </conditionalFormatting>
  <conditionalFormatting sqref="AQ606">
    <cfRule type="expression" dxfId="1521" priority="1023">
      <formula>IF(RIGHT(TEXT(AQ606,"0.#"),1)=".",FALSE,TRUE)</formula>
    </cfRule>
    <cfRule type="expression" dxfId="1520" priority="1024">
      <formula>IF(RIGHT(TEXT(AQ606,"0.#"),1)=".",TRUE,FALSE)</formula>
    </cfRule>
  </conditionalFormatting>
  <conditionalFormatting sqref="AQ607">
    <cfRule type="expression" dxfId="1519" priority="1021">
      <formula>IF(RIGHT(TEXT(AQ607,"0.#"),1)=".",FALSE,TRUE)</formula>
    </cfRule>
    <cfRule type="expression" dxfId="1518" priority="1022">
      <formula>IF(RIGHT(TEXT(AQ607,"0.#"),1)=".",TRUE,FALSE)</formula>
    </cfRule>
  </conditionalFormatting>
  <conditionalFormatting sqref="AQ605">
    <cfRule type="expression" dxfId="1517" priority="1019">
      <formula>IF(RIGHT(TEXT(AQ605,"0.#"),1)=".",FALSE,TRUE)</formula>
    </cfRule>
    <cfRule type="expression" dxfId="1516" priority="1020">
      <formula>IF(RIGHT(TEXT(AQ605,"0.#"),1)=".",TRUE,FALSE)</formula>
    </cfRule>
  </conditionalFormatting>
  <conditionalFormatting sqref="AE610">
    <cfRule type="expression" dxfId="1515" priority="1017">
      <formula>IF(RIGHT(TEXT(AE610,"0.#"),1)=".",FALSE,TRUE)</formula>
    </cfRule>
    <cfRule type="expression" dxfId="1514" priority="1018">
      <formula>IF(RIGHT(TEXT(AE610,"0.#"),1)=".",TRUE,FALSE)</formula>
    </cfRule>
  </conditionalFormatting>
  <conditionalFormatting sqref="AE611">
    <cfRule type="expression" dxfId="1513" priority="1015">
      <formula>IF(RIGHT(TEXT(AE611,"0.#"),1)=".",FALSE,TRUE)</formula>
    </cfRule>
    <cfRule type="expression" dxfId="1512" priority="1016">
      <formula>IF(RIGHT(TEXT(AE611,"0.#"),1)=".",TRUE,FALSE)</formula>
    </cfRule>
  </conditionalFormatting>
  <conditionalFormatting sqref="AE612">
    <cfRule type="expression" dxfId="1511" priority="1013">
      <formula>IF(RIGHT(TEXT(AE612,"0.#"),1)=".",FALSE,TRUE)</formula>
    </cfRule>
    <cfRule type="expression" dxfId="1510" priority="1014">
      <formula>IF(RIGHT(TEXT(AE612,"0.#"),1)=".",TRUE,FALSE)</formula>
    </cfRule>
  </conditionalFormatting>
  <conditionalFormatting sqref="AU610">
    <cfRule type="expression" dxfId="1509" priority="1005">
      <formula>IF(RIGHT(TEXT(AU610,"0.#"),1)=".",FALSE,TRUE)</formula>
    </cfRule>
    <cfRule type="expression" dxfId="1508" priority="1006">
      <formula>IF(RIGHT(TEXT(AU610,"0.#"),1)=".",TRUE,FALSE)</formula>
    </cfRule>
  </conditionalFormatting>
  <conditionalFormatting sqref="AU611">
    <cfRule type="expression" dxfId="1507" priority="1003">
      <formula>IF(RIGHT(TEXT(AU611,"0.#"),1)=".",FALSE,TRUE)</formula>
    </cfRule>
    <cfRule type="expression" dxfId="1506" priority="1004">
      <formula>IF(RIGHT(TEXT(AU611,"0.#"),1)=".",TRUE,FALSE)</formula>
    </cfRule>
  </conditionalFormatting>
  <conditionalFormatting sqref="AU612">
    <cfRule type="expression" dxfId="1505" priority="1001">
      <formula>IF(RIGHT(TEXT(AU612,"0.#"),1)=".",FALSE,TRUE)</formula>
    </cfRule>
    <cfRule type="expression" dxfId="1504" priority="1002">
      <formula>IF(RIGHT(TEXT(AU612,"0.#"),1)=".",TRUE,FALSE)</formula>
    </cfRule>
  </conditionalFormatting>
  <conditionalFormatting sqref="AQ611">
    <cfRule type="expression" dxfId="1503" priority="993">
      <formula>IF(RIGHT(TEXT(AQ611,"0.#"),1)=".",FALSE,TRUE)</formula>
    </cfRule>
    <cfRule type="expression" dxfId="1502" priority="994">
      <formula>IF(RIGHT(TEXT(AQ611,"0.#"),1)=".",TRUE,FALSE)</formula>
    </cfRule>
  </conditionalFormatting>
  <conditionalFormatting sqref="AQ612">
    <cfRule type="expression" dxfId="1501" priority="991">
      <formula>IF(RIGHT(TEXT(AQ612,"0.#"),1)=".",FALSE,TRUE)</formula>
    </cfRule>
    <cfRule type="expression" dxfId="1500" priority="992">
      <formula>IF(RIGHT(TEXT(AQ612,"0.#"),1)=".",TRUE,FALSE)</formula>
    </cfRule>
  </conditionalFormatting>
  <conditionalFormatting sqref="AQ610">
    <cfRule type="expression" dxfId="1499" priority="989">
      <formula>IF(RIGHT(TEXT(AQ610,"0.#"),1)=".",FALSE,TRUE)</formula>
    </cfRule>
    <cfRule type="expression" dxfId="1498" priority="990">
      <formula>IF(RIGHT(TEXT(AQ610,"0.#"),1)=".",TRUE,FALSE)</formula>
    </cfRule>
  </conditionalFormatting>
  <conditionalFormatting sqref="AE615">
    <cfRule type="expression" dxfId="1497" priority="987">
      <formula>IF(RIGHT(TEXT(AE615,"0.#"),1)=".",FALSE,TRUE)</formula>
    </cfRule>
    <cfRule type="expression" dxfId="1496" priority="988">
      <formula>IF(RIGHT(TEXT(AE615,"0.#"),1)=".",TRUE,FALSE)</formula>
    </cfRule>
  </conditionalFormatting>
  <conditionalFormatting sqref="AE616">
    <cfRule type="expression" dxfId="1495" priority="985">
      <formula>IF(RIGHT(TEXT(AE616,"0.#"),1)=".",FALSE,TRUE)</formula>
    </cfRule>
    <cfRule type="expression" dxfId="1494" priority="986">
      <formula>IF(RIGHT(TEXT(AE616,"0.#"),1)=".",TRUE,FALSE)</formula>
    </cfRule>
  </conditionalFormatting>
  <conditionalFormatting sqref="AE617">
    <cfRule type="expression" dxfId="1493" priority="983">
      <formula>IF(RIGHT(TEXT(AE617,"0.#"),1)=".",FALSE,TRUE)</formula>
    </cfRule>
    <cfRule type="expression" dxfId="1492" priority="984">
      <formula>IF(RIGHT(TEXT(AE617,"0.#"),1)=".",TRUE,FALSE)</formula>
    </cfRule>
  </conditionalFormatting>
  <conditionalFormatting sqref="AU615">
    <cfRule type="expression" dxfId="1491" priority="975">
      <formula>IF(RIGHT(TEXT(AU615,"0.#"),1)=".",FALSE,TRUE)</formula>
    </cfRule>
    <cfRule type="expression" dxfId="1490" priority="976">
      <formula>IF(RIGHT(TEXT(AU615,"0.#"),1)=".",TRUE,FALSE)</formula>
    </cfRule>
  </conditionalFormatting>
  <conditionalFormatting sqref="AU616">
    <cfRule type="expression" dxfId="1489" priority="973">
      <formula>IF(RIGHT(TEXT(AU616,"0.#"),1)=".",FALSE,TRUE)</formula>
    </cfRule>
    <cfRule type="expression" dxfId="1488" priority="974">
      <formula>IF(RIGHT(TEXT(AU616,"0.#"),1)=".",TRUE,FALSE)</formula>
    </cfRule>
  </conditionalFormatting>
  <conditionalFormatting sqref="AU617">
    <cfRule type="expression" dxfId="1487" priority="971">
      <formula>IF(RIGHT(TEXT(AU617,"0.#"),1)=".",FALSE,TRUE)</formula>
    </cfRule>
    <cfRule type="expression" dxfId="1486" priority="972">
      <formula>IF(RIGHT(TEXT(AU617,"0.#"),1)=".",TRUE,FALSE)</formula>
    </cfRule>
  </conditionalFormatting>
  <conditionalFormatting sqref="AQ616">
    <cfRule type="expression" dxfId="1485" priority="963">
      <formula>IF(RIGHT(TEXT(AQ616,"0.#"),1)=".",FALSE,TRUE)</formula>
    </cfRule>
    <cfRule type="expression" dxfId="1484" priority="964">
      <formula>IF(RIGHT(TEXT(AQ616,"0.#"),1)=".",TRUE,FALSE)</formula>
    </cfRule>
  </conditionalFormatting>
  <conditionalFormatting sqref="AQ617">
    <cfRule type="expression" dxfId="1483" priority="961">
      <formula>IF(RIGHT(TEXT(AQ617,"0.#"),1)=".",FALSE,TRUE)</formula>
    </cfRule>
    <cfRule type="expression" dxfId="1482" priority="962">
      <formula>IF(RIGHT(TEXT(AQ617,"0.#"),1)=".",TRUE,FALSE)</formula>
    </cfRule>
  </conditionalFormatting>
  <conditionalFormatting sqref="AQ615">
    <cfRule type="expression" dxfId="1481" priority="959">
      <formula>IF(RIGHT(TEXT(AQ615,"0.#"),1)=".",FALSE,TRUE)</formula>
    </cfRule>
    <cfRule type="expression" dxfId="1480" priority="960">
      <formula>IF(RIGHT(TEXT(AQ615,"0.#"),1)=".",TRUE,FALSE)</formula>
    </cfRule>
  </conditionalFormatting>
  <conditionalFormatting sqref="AE625">
    <cfRule type="expression" dxfId="1479" priority="957">
      <formula>IF(RIGHT(TEXT(AE625,"0.#"),1)=".",FALSE,TRUE)</formula>
    </cfRule>
    <cfRule type="expression" dxfId="1478" priority="958">
      <formula>IF(RIGHT(TEXT(AE625,"0.#"),1)=".",TRUE,FALSE)</formula>
    </cfRule>
  </conditionalFormatting>
  <conditionalFormatting sqref="AE626">
    <cfRule type="expression" dxfId="1477" priority="955">
      <formula>IF(RIGHT(TEXT(AE626,"0.#"),1)=".",FALSE,TRUE)</formula>
    </cfRule>
    <cfRule type="expression" dxfId="1476" priority="956">
      <formula>IF(RIGHT(TEXT(AE626,"0.#"),1)=".",TRUE,FALSE)</formula>
    </cfRule>
  </conditionalFormatting>
  <conditionalFormatting sqref="AE627">
    <cfRule type="expression" dxfId="1475" priority="953">
      <formula>IF(RIGHT(TEXT(AE627,"0.#"),1)=".",FALSE,TRUE)</formula>
    </cfRule>
    <cfRule type="expression" dxfId="1474" priority="954">
      <formula>IF(RIGHT(TEXT(AE627,"0.#"),1)=".",TRUE,FALSE)</formula>
    </cfRule>
  </conditionalFormatting>
  <conditionalFormatting sqref="AU625">
    <cfRule type="expression" dxfId="1473" priority="945">
      <formula>IF(RIGHT(TEXT(AU625,"0.#"),1)=".",FALSE,TRUE)</formula>
    </cfRule>
    <cfRule type="expression" dxfId="1472" priority="946">
      <formula>IF(RIGHT(TEXT(AU625,"0.#"),1)=".",TRUE,FALSE)</formula>
    </cfRule>
  </conditionalFormatting>
  <conditionalFormatting sqref="AU626">
    <cfRule type="expression" dxfId="1471" priority="943">
      <formula>IF(RIGHT(TEXT(AU626,"0.#"),1)=".",FALSE,TRUE)</formula>
    </cfRule>
    <cfRule type="expression" dxfId="1470" priority="944">
      <formula>IF(RIGHT(TEXT(AU626,"0.#"),1)=".",TRUE,FALSE)</formula>
    </cfRule>
  </conditionalFormatting>
  <conditionalFormatting sqref="AU627">
    <cfRule type="expression" dxfId="1469" priority="941">
      <formula>IF(RIGHT(TEXT(AU627,"0.#"),1)=".",FALSE,TRUE)</formula>
    </cfRule>
    <cfRule type="expression" dxfId="1468" priority="942">
      <formula>IF(RIGHT(TEXT(AU627,"0.#"),1)=".",TRUE,FALSE)</formula>
    </cfRule>
  </conditionalFormatting>
  <conditionalFormatting sqref="AQ626">
    <cfRule type="expression" dxfId="1467" priority="933">
      <formula>IF(RIGHT(TEXT(AQ626,"0.#"),1)=".",FALSE,TRUE)</formula>
    </cfRule>
    <cfRule type="expression" dxfId="1466" priority="934">
      <formula>IF(RIGHT(TEXT(AQ626,"0.#"),1)=".",TRUE,FALSE)</formula>
    </cfRule>
  </conditionalFormatting>
  <conditionalFormatting sqref="AQ627">
    <cfRule type="expression" dxfId="1465" priority="931">
      <formula>IF(RIGHT(TEXT(AQ627,"0.#"),1)=".",FALSE,TRUE)</formula>
    </cfRule>
    <cfRule type="expression" dxfId="1464" priority="932">
      <formula>IF(RIGHT(TEXT(AQ627,"0.#"),1)=".",TRUE,FALSE)</formula>
    </cfRule>
  </conditionalFormatting>
  <conditionalFormatting sqref="AQ625">
    <cfRule type="expression" dxfId="1463" priority="929">
      <formula>IF(RIGHT(TEXT(AQ625,"0.#"),1)=".",FALSE,TRUE)</formula>
    </cfRule>
    <cfRule type="expression" dxfId="1462" priority="930">
      <formula>IF(RIGHT(TEXT(AQ625,"0.#"),1)=".",TRUE,FALSE)</formula>
    </cfRule>
  </conditionalFormatting>
  <conditionalFormatting sqref="AE630">
    <cfRule type="expression" dxfId="1461" priority="927">
      <formula>IF(RIGHT(TEXT(AE630,"0.#"),1)=".",FALSE,TRUE)</formula>
    </cfRule>
    <cfRule type="expression" dxfId="1460" priority="928">
      <formula>IF(RIGHT(TEXT(AE630,"0.#"),1)=".",TRUE,FALSE)</formula>
    </cfRule>
  </conditionalFormatting>
  <conditionalFormatting sqref="AE631">
    <cfRule type="expression" dxfId="1459" priority="925">
      <formula>IF(RIGHT(TEXT(AE631,"0.#"),1)=".",FALSE,TRUE)</formula>
    </cfRule>
    <cfRule type="expression" dxfId="1458" priority="926">
      <formula>IF(RIGHT(TEXT(AE631,"0.#"),1)=".",TRUE,FALSE)</formula>
    </cfRule>
  </conditionalFormatting>
  <conditionalFormatting sqref="AE632">
    <cfRule type="expression" dxfId="1457" priority="923">
      <formula>IF(RIGHT(TEXT(AE632,"0.#"),1)=".",FALSE,TRUE)</formula>
    </cfRule>
    <cfRule type="expression" dxfId="1456" priority="924">
      <formula>IF(RIGHT(TEXT(AE632,"0.#"),1)=".",TRUE,FALSE)</formula>
    </cfRule>
  </conditionalFormatting>
  <conditionalFormatting sqref="AU630">
    <cfRule type="expression" dxfId="1455" priority="915">
      <formula>IF(RIGHT(TEXT(AU630,"0.#"),1)=".",FALSE,TRUE)</formula>
    </cfRule>
    <cfRule type="expression" dxfId="1454" priority="916">
      <formula>IF(RIGHT(TEXT(AU630,"0.#"),1)=".",TRUE,FALSE)</formula>
    </cfRule>
  </conditionalFormatting>
  <conditionalFormatting sqref="AU631">
    <cfRule type="expression" dxfId="1453" priority="913">
      <formula>IF(RIGHT(TEXT(AU631,"0.#"),1)=".",FALSE,TRUE)</formula>
    </cfRule>
    <cfRule type="expression" dxfId="1452" priority="914">
      <formula>IF(RIGHT(TEXT(AU631,"0.#"),1)=".",TRUE,FALSE)</formula>
    </cfRule>
  </conditionalFormatting>
  <conditionalFormatting sqref="AU632">
    <cfRule type="expression" dxfId="1451" priority="911">
      <formula>IF(RIGHT(TEXT(AU632,"0.#"),1)=".",FALSE,TRUE)</formula>
    </cfRule>
    <cfRule type="expression" dxfId="1450" priority="912">
      <formula>IF(RIGHT(TEXT(AU632,"0.#"),1)=".",TRUE,FALSE)</formula>
    </cfRule>
  </conditionalFormatting>
  <conditionalFormatting sqref="AQ631">
    <cfRule type="expression" dxfId="1449" priority="903">
      <formula>IF(RIGHT(TEXT(AQ631,"0.#"),1)=".",FALSE,TRUE)</formula>
    </cfRule>
    <cfRule type="expression" dxfId="1448" priority="904">
      <formula>IF(RIGHT(TEXT(AQ631,"0.#"),1)=".",TRUE,FALSE)</formula>
    </cfRule>
  </conditionalFormatting>
  <conditionalFormatting sqref="AQ632">
    <cfRule type="expression" dxfId="1447" priority="901">
      <formula>IF(RIGHT(TEXT(AQ632,"0.#"),1)=".",FALSE,TRUE)</formula>
    </cfRule>
    <cfRule type="expression" dxfId="1446" priority="902">
      <formula>IF(RIGHT(TEXT(AQ632,"0.#"),1)=".",TRUE,FALSE)</formula>
    </cfRule>
  </conditionalFormatting>
  <conditionalFormatting sqref="AQ630">
    <cfRule type="expression" dxfId="1445" priority="899">
      <formula>IF(RIGHT(TEXT(AQ630,"0.#"),1)=".",FALSE,TRUE)</formula>
    </cfRule>
    <cfRule type="expression" dxfId="1444" priority="900">
      <formula>IF(RIGHT(TEXT(AQ630,"0.#"),1)=".",TRUE,FALSE)</formula>
    </cfRule>
  </conditionalFormatting>
  <conditionalFormatting sqref="AE635">
    <cfRule type="expression" dxfId="1443" priority="897">
      <formula>IF(RIGHT(TEXT(AE635,"0.#"),1)=".",FALSE,TRUE)</formula>
    </cfRule>
    <cfRule type="expression" dxfId="1442" priority="898">
      <formula>IF(RIGHT(TEXT(AE635,"0.#"),1)=".",TRUE,FALSE)</formula>
    </cfRule>
  </conditionalFormatting>
  <conditionalFormatting sqref="AE636">
    <cfRule type="expression" dxfId="1441" priority="895">
      <formula>IF(RIGHT(TEXT(AE636,"0.#"),1)=".",FALSE,TRUE)</formula>
    </cfRule>
    <cfRule type="expression" dxfId="1440" priority="896">
      <formula>IF(RIGHT(TEXT(AE636,"0.#"),1)=".",TRUE,FALSE)</formula>
    </cfRule>
  </conditionalFormatting>
  <conditionalFormatting sqref="AE637">
    <cfRule type="expression" dxfId="1439" priority="893">
      <formula>IF(RIGHT(TEXT(AE637,"0.#"),1)=".",FALSE,TRUE)</formula>
    </cfRule>
    <cfRule type="expression" dxfId="1438" priority="894">
      <formula>IF(RIGHT(TEXT(AE637,"0.#"),1)=".",TRUE,FALSE)</formula>
    </cfRule>
  </conditionalFormatting>
  <conditionalFormatting sqref="AU635">
    <cfRule type="expression" dxfId="1437" priority="885">
      <formula>IF(RIGHT(TEXT(AU635,"0.#"),1)=".",FALSE,TRUE)</formula>
    </cfRule>
    <cfRule type="expression" dxfId="1436" priority="886">
      <formula>IF(RIGHT(TEXT(AU635,"0.#"),1)=".",TRUE,FALSE)</formula>
    </cfRule>
  </conditionalFormatting>
  <conditionalFormatting sqref="AU636">
    <cfRule type="expression" dxfId="1435" priority="883">
      <formula>IF(RIGHT(TEXT(AU636,"0.#"),1)=".",FALSE,TRUE)</formula>
    </cfRule>
    <cfRule type="expression" dxfId="1434" priority="884">
      <formula>IF(RIGHT(TEXT(AU636,"0.#"),1)=".",TRUE,FALSE)</formula>
    </cfRule>
  </conditionalFormatting>
  <conditionalFormatting sqref="AU637">
    <cfRule type="expression" dxfId="1433" priority="881">
      <formula>IF(RIGHT(TEXT(AU637,"0.#"),1)=".",FALSE,TRUE)</formula>
    </cfRule>
    <cfRule type="expression" dxfId="1432" priority="882">
      <formula>IF(RIGHT(TEXT(AU637,"0.#"),1)=".",TRUE,FALSE)</formula>
    </cfRule>
  </conditionalFormatting>
  <conditionalFormatting sqref="AQ636">
    <cfRule type="expression" dxfId="1431" priority="873">
      <formula>IF(RIGHT(TEXT(AQ636,"0.#"),1)=".",FALSE,TRUE)</formula>
    </cfRule>
    <cfRule type="expression" dxfId="1430" priority="874">
      <formula>IF(RIGHT(TEXT(AQ636,"0.#"),1)=".",TRUE,FALSE)</formula>
    </cfRule>
  </conditionalFormatting>
  <conditionalFormatting sqref="AQ637">
    <cfRule type="expression" dxfId="1429" priority="871">
      <formula>IF(RIGHT(TEXT(AQ637,"0.#"),1)=".",FALSE,TRUE)</formula>
    </cfRule>
    <cfRule type="expression" dxfId="1428" priority="872">
      <formula>IF(RIGHT(TEXT(AQ637,"0.#"),1)=".",TRUE,FALSE)</formula>
    </cfRule>
  </conditionalFormatting>
  <conditionalFormatting sqref="AQ635">
    <cfRule type="expression" dxfId="1427" priority="869">
      <formula>IF(RIGHT(TEXT(AQ635,"0.#"),1)=".",FALSE,TRUE)</formula>
    </cfRule>
    <cfRule type="expression" dxfId="1426" priority="870">
      <formula>IF(RIGHT(TEXT(AQ635,"0.#"),1)=".",TRUE,FALSE)</formula>
    </cfRule>
  </conditionalFormatting>
  <conditionalFormatting sqref="AE640">
    <cfRule type="expression" dxfId="1425" priority="867">
      <formula>IF(RIGHT(TEXT(AE640,"0.#"),1)=".",FALSE,TRUE)</formula>
    </cfRule>
    <cfRule type="expression" dxfId="1424" priority="868">
      <formula>IF(RIGHT(TEXT(AE640,"0.#"),1)=".",TRUE,FALSE)</formula>
    </cfRule>
  </conditionalFormatting>
  <conditionalFormatting sqref="AM642">
    <cfRule type="expression" dxfId="1423" priority="857">
      <formula>IF(RIGHT(TEXT(AM642,"0.#"),1)=".",FALSE,TRUE)</formula>
    </cfRule>
    <cfRule type="expression" dxfId="1422" priority="858">
      <formula>IF(RIGHT(TEXT(AM642,"0.#"),1)=".",TRUE,FALSE)</formula>
    </cfRule>
  </conditionalFormatting>
  <conditionalFormatting sqref="AE641">
    <cfRule type="expression" dxfId="1421" priority="865">
      <formula>IF(RIGHT(TEXT(AE641,"0.#"),1)=".",FALSE,TRUE)</formula>
    </cfRule>
    <cfRule type="expression" dxfId="1420" priority="866">
      <formula>IF(RIGHT(TEXT(AE641,"0.#"),1)=".",TRUE,FALSE)</formula>
    </cfRule>
  </conditionalFormatting>
  <conditionalFormatting sqref="AE642">
    <cfRule type="expression" dxfId="1419" priority="863">
      <formula>IF(RIGHT(TEXT(AE642,"0.#"),1)=".",FALSE,TRUE)</formula>
    </cfRule>
    <cfRule type="expression" dxfId="1418" priority="864">
      <formula>IF(RIGHT(TEXT(AE642,"0.#"),1)=".",TRUE,FALSE)</formula>
    </cfRule>
  </conditionalFormatting>
  <conditionalFormatting sqref="AM640">
    <cfRule type="expression" dxfId="1417" priority="861">
      <formula>IF(RIGHT(TEXT(AM640,"0.#"),1)=".",FALSE,TRUE)</formula>
    </cfRule>
    <cfRule type="expression" dxfId="1416" priority="862">
      <formula>IF(RIGHT(TEXT(AM640,"0.#"),1)=".",TRUE,FALSE)</formula>
    </cfRule>
  </conditionalFormatting>
  <conditionalFormatting sqref="AM641">
    <cfRule type="expression" dxfId="1415" priority="859">
      <formula>IF(RIGHT(TEXT(AM641,"0.#"),1)=".",FALSE,TRUE)</formula>
    </cfRule>
    <cfRule type="expression" dxfId="1414" priority="860">
      <formula>IF(RIGHT(TEXT(AM641,"0.#"),1)=".",TRUE,FALSE)</formula>
    </cfRule>
  </conditionalFormatting>
  <conditionalFormatting sqref="AU640">
    <cfRule type="expression" dxfId="1413" priority="855">
      <formula>IF(RIGHT(TEXT(AU640,"0.#"),1)=".",FALSE,TRUE)</formula>
    </cfRule>
    <cfRule type="expression" dxfId="1412" priority="856">
      <formula>IF(RIGHT(TEXT(AU640,"0.#"),1)=".",TRUE,FALSE)</formula>
    </cfRule>
  </conditionalFormatting>
  <conditionalFormatting sqref="AU641">
    <cfRule type="expression" dxfId="1411" priority="853">
      <formula>IF(RIGHT(TEXT(AU641,"0.#"),1)=".",FALSE,TRUE)</formula>
    </cfRule>
    <cfRule type="expression" dxfId="1410" priority="854">
      <formula>IF(RIGHT(TEXT(AU641,"0.#"),1)=".",TRUE,FALSE)</formula>
    </cfRule>
  </conditionalFormatting>
  <conditionalFormatting sqref="AU642">
    <cfRule type="expression" dxfId="1409" priority="851">
      <formula>IF(RIGHT(TEXT(AU642,"0.#"),1)=".",FALSE,TRUE)</formula>
    </cfRule>
    <cfRule type="expression" dxfId="1408" priority="852">
      <formula>IF(RIGHT(TEXT(AU642,"0.#"),1)=".",TRUE,FALSE)</formula>
    </cfRule>
  </conditionalFormatting>
  <conditionalFormatting sqref="AI642">
    <cfRule type="expression" dxfId="1407" priority="845">
      <formula>IF(RIGHT(TEXT(AI642,"0.#"),1)=".",FALSE,TRUE)</formula>
    </cfRule>
    <cfRule type="expression" dxfId="1406" priority="846">
      <formula>IF(RIGHT(TEXT(AI642,"0.#"),1)=".",TRUE,FALSE)</formula>
    </cfRule>
  </conditionalFormatting>
  <conditionalFormatting sqref="AI640">
    <cfRule type="expression" dxfId="1405" priority="849">
      <formula>IF(RIGHT(TEXT(AI640,"0.#"),1)=".",FALSE,TRUE)</formula>
    </cfRule>
    <cfRule type="expression" dxfId="1404" priority="850">
      <formula>IF(RIGHT(TEXT(AI640,"0.#"),1)=".",TRUE,FALSE)</formula>
    </cfRule>
  </conditionalFormatting>
  <conditionalFormatting sqref="AI641">
    <cfRule type="expression" dxfId="1403" priority="847">
      <formula>IF(RIGHT(TEXT(AI641,"0.#"),1)=".",FALSE,TRUE)</formula>
    </cfRule>
    <cfRule type="expression" dxfId="1402" priority="848">
      <formula>IF(RIGHT(TEXT(AI641,"0.#"),1)=".",TRUE,FALSE)</formula>
    </cfRule>
  </conditionalFormatting>
  <conditionalFormatting sqref="AQ641">
    <cfRule type="expression" dxfId="1401" priority="843">
      <formula>IF(RIGHT(TEXT(AQ641,"0.#"),1)=".",FALSE,TRUE)</formula>
    </cfRule>
    <cfRule type="expression" dxfId="1400" priority="844">
      <formula>IF(RIGHT(TEXT(AQ641,"0.#"),1)=".",TRUE,FALSE)</formula>
    </cfRule>
  </conditionalFormatting>
  <conditionalFormatting sqref="AQ642">
    <cfRule type="expression" dxfId="1399" priority="841">
      <formula>IF(RIGHT(TEXT(AQ642,"0.#"),1)=".",FALSE,TRUE)</formula>
    </cfRule>
    <cfRule type="expression" dxfId="1398" priority="842">
      <formula>IF(RIGHT(TEXT(AQ642,"0.#"),1)=".",TRUE,FALSE)</formula>
    </cfRule>
  </conditionalFormatting>
  <conditionalFormatting sqref="AQ640">
    <cfRule type="expression" dxfId="1397" priority="839">
      <formula>IF(RIGHT(TEXT(AQ640,"0.#"),1)=".",FALSE,TRUE)</formula>
    </cfRule>
    <cfRule type="expression" dxfId="1396" priority="840">
      <formula>IF(RIGHT(TEXT(AQ640,"0.#"),1)=".",TRUE,FALSE)</formula>
    </cfRule>
  </conditionalFormatting>
  <conditionalFormatting sqref="AE649">
    <cfRule type="expression" dxfId="1395" priority="837">
      <formula>IF(RIGHT(TEXT(AE649,"0.#"),1)=".",FALSE,TRUE)</formula>
    </cfRule>
    <cfRule type="expression" dxfId="1394" priority="838">
      <formula>IF(RIGHT(TEXT(AE649,"0.#"),1)=".",TRUE,FALSE)</formula>
    </cfRule>
  </conditionalFormatting>
  <conditionalFormatting sqref="AE650">
    <cfRule type="expression" dxfId="1393" priority="835">
      <formula>IF(RIGHT(TEXT(AE650,"0.#"),1)=".",FALSE,TRUE)</formula>
    </cfRule>
    <cfRule type="expression" dxfId="1392" priority="836">
      <formula>IF(RIGHT(TEXT(AE650,"0.#"),1)=".",TRUE,FALSE)</formula>
    </cfRule>
  </conditionalFormatting>
  <conditionalFormatting sqref="AE651">
    <cfRule type="expression" dxfId="1391" priority="833">
      <formula>IF(RIGHT(TEXT(AE651,"0.#"),1)=".",FALSE,TRUE)</formula>
    </cfRule>
    <cfRule type="expression" dxfId="1390" priority="834">
      <formula>IF(RIGHT(TEXT(AE651,"0.#"),1)=".",TRUE,FALSE)</formula>
    </cfRule>
  </conditionalFormatting>
  <conditionalFormatting sqref="AU649">
    <cfRule type="expression" dxfId="1389" priority="825">
      <formula>IF(RIGHT(TEXT(AU649,"0.#"),1)=".",FALSE,TRUE)</formula>
    </cfRule>
    <cfRule type="expression" dxfId="1388" priority="826">
      <formula>IF(RIGHT(TEXT(AU649,"0.#"),1)=".",TRUE,FALSE)</formula>
    </cfRule>
  </conditionalFormatting>
  <conditionalFormatting sqref="AU650">
    <cfRule type="expression" dxfId="1387" priority="823">
      <formula>IF(RIGHT(TEXT(AU650,"0.#"),1)=".",FALSE,TRUE)</formula>
    </cfRule>
    <cfRule type="expression" dxfId="1386" priority="824">
      <formula>IF(RIGHT(TEXT(AU650,"0.#"),1)=".",TRUE,FALSE)</formula>
    </cfRule>
  </conditionalFormatting>
  <conditionalFormatting sqref="AU651">
    <cfRule type="expression" dxfId="1385" priority="821">
      <formula>IF(RIGHT(TEXT(AU651,"0.#"),1)=".",FALSE,TRUE)</formula>
    </cfRule>
    <cfRule type="expression" dxfId="1384" priority="822">
      <formula>IF(RIGHT(TEXT(AU651,"0.#"),1)=".",TRUE,FALSE)</formula>
    </cfRule>
  </conditionalFormatting>
  <conditionalFormatting sqref="AQ650">
    <cfRule type="expression" dxfId="1383" priority="813">
      <formula>IF(RIGHT(TEXT(AQ650,"0.#"),1)=".",FALSE,TRUE)</formula>
    </cfRule>
    <cfRule type="expression" dxfId="1382" priority="814">
      <formula>IF(RIGHT(TEXT(AQ650,"0.#"),1)=".",TRUE,FALSE)</formula>
    </cfRule>
  </conditionalFormatting>
  <conditionalFormatting sqref="AQ651">
    <cfRule type="expression" dxfId="1381" priority="811">
      <formula>IF(RIGHT(TEXT(AQ651,"0.#"),1)=".",FALSE,TRUE)</formula>
    </cfRule>
    <cfRule type="expression" dxfId="1380" priority="812">
      <formula>IF(RIGHT(TEXT(AQ651,"0.#"),1)=".",TRUE,FALSE)</formula>
    </cfRule>
  </conditionalFormatting>
  <conditionalFormatting sqref="AQ649">
    <cfRule type="expression" dxfId="1379" priority="809">
      <formula>IF(RIGHT(TEXT(AQ649,"0.#"),1)=".",FALSE,TRUE)</formula>
    </cfRule>
    <cfRule type="expression" dxfId="1378" priority="810">
      <formula>IF(RIGHT(TEXT(AQ649,"0.#"),1)=".",TRUE,FALSE)</formula>
    </cfRule>
  </conditionalFormatting>
  <conditionalFormatting sqref="AE674">
    <cfRule type="expression" dxfId="1377" priority="807">
      <formula>IF(RIGHT(TEXT(AE674,"0.#"),1)=".",FALSE,TRUE)</formula>
    </cfRule>
    <cfRule type="expression" dxfId="1376" priority="808">
      <formula>IF(RIGHT(TEXT(AE674,"0.#"),1)=".",TRUE,FALSE)</formula>
    </cfRule>
  </conditionalFormatting>
  <conditionalFormatting sqref="AE675">
    <cfRule type="expression" dxfId="1375" priority="805">
      <formula>IF(RIGHT(TEXT(AE675,"0.#"),1)=".",FALSE,TRUE)</formula>
    </cfRule>
    <cfRule type="expression" dxfId="1374" priority="806">
      <formula>IF(RIGHT(TEXT(AE675,"0.#"),1)=".",TRUE,FALSE)</formula>
    </cfRule>
  </conditionalFormatting>
  <conditionalFormatting sqref="AE676">
    <cfRule type="expression" dxfId="1373" priority="803">
      <formula>IF(RIGHT(TEXT(AE676,"0.#"),1)=".",FALSE,TRUE)</formula>
    </cfRule>
    <cfRule type="expression" dxfId="1372" priority="804">
      <formula>IF(RIGHT(TEXT(AE676,"0.#"),1)=".",TRUE,FALSE)</formula>
    </cfRule>
  </conditionalFormatting>
  <conditionalFormatting sqref="AU674">
    <cfRule type="expression" dxfId="1371" priority="795">
      <formula>IF(RIGHT(TEXT(AU674,"0.#"),1)=".",FALSE,TRUE)</formula>
    </cfRule>
    <cfRule type="expression" dxfId="1370" priority="796">
      <formula>IF(RIGHT(TEXT(AU674,"0.#"),1)=".",TRUE,FALSE)</formula>
    </cfRule>
  </conditionalFormatting>
  <conditionalFormatting sqref="AU675">
    <cfRule type="expression" dxfId="1369" priority="793">
      <formula>IF(RIGHT(TEXT(AU675,"0.#"),1)=".",FALSE,TRUE)</formula>
    </cfRule>
    <cfRule type="expression" dxfId="1368" priority="794">
      <formula>IF(RIGHT(TEXT(AU675,"0.#"),1)=".",TRUE,FALSE)</formula>
    </cfRule>
  </conditionalFormatting>
  <conditionalFormatting sqref="AU676">
    <cfRule type="expression" dxfId="1367" priority="791">
      <formula>IF(RIGHT(TEXT(AU676,"0.#"),1)=".",FALSE,TRUE)</formula>
    </cfRule>
    <cfRule type="expression" dxfId="1366" priority="792">
      <formula>IF(RIGHT(TEXT(AU676,"0.#"),1)=".",TRUE,FALSE)</formula>
    </cfRule>
  </conditionalFormatting>
  <conditionalFormatting sqref="AQ675">
    <cfRule type="expression" dxfId="1365" priority="783">
      <formula>IF(RIGHT(TEXT(AQ675,"0.#"),1)=".",FALSE,TRUE)</formula>
    </cfRule>
    <cfRule type="expression" dxfId="1364" priority="784">
      <formula>IF(RIGHT(TEXT(AQ675,"0.#"),1)=".",TRUE,FALSE)</formula>
    </cfRule>
  </conditionalFormatting>
  <conditionalFormatting sqref="AQ676">
    <cfRule type="expression" dxfId="1363" priority="781">
      <formula>IF(RIGHT(TEXT(AQ676,"0.#"),1)=".",FALSE,TRUE)</formula>
    </cfRule>
    <cfRule type="expression" dxfId="1362" priority="782">
      <formula>IF(RIGHT(TEXT(AQ676,"0.#"),1)=".",TRUE,FALSE)</formula>
    </cfRule>
  </conditionalFormatting>
  <conditionalFormatting sqref="AQ674">
    <cfRule type="expression" dxfId="1361" priority="779">
      <formula>IF(RIGHT(TEXT(AQ674,"0.#"),1)=".",FALSE,TRUE)</formula>
    </cfRule>
    <cfRule type="expression" dxfId="1360" priority="780">
      <formula>IF(RIGHT(TEXT(AQ674,"0.#"),1)=".",TRUE,FALSE)</formula>
    </cfRule>
  </conditionalFormatting>
  <conditionalFormatting sqref="AE654">
    <cfRule type="expression" dxfId="1359" priority="777">
      <formula>IF(RIGHT(TEXT(AE654,"0.#"),1)=".",FALSE,TRUE)</formula>
    </cfRule>
    <cfRule type="expression" dxfId="1358" priority="778">
      <formula>IF(RIGHT(TEXT(AE654,"0.#"),1)=".",TRUE,FALSE)</formula>
    </cfRule>
  </conditionalFormatting>
  <conditionalFormatting sqref="AE655">
    <cfRule type="expression" dxfId="1357" priority="775">
      <formula>IF(RIGHT(TEXT(AE655,"0.#"),1)=".",FALSE,TRUE)</formula>
    </cfRule>
    <cfRule type="expression" dxfId="1356" priority="776">
      <formula>IF(RIGHT(TEXT(AE655,"0.#"),1)=".",TRUE,FALSE)</formula>
    </cfRule>
  </conditionalFormatting>
  <conditionalFormatting sqref="AE656">
    <cfRule type="expression" dxfId="1355" priority="773">
      <formula>IF(RIGHT(TEXT(AE656,"0.#"),1)=".",FALSE,TRUE)</formula>
    </cfRule>
    <cfRule type="expression" dxfId="1354" priority="774">
      <formula>IF(RIGHT(TEXT(AE656,"0.#"),1)=".",TRUE,FALSE)</formula>
    </cfRule>
  </conditionalFormatting>
  <conditionalFormatting sqref="AU654">
    <cfRule type="expression" dxfId="1353" priority="765">
      <formula>IF(RIGHT(TEXT(AU654,"0.#"),1)=".",FALSE,TRUE)</formula>
    </cfRule>
    <cfRule type="expression" dxfId="1352" priority="766">
      <formula>IF(RIGHT(TEXT(AU654,"0.#"),1)=".",TRUE,FALSE)</formula>
    </cfRule>
  </conditionalFormatting>
  <conditionalFormatting sqref="AU655">
    <cfRule type="expression" dxfId="1351" priority="763">
      <formula>IF(RIGHT(TEXT(AU655,"0.#"),1)=".",FALSE,TRUE)</formula>
    </cfRule>
    <cfRule type="expression" dxfId="1350" priority="764">
      <formula>IF(RIGHT(TEXT(AU655,"0.#"),1)=".",TRUE,FALSE)</formula>
    </cfRule>
  </conditionalFormatting>
  <conditionalFormatting sqref="AQ656">
    <cfRule type="expression" dxfId="1349" priority="751">
      <formula>IF(RIGHT(TEXT(AQ656,"0.#"),1)=".",FALSE,TRUE)</formula>
    </cfRule>
    <cfRule type="expression" dxfId="1348" priority="752">
      <formula>IF(RIGHT(TEXT(AQ656,"0.#"),1)=".",TRUE,FALSE)</formula>
    </cfRule>
  </conditionalFormatting>
  <conditionalFormatting sqref="AQ654">
    <cfRule type="expression" dxfId="1347" priority="749">
      <formula>IF(RIGHT(TEXT(AQ654,"0.#"),1)=".",FALSE,TRUE)</formula>
    </cfRule>
    <cfRule type="expression" dxfId="1346" priority="750">
      <formula>IF(RIGHT(TEXT(AQ654,"0.#"),1)=".",TRUE,FALSE)</formula>
    </cfRule>
  </conditionalFormatting>
  <conditionalFormatting sqref="AE659">
    <cfRule type="expression" dxfId="1345" priority="747">
      <formula>IF(RIGHT(TEXT(AE659,"0.#"),1)=".",FALSE,TRUE)</formula>
    </cfRule>
    <cfRule type="expression" dxfId="1344" priority="748">
      <formula>IF(RIGHT(TEXT(AE659,"0.#"),1)=".",TRUE,FALSE)</formula>
    </cfRule>
  </conditionalFormatting>
  <conditionalFormatting sqref="AE660">
    <cfRule type="expression" dxfId="1343" priority="745">
      <formula>IF(RIGHT(TEXT(AE660,"0.#"),1)=".",FALSE,TRUE)</formula>
    </cfRule>
    <cfRule type="expression" dxfId="1342" priority="746">
      <formula>IF(RIGHT(TEXT(AE660,"0.#"),1)=".",TRUE,FALSE)</formula>
    </cfRule>
  </conditionalFormatting>
  <conditionalFormatting sqref="AE661">
    <cfRule type="expression" dxfId="1341" priority="743">
      <formula>IF(RIGHT(TEXT(AE661,"0.#"),1)=".",FALSE,TRUE)</formula>
    </cfRule>
    <cfRule type="expression" dxfId="1340" priority="744">
      <formula>IF(RIGHT(TEXT(AE661,"0.#"),1)=".",TRUE,FALSE)</formula>
    </cfRule>
  </conditionalFormatting>
  <conditionalFormatting sqref="AU659">
    <cfRule type="expression" dxfId="1339" priority="735">
      <formula>IF(RIGHT(TEXT(AU659,"0.#"),1)=".",FALSE,TRUE)</formula>
    </cfRule>
    <cfRule type="expression" dxfId="1338" priority="736">
      <formula>IF(RIGHT(TEXT(AU659,"0.#"),1)=".",TRUE,FALSE)</formula>
    </cfRule>
  </conditionalFormatting>
  <conditionalFormatting sqref="AU660">
    <cfRule type="expression" dxfId="1337" priority="733">
      <formula>IF(RIGHT(TEXT(AU660,"0.#"),1)=".",FALSE,TRUE)</formula>
    </cfRule>
    <cfRule type="expression" dxfId="1336" priority="734">
      <formula>IF(RIGHT(TEXT(AU660,"0.#"),1)=".",TRUE,FALSE)</formula>
    </cfRule>
  </conditionalFormatting>
  <conditionalFormatting sqref="AU661">
    <cfRule type="expression" dxfId="1335" priority="731">
      <formula>IF(RIGHT(TEXT(AU661,"0.#"),1)=".",FALSE,TRUE)</formula>
    </cfRule>
    <cfRule type="expression" dxfId="1334" priority="732">
      <formula>IF(RIGHT(TEXT(AU661,"0.#"),1)=".",TRUE,FALSE)</formula>
    </cfRule>
  </conditionalFormatting>
  <conditionalFormatting sqref="AQ660">
    <cfRule type="expression" dxfId="1333" priority="723">
      <formula>IF(RIGHT(TEXT(AQ660,"0.#"),1)=".",FALSE,TRUE)</formula>
    </cfRule>
    <cfRule type="expression" dxfId="1332" priority="724">
      <formula>IF(RIGHT(TEXT(AQ660,"0.#"),1)=".",TRUE,FALSE)</formula>
    </cfRule>
  </conditionalFormatting>
  <conditionalFormatting sqref="AQ661">
    <cfRule type="expression" dxfId="1331" priority="721">
      <formula>IF(RIGHT(TEXT(AQ661,"0.#"),1)=".",FALSE,TRUE)</formula>
    </cfRule>
    <cfRule type="expression" dxfId="1330" priority="722">
      <formula>IF(RIGHT(TEXT(AQ661,"0.#"),1)=".",TRUE,FALSE)</formula>
    </cfRule>
  </conditionalFormatting>
  <conditionalFormatting sqref="AQ659">
    <cfRule type="expression" dxfId="1329" priority="719">
      <formula>IF(RIGHT(TEXT(AQ659,"0.#"),1)=".",FALSE,TRUE)</formula>
    </cfRule>
    <cfRule type="expression" dxfId="1328" priority="720">
      <formula>IF(RIGHT(TEXT(AQ659,"0.#"),1)=".",TRUE,FALSE)</formula>
    </cfRule>
  </conditionalFormatting>
  <conditionalFormatting sqref="AE664">
    <cfRule type="expression" dxfId="1327" priority="717">
      <formula>IF(RIGHT(TEXT(AE664,"0.#"),1)=".",FALSE,TRUE)</formula>
    </cfRule>
    <cfRule type="expression" dxfId="1326" priority="718">
      <formula>IF(RIGHT(TEXT(AE664,"0.#"),1)=".",TRUE,FALSE)</formula>
    </cfRule>
  </conditionalFormatting>
  <conditionalFormatting sqref="AE665">
    <cfRule type="expression" dxfId="1325" priority="715">
      <formula>IF(RIGHT(TEXT(AE665,"0.#"),1)=".",FALSE,TRUE)</formula>
    </cfRule>
    <cfRule type="expression" dxfId="1324" priority="716">
      <formula>IF(RIGHT(TEXT(AE665,"0.#"),1)=".",TRUE,FALSE)</formula>
    </cfRule>
  </conditionalFormatting>
  <conditionalFormatting sqref="AE666">
    <cfRule type="expression" dxfId="1323" priority="713">
      <formula>IF(RIGHT(TEXT(AE666,"0.#"),1)=".",FALSE,TRUE)</formula>
    </cfRule>
    <cfRule type="expression" dxfId="1322" priority="714">
      <formula>IF(RIGHT(TEXT(AE666,"0.#"),1)=".",TRUE,FALSE)</formula>
    </cfRule>
  </conditionalFormatting>
  <conditionalFormatting sqref="AU664">
    <cfRule type="expression" dxfId="1321" priority="705">
      <formula>IF(RIGHT(TEXT(AU664,"0.#"),1)=".",FALSE,TRUE)</formula>
    </cfRule>
    <cfRule type="expression" dxfId="1320" priority="706">
      <formula>IF(RIGHT(TEXT(AU664,"0.#"),1)=".",TRUE,FALSE)</formula>
    </cfRule>
  </conditionalFormatting>
  <conditionalFormatting sqref="AU665">
    <cfRule type="expression" dxfId="1319" priority="703">
      <formula>IF(RIGHT(TEXT(AU665,"0.#"),1)=".",FALSE,TRUE)</formula>
    </cfRule>
    <cfRule type="expression" dxfId="1318" priority="704">
      <formula>IF(RIGHT(TEXT(AU665,"0.#"),1)=".",TRUE,FALSE)</formula>
    </cfRule>
  </conditionalFormatting>
  <conditionalFormatting sqref="AU666">
    <cfRule type="expression" dxfId="1317" priority="701">
      <formula>IF(RIGHT(TEXT(AU666,"0.#"),1)=".",FALSE,TRUE)</formula>
    </cfRule>
    <cfRule type="expression" dxfId="1316" priority="702">
      <formula>IF(RIGHT(TEXT(AU666,"0.#"),1)=".",TRUE,FALSE)</formula>
    </cfRule>
  </conditionalFormatting>
  <conditionalFormatting sqref="AQ665">
    <cfRule type="expression" dxfId="1315" priority="693">
      <formula>IF(RIGHT(TEXT(AQ665,"0.#"),1)=".",FALSE,TRUE)</formula>
    </cfRule>
    <cfRule type="expression" dxfId="1314" priority="694">
      <formula>IF(RIGHT(TEXT(AQ665,"0.#"),1)=".",TRUE,FALSE)</formula>
    </cfRule>
  </conditionalFormatting>
  <conditionalFormatting sqref="AQ666">
    <cfRule type="expression" dxfId="1313" priority="691">
      <formula>IF(RIGHT(TEXT(AQ666,"0.#"),1)=".",FALSE,TRUE)</formula>
    </cfRule>
    <cfRule type="expression" dxfId="1312" priority="692">
      <formula>IF(RIGHT(TEXT(AQ666,"0.#"),1)=".",TRUE,FALSE)</formula>
    </cfRule>
  </conditionalFormatting>
  <conditionalFormatting sqref="AQ664">
    <cfRule type="expression" dxfId="1311" priority="689">
      <formula>IF(RIGHT(TEXT(AQ664,"0.#"),1)=".",FALSE,TRUE)</formula>
    </cfRule>
    <cfRule type="expression" dxfId="1310" priority="690">
      <formula>IF(RIGHT(TEXT(AQ664,"0.#"),1)=".",TRUE,FALSE)</formula>
    </cfRule>
  </conditionalFormatting>
  <conditionalFormatting sqref="AE669">
    <cfRule type="expression" dxfId="1309" priority="687">
      <formula>IF(RIGHT(TEXT(AE669,"0.#"),1)=".",FALSE,TRUE)</formula>
    </cfRule>
    <cfRule type="expression" dxfId="1308" priority="688">
      <formula>IF(RIGHT(TEXT(AE669,"0.#"),1)=".",TRUE,FALSE)</formula>
    </cfRule>
  </conditionalFormatting>
  <conditionalFormatting sqref="AE670">
    <cfRule type="expression" dxfId="1307" priority="685">
      <formula>IF(RIGHT(TEXT(AE670,"0.#"),1)=".",FALSE,TRUE)</formula>
    </cfRule>
    <cfRule type="expression" dxfId="1306" priority="686">
      <formula>IF(RIGHT(TEXT(AE670,"0.#"),1)=".",TRUE,FALSE)</formula>
    </cfRule>
  </conditionalFormatting>
  <conditionalFormatting sqref="AE671">
    <cfRule type="expression" dxfId="1305" priority="683">
      <formula>IF(RIGHT(TEXT(AE671,"0.#"),1)=".",FALSE,TRUE)</formula>
    </cfRule>
    <cfRule type="expression" dxfId="1304" priority="684">
      <formula>IF(RIGHT(TEXT(AE671,"0.#"),1)=".",TRUE,FALSE)</formula>
    </cfRule>
  </conditionalFormatting>
  <conditionalFormatting sqref="AU669">
    <cfRule type="expression" dxfId="1303" priority="675">
      <formula>IF(RIGHT(TEXT(AU669,"0.#"),1)=".",FALSE,TRUE)</formula>
    </cfRule>
    <cfRule type="expression" dxfId="1302" priority="676">
      <formula>IF(RIGHT(TEXT(AU669,"0.#"),1)=".",TRUE,FALSE)</formula>
    </cfRule>
  </conditionalFormatting>
  <conditionalFormatting sqref="AU670">
    <cfRule type="expression" dxfId="1301" priority="673">
      <formula>IF(RIGHT(TEXT(AU670,"0.#"),1)=".",FALSE,TRUE)</formula>
    </cfRule>
    <cfRule type="expression" dxfId="1300" priority="674">
      <formula>IF(RIGHT(TEXT(AU670,"0.#"),1)=".",TRUE,FALSE)</formula>
    </cfRule>
  </conditionalFormatting>
  <conditionalFormatting sqref="AU671">
    <cfRule type="expression" dxfId="1299" priority="671">
      <formula>IF(RIGHT(TEXT(AU671,"0.#"),1)=".",FALSE,TRUE)</formula>
    </cfRule>
    <cfRule type="expression" dxfId="1298" priority="672">
      <formula>IF(RIGHT(TEXT(AU671,"0.#"),1)=".",TRUE,FALSE)</formula>
    </cfRule>
  </conditionalFormatting>
  <conditionalFormatting sqref="AQ670">
    <cfRule type="expression" dxfId="1297" priority="663">
      <formula>IF(RIGHT(TEXT(AQ670,"0.#"),1)=".",FALSE,TRUE)</formula>
    </cfRule>
    <cfRule type="expression" dxfId="1296" priority="664">
      <formula>IF(RIGHT(TEXT(AQ670,"0.#"),1)=".",TRUE,FALSE)</formula>
    </cfRule>
  </conditionalFormatting>
  <conditionalFormatting sqref="AQ671">
    <cfRule type="expression" dxfId="1295" priority="661">
      <formula>IF(RIGHT(TEXT(AQ671,"0.#"),1)=".",FALSE,TRUE)</formula>
    </cfRule>
    <cfRule type="expression" dxfId="1294" priority="662">
      <formula>IF(RIGHT(TEXT(AQ671,"0.#"),1)=".",TRUE,FALSE)</formula>
    </cfRule>
  </conditionalFormatting>
  <conditionalFormatting sqref="AQ669">
    <cfRule type="expression" dxfId="1293" priority="659">
      <formula>IF(RIGHT(TEXT(AQ669,"0.#"),1)=".",FALSE,TRUE)</formula>
    </cfRule>
    <cfRule type="expression" dxfId="1292" priority="660">
      <formula>IF(RIGHT(TEXT(AQ669,"0.#"),1)=".",TRUE,FALSE)</formula>
    </cfRule>
  </conditionalFormatting>
  <conditionalFormatting sqref="AE679">
    <cfRule type="expression" dxfId="1291" priority="657">
      <formula>IF(RIGHT(TEXT(AE679,"0.#"),1)=".",FALSE,TRUE)</formula>
    </cfRule>
    <cfRule type="expression" dxfId="1290" priority="658">
      <formula>IF(RIGHT(TEXT(AE679,"0.#"),1)=".",TRUE,FALSE)</formula>
    </cfRule>
  </conditionalFormatting>
  <conditionalFormatting sqref="AE680">
    <cfRule type="expression" dxfId="1289" priority="655">
      <formula>IF(RIGHT(TEXT(AE680,"0.#"),1)=".",FALSE,TRUE)</formula>
    </cfRule>
    <cfRule type="expression" dxfId="1288" priority="656">
      <formula>IF(RIGHT(TEXT(AE680,"0.#"),1)=".",TRUE,FALSE)</formula>
    </cfRule>
  </conditionalFormatting>
  <conditionalFormatting sqref="AE681">
    <cfRule type="expression" dxfId="1287" priority="653">
      <formula>IF(RIGHT(TEXT(AE681,"0.#"),1)=".",FALSE,TRUE)</formula>
    </cfRule>
    <cfRule type="expression" dxfId="1286" priority="654">
      <formula>IF(RIGHT(TEXT(AE681,"0.#"),1)=".",TRUE,FALSE)</formula>
    </cfRule>
  </conditionalFormatting>
  <conditionalFormatting sqref="AU679">
    <cfRule type="expression" dxfId="1285" priority="645">
      <formula>IF(RIGHT(TEXT(AU679,"0.#"),1)=".",FALSE,TRUE)</formula>
    </cfRule>
    <cfRule type="expression" dxfId="1284" priority="646">
      <formula>IF(RIGHT(TEXT(AU679,"0.#"),1)=".",TRUE,FALSE)</formula>
    </cfRule>
  </conditionalFormatting>
  <conditionalFormatting sqref="AU680">
    <cfRule type="expression" dxfId="1283" priority="643">
      <formula>IF(RIGHT(TEXT(AU680,"0.#"),1)=".",FALSE,TRUE)</formula>
    </cfRule>
    <cfRule type="expression" dxfId="1282" priority="644">
      <formula>IF(RIGHT(TEXT(AU680,"0.#"),1)=".",TRUE,FALSE)</formula>
    </cfRule>
  </conditionalFormatting>
  <conditionalFormatting sqref="AU681">
    <cfRule type="expression" dxfId="1281" priority="641">
      <formula>IF(RIGHT(TEXT(AU681,"0.#"),1)=".",FALSE,TRUE)</formula>
    </cfRule>
    <cfRule type="expression" dxfId="1280" priority="642">
      <formula>IF(RIGHT(TEXT(AU681,"0.#"),1)=".",TRUE,FALSE)</formula>
    </cfRule>
  </conditionalFormatting>
  <conditionalFormatting sqref="AQ680">
    <cfRule type="expression" dxfId="1279" priority="633">
      <formula>IF(RIGHT(TEXT(AQ680,"0.#"),1)=".",FALSE,TRUE)</formula>
    </cfRule>
    <cfRule type="expression" dxfId="1278" priority="634">
      <formula>IF(RIGHT(TEXT(AQ680,"0.#"),1)=".",TRUE,FALSE)</formula>
    </cfRule>
  </conditionalFormatting>
  <conditionalFormatting sqref="AQ681">
    <cfRule type="expression" dxfId="1277" priority="631">
      <formula>IF(RIGHT(TEXT(AQ681,"0.#"),1)=".",FALSE,TRUE)</formula>
    </cfRule>
    <cfRule type="expression" dxfId="1276" priority="632">
      <formula>IF(RIGHT(TEXT(AQ681,"0.#"),1)=".",TRUE,FALSE)</formula>
    </cfRule>
  </conditionalFormatting>
  <conditionalFormatting sqref="AQ679">
    <cfRule type="expression" dxfId="1275" priority="629">
      <formula>IF(RIGHT(TEXT(AQ679,"0.#"),1)=".",FALSE,TRUE)</formula>
    </cfRule>
    <cfRule type="expression" dxfId="1274" priority="630">
      <formula>IF(RIGHT(TEXT(AQ679,"0.#"),1)=".",TRUE,FALSE)</formula>
    </cfRule>
  </conditionalFormatting>
  <conditionalFormatting sqref="AE684">
    <cfRule type="expression" dxfId="1273" priority="627">
      <formula>IF(RIGHT(TEXT(AE684,"0.#"),1)=".",FALSE,TRUE)</formula>
    </cfRule>
    <cfRule type="expression" dxfId="1272" priority="628">
      <formula>IF(RIGHT(TEXT(AE684,"0.#"),1)=".",TRUE,FALSE)</formula>
    </cfRule>
  </conditionalFormatting>
  <conditionalFormatting sqref="AE685">
    <cfRule type="expression" dxfId="1271" priority="625">
      <formula>IF(RIGHT(TEXT(AE685,"0.#"),1)=".",FALSE,TRUE)</formula>
    </cfRule>
    <cfRule type="expression" dxfId="1270" priority="626">
      <formula>IF(RIGHT(TEXT(AE685,"0.#"),1)=".",TRUE,FALSE)</formula>
    </cfRule>
  </conditionalFormatting>
  <conditionalFormatting sqref="AE686">
    <cfRule type="expression" dxfId="1269" priority="623">
      <formula>IF(RIGHT(TEXT(AE686,"0.#"),1)=".",FALSE,TRUE)</formula>
    </cfRule>
    <cfRule type="expression" dxfId="1268" priority="624">
      <formula>IF(RIGHT(TEXT(AE686,"0.#"),1)=".",TRUE,FALSE)</formula>
    </cfRule>
  </conditionalFormatting>
  <conditionalFormatting sqref="AU684">
    <cfRule type="expression" dxfId="1267" priority="615">
      <formula>IF(RIGHT(TEXT(AU684,"0.#"),1)=".",FALSE,TRUE)</formula>
    </cfRule>
    <cfRule type="expression" dxfId="1266" priority="616">
      <formula>IF(RIGHT(TEXT(AU684,"0.#"),1)=".",TRUE,FALSE)</formula>
    </cfRule>
  </conditionalFormatting>
  <conditionalFormatting sqref="AU685">
    <cfRule type="expression" dxfId="1265" priority="613">
      <formula>IF(RIGHT(TEXT(AU685,"0.#"),1)=".",FALSE,TRUE)</formula>
    </cfRule>
    <cfRule type="expression" dxfId="1264" priority="614">
      <formula>IF(RIGHT(TEXT(AU685,"0.#"),1)=".",TRUE,FALSE)</formula>
    </cfRule>
  </conditionalFormatting>
  <conditionalFormatting sqref="AU686">
    <cfRule type="expression" dxfId="1263" priority="611">
      <formula>IF(RIGHT(TEXT(AU686,"0.#"),1)=".",FALSE,TRUE)</formula>
    </cfRule>
    <cfRule type="expression" dxfId="1262" priority="612">
      <formula>IF(RIGHT(TEXT(AU686,"0.#"),1)=".",TRUE,FALSE)</formula>
    </cfRule>
  </conditionalFormatting>
  <conditionalFormatting sqref="AQ685">
    <cfRule type="expression" dxfId="1261" priority="603">
      <formula>IF(RIGHT(TEXT(AQ685,"0.#"),1)=".",FALSE,TRUE)</formula>
    </cfRule>
    <cfRule type="expression" dxfId="1260" priority="604">
      <formula>IF(RIGHT(TEXT(AQ685,"0.#"),1)=".",TRUE,FALSE)</formula>
    </cfRule>
  </conditionalFormatting>
  <conditionalFormatting sqref="AQ686">
    <cfRule type="expression" dxfId="1259" priority="601">
      <formula>IF(RIGHT(TEXT(AQ686,"0.#"),1)=".",FALSE,TRUE)</formula>
    </cfRule>
    <cfRule type="expression" dxfId="1258" priority="602">
      <formula>IF(RIGHT(TEXT(AQ686,"0.#"),1)=".",TRUE,FALSE)</formula>
    </cfRule>
  </conditionalFormatting>
  <conditionalFormatting sqref="AQ684">
    <cfRule type="expression" dxfId="1257" priority="599">
      <formula>IF(RIGHT(TEXT(AQ684,"0.#"),1)=".",FALSE,TRUE)</formula>
    </cfRule>
    <cfRule type="expression" dxfId="1256" priority="600">
      <formula>IF(RIGHT(TEXT(AQ684,"0.#"),1)=".",TRUE,FALSE)</formula>
    </cfRule>
  </conditionalFormatting>
  <conditionalFormatting sqref="AE689">
    <cfRule type="expression" dxfId="1255" priority="597">
      <formula>IF(RIGHT(TEXT(AE689,"0.#"),1)=".",FALSE,TRUE)</formula>
    </cfRule>
    <cfRule type="expression" dxfId="1254" priority="598">
      <formula>IF(RIGHT(TEXT(AE689,"0.#"),1)=".",TRUE,FALSE)</formula>
    </cfRule>
  </conditionalFormatting>
  <conditionalFormatting sqref="AE690">
    <cfRule type="expression" dxfId="1253" priority="595">
      <formula>IF(RIGHT(TEXT(AE690,"0.#"),1)=".",FALSE,TRUE)</formula>
    </cfRule>
    <cfRule type="expression" dxfId="1252" priority="596">
      <formula>IF(RIGHT(TEXT(AE690,"0.#"),1)=".",TRUE,FALSE)</formula>
    </cfRule>
  </conditionalFormatting>
  <conditionalFormatting sqref="AE691">
    <cfRule type="expression" dxfId="1251" priority="593">
      <formula>IF(RIGHT(TEXT(AE691,"0.#"),1)=".",FALSE,TRUE)</formula>
    </cfRule>
    <cfRule type="expression" dxfId="1250" priority="594">
      <formula>IF(RIGHT(TEXT(AE691,"0.#"),1)=".",TRUE,FALSE)</formula>
    </cfRule>
  </conditionalFormatting>
  <conditionalFormatting sqref="AU689">
    <cfRule type="expression" dxfId="1249" priority="585">
      <formula>IF(RIGHT(TEXT(AU689,"0.#"),1)=".",FALSE,TRUE)</formula>
    </cfRule>
    <cfRule type="expression" dxfId="1248" priority="586">
      <formula>IF(RIGHT(TEXT(AU689,"0.#"),1)=".",TRUE,FALSE)</formula>
    </cfRule>
  </conditionalFormatting>
  <conditionalFormatting sqref="AU690">
    <cfRule type="expression" dxfId="1247" priority="583">
      <formula>IF(RIGHT(TEXT(AU690,"0.#"),1)=".",FALSE,TRUE)</formula>
    </cfRule>
    <cfRule type="expression" dxfId="1246" priority="584">
      <formula>IF(RIGHT(TEXT(AU690,"0.#"),1)=".",TRUE,FALSE)</formula>
    </cfRule>
  </conditionalFormatting>
  <conditionalFormatting sqref="AU691">
    <cfRule type="expression" dxfId="1245" priority="581">
      <formula>IF(RIGHT(TEXT(AU691,"0.#"),1)=".",FALSE,TRUE)</formula>
    </cfRule>
    <cfRule type="expression" dxfId="1244" priority="582">
      <formula>IF(RIGHT(TEXT(AU691,"0.#"),1)=".",TRUE,FALSE)</formula>
    </cfRule>
  </conditionalFormatting>
  <conditionalFormatting sqref="AQ690">
    <cfRule type="expression" dxfId="1243" priority="573">
      <formula>IF(RIGHT(TEXT(AQ690,"0.#"),1)=".",FALSE,TRUE)</formula>
    </cfRule>
    <cfRule type="expression" dxfId="1242" priority="574">
      <formula>IF(RIGHT(TEXT(AQ690,"0.#"),1)=".",TRUE,FALSE)</formula>
    </cfRule>
  </conditionalFormatting>
  <conditionalFormatting sqref="AQ691">
    <cfRule type="expression" dxfId="1241" priority="571">
      <formula>IF(RIGHT(TEXT(AQ691,"0.#"),1)=".",FALSE,TRUE)</formula>
    </cfRule>
    <cfRule type="expression" dxfId="1240" priority="572">
      <formula>IF(RIGHT(TEXT(AQ691,"0.#"),1)=".",TRUE,FALSE)</formula>
    </cfRule>
  </conditionalFormatting>
  <conditionalFormatting sqref="AQ689">
    <cfRule type="expression" dxfId="1239" priority="569">
      <formula>IF(RIGHT(TEXT(AQ689,"0.#"),1)=".",FALSE,TRUE)</formula>
    </cfRule>
    <cfRule type="expression" dxfId="1238" priority="570">
      <formula>IF(RIGHT(TEXT(AQ689,"0.#"),1)=".",TRUE,FALSE)</formula>
    </cfRule>
  </conditionalFormatting>
  <conditionalFormatting sqref="AE694">
    <cfRule type="expression" dxfId="1237" priority="567">
      <formula>IF(RIGHT(TEXT(AE694,"0.#"),1)=".",FALSE,TRUE)</formula>
    </cfRule>
    <cfRule type="expression" dxfId="1236" priority="568">
      <formula>IF(RIGHT(TEXT(AE694,"0.#"),1)=".",TRUE,FALSE)</formula>
    </cfRule>
  </conditionalFormatting>
  <conditionalFormatting sqref="AM696">
    <cfRule type="expression" dxfId="1235" priority="557">
      <formula>IF(RIGHT(TEXT(AM696,"0.#"),1)=".",FALSE,TRUE)</formula>
    </cfRule>
    <cfRule type="expression" dxfId="1234" priority="558">
      <formula>IF(RIGHT(TEXT(AM696,"0.#"),1)=".",TRUE,FALSE)</formula>
    </cfRule>
  </conditionalFormatting>
  <conditionalFormatting sqref="AE695">
    <cfRule type="expression" dxfId="1233" priority="565">
      <formula>IF(RIGHT(TEXT(AE695,"0.#"),1)=".",FALSE,TRUE)</formula>
    </cfRule>
    <cfRule type="expression" dxfId="1232" priority="566">
      <formula>IF(RIGHT(TEXT(AE695,"0.#"),1)=".",TRUE,FALSE)</formula>
    </cfRule>
  </conditionalFormatting>
  <conditionalFormatting sqref="AE696">
    <cfRule type="expression" dxfId="1231" priority="563">
      <formula>IF(RIGHT(TEXT(AE696,"0.#"),1)=".",FALSE,TRUE)</formula>
    </cfRule>
    <cfRule type="expression" dxfId="1230" priority="564">
      <formula>IF(RIGHT(TEXT(AE696,"0.#"),1)=".",TRUE,FALSE)</formula>
    </cfRule>
  </conditionalFormatting>
  <conditionalFormatting sqref="AM694">
    <cfRule type="expression" dxfId="1229" priority="561">
      <formula>IF(RIGHT(TEXT(AM694,"0.#"),1)=".",FALSE,TRUE)</formula>
    </cfRule>
    <cfRule type="expression" dxfId="1228" priority="562">
      <formula>IF(RIGHT(TEXT(AM694,"0.#"),1)=".",TRUE,FALSE)</formula>
    </cfRule>
  </conditionalFormatting>
  <conditionalFormatting sqref="AM695">
    <cfRule type="expression" dxfId="1227" priority="559">
      <formula>IF(RIGHT(TEXT(AM695,"0.#"),1)=".",FALSE,TRUE)</formula>
    </cfRule>
    <cfRule type="expression" dxfId="1226" priority="560">
      <formula>IF(RIGHT(TEXT(AM695,"0.#"),1)=".",TRUE,FALSE)</formula>
    </cfRule>
  </conditionalFormatting>
  <conditionalFormatting sqref="AU694">
    <cfRule type="expression" dxfId="1225" priority="555">
      <formula>IF(RIGHT(TEXT(AU694,"0.#"),1)=".",FALSE,TRUE)</formula>
    </cfRule>
    <cfRule type="expression" dxfId="1224" priority="556">
      <formula>IF(RIGHT(TEXT(AU694,"0.#"),1)=".",TRUE,FALSE)</formula>
    </cfRule>
  </conditionalFormatting>
  <conditionalFormatting sqref="AU695">
    <cfRule type="expression" dxfId="1223" priority="553">
      <formula>IF(RIGHT(TEXT(AU695,"0.#"),1)=".",FALSE,TRUE)</formula>
    </cfRule>
    <cfRule type="expression" dxfId="1222" priority="554">
      <formula>IF(RIGHT(TEXT(AU695,"0.#"),1)=".",TRUE,FALSE)</formula>
    </cfRule>
  </conditionalFormatting>
  <conditionalFormatting sqref="AU696">
    <cfRule type="expression" dxfId="1221" priority="551">
      <formula>IF(RIGHT(TEXT(AU696,"0.#"),1)=".",FALSE,TRUE)</formula>
    </cfRule>
    <cfRule type="expression" dxfId="1220" priority="552">
      <formula>IF(RIGHT(TEXT(AU696,"0.#"),1)=".",TRUE,FALSE)</formula>
    </cfRule>
  </conditionalFormatting>
  <conditionalFormatting sqref="AI694">
    <cfRule type="expression" dxfId="1219" priority="549">
      <formula>IF(RIGHT(TEXT(AI694,"0.#"),1)=".",FALSE,TRUE)</formula>
    </cfRule>
    <cfRule type="expression" dxfId="1218" priority="550">
      <formula>IF(RIGHT(TEXT(AI694,"0.#"),1)=".",TRUE,FALSE)</formula>
    </cfRule>
  </conditionalFormatting>
  <conditionalFormatting sqref="AI695">
    <cfRule type="expression" dxfId="1217" priority="547">
      <formula>IF(RIGHT(TEXT(AI695,"0.#"),1)=".",FALSE,TRUE)</formula>
    </cfRule>
    <cfRule type="expression" dxfId="1216" priority="548">
      <formula>IF(RIGHT(TEXT(AI695,"0.#"),1)=".",TRUE,FALSE)</formula>
    </cfRule>
  </conditionalFormatting>
  <conditionalFormatting sqref="AQ695">
    <cfRule type="expression" dxfId="1215" priority="543">
      <formula>IF(RIGHT(TEXT(AQ695,"0.#"),1)=".",FALSE,TRUE)</formula>
    </cfRule>
    <cfRule type="expression" dxfId="1214" priority="544">
      <formula>IF(RIGHT(TEXT(AQ695,"0.#"),1)=".",TRUE,FALSE)</formula>
    </cfRule>
  </conditionalFormatting>
  <conditionalFormatting sqref="AQ696">
    <cfRule type="expression" dxfId="1213" priority="541">
      <formula>IF(RIGHT(TEXT(AQ696,"0.#"),1)=".",FALSE,TRUE)</formula>
    </cfRule>
    <cfRule type="expression" dxfId="1212" priority="542">
      <formula>IF(RIGHT(TEXT(AQ696,"0.#"),1)=".",TRUE,FALSE)</formula>
    </cfRule>
  </conditionalFormatting>
  <conditionalFormatting sqref="AU104">
    <cfRule type="expression" dxfId="1211" priority="531">
      <formula>IF(RIGHT(TEXT(AU104,"0.#"),1)=".",FALSE,TRUE)</formula>
    </cfRule>
    <cfRule type="expression" dxfId="1210" priority="532">
      <formula>IF(RIGHT(TEXT(AU104,"0.#"),1)=".",TRUE,FALSE)</formula>
    </cfRule>
  </conditionalFormatting>
  <conditionalFormatting sqref="AU105">
    <cfRule type="expression" dxfId="1209" priority="529">
      <formula>IF(RIGHT(TEXT(AU105,"0.#"),1)=".",FALSE,TRUE)</formula>
    </cfRule>
    <cfRule type="expression" dxfId="1208" priority="530">
      <formula>IF(RIGHT(TEXT(AU105,"0.#"),1)=".",TRUE,FALSE)</formula>
    </cfRule>
  </conditionalFormatting>
  <conditionalFormatting sqref="AU107">
    <cfRule type="expression" dxfId="1207" priority="525">
      <formula>IF(RIGHT(TEXT(AU107,"0.#"),1)=".",FALSE,TRUE)</formula>
    </cfRule>
    <cfRule type="expression" dxfId="1206" priority="526">
      <formula>IF(RIGHT(TEXT(AU107,"0.#"),1)=".",TRUE,FALSE)</formula>
    </cfRule>
  </conditionalFormatting>
  <conditionalFormatting sqref="AU108">
    <cfRule type="expression" dxfId="1205" priority="523">
      <formula>IF(RIGHT(TEXT(AU108,"0.#"),1)=".",FALSE,TRUE)</formula>
    </cfRule>
    <cfRule type="expression" dxfId="1204" priority="524">
      <formula>IF(RIGHT(TEXT(AU108,"0.#"),1)=".",TRUE,FALSE)</formula>
    </cfRule>
  </conditionalFormatting>
  <conditionalFormatting sqref="AU110">
    <cfRule type="expression" dxfId="1203" priority="521">
      <formula>IF(RIGHT(TEXT(AU110,"0.#"),1)=".",FALSE,TRUE)</formula>
    </cfRule>
    <cfRule type="expression" dxfId="1202" priority="522">
      <formula>IF(RIGHT(TEXT(AU110,"0.#"),1)=".",TRUE,FALSE)</formula>
    </cfRule>
  </conditionalFormatting>
  <conditionalFormatting sqref="AU111">
    <cfRule type="expression" dxfId="1201" priority="519">
      <formula>IF(RIGHT(TEXT(AU111,"0.#"),1)=".",FALSE,TRUE)</formula>
    </cfRule>
    <cfRule type="expression" dxfId="1200" priority="520">
      <formula>IF(RIGHT(TEXT(AU111,"0.#"),1)=".",TRUE,FALSE)</formula>
    </cfRule>
  </conditionalFormatting>
  <conditionalFormatting sqref="AU113">
    <cfRule type="expression" dxfId="1199" priority="517">
      <formula>IF(RIGHT(TEXT(AU113,"0.#"),1)=".",FALSE,TRUE)</formula>
    </cfRule>
    <cfRule type="expression" dxfId="1198" priority="518">
      <formula>IF(RIGHT(TEXT(AU113,"0.#"),1)=".",TRUE,FALSE)</formula>
    </cfRule>
  </conditionalFormatting>
  <conditionalFormatting sqref="AU114">
    <cfRule type="expression" dxfId="1197" priority="515">
      <formula>IF(RIGHT(TEXT(AU114,"0.#"),1)=".",FALSE,TRUE)</formula>
    </cfRule>
    <cfRule type="expression" dxfId="1196" priority="516">
      <formula>IF(RIGHT(TEXT(AU114,"0.#"),1)=".",TRUE,FALSE)</formula>
    </cfRule>
  </conditionalFormatting>
  <conditionalFormatting sqref="AM489">
    <cfRule type="expression" dxfId="1195" priority="509">
      <formula>IF(RIGHT(TEXT(AM489,"0.#"),1)=".",FALSE,TRUE)</formula>
    </cfRule>
    <cfRule type="expression" dxfId="1194" priority="510">
      <formula>IF(RIGHT(TEXT(AM489,"0.#"),1)=".",TRUE,FALSE)</formula>
    </cfRule>
  </conditionalFormatting>
  <conditionalFormatting sqref="AM487">
    <cfRule type="expression" dxfId="1193" priority="513">
      <formula>IF(RIGHT(TEXT(AM487,"0.#"),1)=".",FALSE,TRUE)</formula>
    </cfRule>
    <cfRule type="expression" dxfId="1192" priority="514">
      <formula>IF(RIGHT(TEXT(AM487,"0.#"),1)=".",TRUE,FALSE)</formula>
    </cfRule>
  </conditionalFormatting>
  <conditionalFormatting sqref="AM488">
    <cfRule type="expression" dxfId="1191" priority="511">
      <formula>IF(RIGHT(TEXT(AM488,"0.#"),1)=".",FALSE,TRUE)</formula>
    </cfRule>
    <cfRule type="expression" dxfId="1190" priority="512">
      <formula>IF(RIGHT(TEXT(AM488,"0.#"),1)=".",TRUE,FALSE)</formula>
    </cfRule>
  </conditionalFormatting>
  <conditionalFormatting sqref="AI489">
    <cfRule type="expression" dxfId="1189" priority="503">
      <formula>IF(RIGHT(TEXT(AI489,"0.#"),1)=".",FALSE,TRUE)</formula>
    </cfRule>
    <cfRule type="expression" dxfId="1188" priority="504">
      <formula>IF(RIGHT(TEXT(AI489,"0.#"),1)=".",TRUE,FALSE)</formula>
    </cfRule>
  </conditionalFormatting>
  <conditionalFormatting sqref="AI487">
    <cfRule type="expression" dxfId="1187" priority="507">
      <formula>IF(RIGHT(TEXT(AI487,"0.#"),1)=".",FALSE,TRUE)</formula>
    </cfRule>
    <cfRule type="expression" dxfId="1186" priority="508">
      <formula>IF(RIGHT(TEXT(AI487,"0.#"),1)=".",TRUE,FALSE)</formula>
    </cfRule>
  </conditionalFormatting>
  <conditionalFormatting sqref="AI488">
    <cfRule type="expression" dxfId="1185" priority="505">
      <formula>IF(RIGHT(TEXT(AI488,"0.#"),1)=".",FALSE,TRUE)</formula>
    </cfRule>
    <cfRule type="expression" dxfId="1184" priority="506">
      <formula>IF(RIGHT(TEXT(AI488,"0.#"),1)=".",TRUE,FALSE)</formula>
    </cfRule>
  </conditionalFormatting>
  <conditionalFormatting sqref="AM514">
    <cfRule type="expression" dxfId="1183" priority="497">
      <formula>IF(RIGHT(TEXT(AM514,"0.#"),1)=".",FALSE,TRUE)</formula>
    </cfRule>
    <cfRule type="expression" dxfId="1182" priority="498">
      <formula>IF(RIGHT(TEXT(AM514,"0.#"),1)=".",TRUE,FALSE)</formula>
    </cfRule>
  </conditionalFormatting>
  <conditionalFormatting sqref="AM512">
    <cfRule type="expression" dxfId="1181" priority="501">
      <formula>IF(RIGHT(TEXT(AM512,"0.#"),1)=".",FALSE,TRUE)</formula>
    </cfRule>
    <cfRule type="expression" dxfId="1180" priority="502">
      <formula>IF(RIGHT(TEXT(AM512,"0.#"),1)=".",TRUE,FALSE)</formula>
    </cfRule>
  </conditionalFormatting>
  <conditionalFormatting sqref="AM513">
    <cfRule type="expression" dxfId="1179" priority="499">
      <formula>IF(RIGHT(TEXT(AM513,"0.#"),1)=".",FALSE,TRUE)</formula>
    </cfRule>
    <cfRule type="expression" dxfId="1178" priority="500">
      <formula>IF(RIGHT(TEXT(AM513,"0.#"),1)=".",TRUE,FALSE)</formula>
    </cfRule>
  </conditionalFormatting>
  <conditionalFormatting sqref="AI514">
    <cfRule type="expression" dxfId="1177" priority="491">
      <formula>IF(RIGHT(TEXT(AI514,"0.#"),1)=".",FALSE,TRUE)</formula>
    </cfRule>
    <cfRule type="expression" dxfId="1176" priority="492">
      <formula>IF(RIGHT(TEXT(AI514,"0.#"),1)=".",TRUE,FALSE)</formula>
    </cfRule>
  </conditionalFormatting>
  <conditionalFormatting sqref="AI512">
    <cfRule type="expression" dxfId="1175" priority="495">
      <formula>IF(RIGHT(TEXT(AI512,"0.#"),1)=".",FALSE,TRUE)</formula>
    </cfRule>
    <cfRule type="expression" dxfId="1174" priority="496">
      <formula>IF(RIGHT(TEXT(AI512,"0.#"),1)=".",TRUE,FALSE)</formula>
    </cfRule>
  </conditionalFormatting>
  <conditionalFormatting sqref="AI513">
    <cfRule type="expression" dxfId="1173" priority="493">
      <formula>IF(RIGHT(TEXT(AI513,"0.#"),1)=".",FALSE,TRUE)</formula>
    </cfRule>
    <cfRule type="expression" dxfId="1172" priority="494">
      <formula>IF(RIGHT(TEXT(AI513,"0.#"),1)=".",TRUE,FALSE)</formula>
    </cfRule>
  </conditionalFormatting>
  <conditionalFormatting sqref="AM519">
    <cfRule type="expression" dxfId="1171" priority="437">
      <formula>IF(RIGHT(TEXT(AM519,"0.#"),1)=".",FALSE,TRUE)</formula>
    </cfRule>
    <cfRule type="expression" dxfId="1170" priority="438">
      <formula>IF(RIGHT(TEXT(AM519,"0.#"),1)=".",TRUE,FALSE)</formula>
    </cfRule>
  </conditionalFormatting>
  <conditionalFormatting sqref="AM517">
    <cfRule type="expression" dxfId="1169" priority="441">
      <formula>IF(RIGHT(TEXT(AM517,"0.#"),1)=".",FALSE,TRUE)</formula>
    </cfRule>
    <cfRule type="expression" dxfId="1168" priority="442">
      <formula>IF(RIGHT(TEXT(AM517,"0.#"),1)=".",TRUE,FALSE)</formula>
    </cfRule>
  </conditionalFormatting>
  <conditionalFormatting sqref="AM518">
    <cfRule type="expression" dxfId="1167" priority="439">
      <formula>IF(RIGHT(TEXT(AM518,"0.#"),1)=".",FALSE,TRUE)</formula>
    </cfRule>
    <cfRule type="expression" dxfId="1166" priority="440">
      <formula>IF(RIGHT(TEXT(AM518,"0.#"),1)=".",TRUE,FALSE)</formula>
    </cfRule>
  </conditionalFormatting>
  <conditionalFormatting sqref="AI519">
    <cfRule type="expression" dxfId="1165" priority="431">
      <formula>IF(RIGHT(TEXT(AI519,"0.#"),1)=".",FALSE,TRUE)</formula>
    </cfRule>
    <cfRule type="expression" dxfId="1164" priority="432">
      <formula>IF(RIGHT(TEXT(AI519,"0.#"),1)=".",TRUE,FALSE)</formula>
    </cfRule>
  </conditionalFormatting>
  <conditionalFormatting sqref="AI517">
    <cfRule type="expression" dxfId="1163" priority="435">
      <formula>IF(RIGHT(TEXT(AI517,"0.#"),1)=".",FALSE,TRUE)</formula>
    </cfRule>
    <cfRule type="expression" dxfId="1162" priority="436">
      <formula>IF(RIGHT(TEXT(AI517,"0.#"),1)=".",TRUE,FALSE)</formula>
    </cfRule>
  </conditionalFormatting>
  <conditionalFormatting sqref="AI518">
    <cfRule type="expression" dxfId="1161" priority="433">
      <formula>IF(RIGHT(TEXT(AI518,"0.#"),1)=".",FALSE,TRUE)</formula>
    </cfRule>
    <cfRule type="expression" dxfId="1160" priority="434">
      <formula>IF(RIGHT(TEXT(AI518,"0.#"),1)=".",TRUE,FALSE)</formula>
    </cfRule>
  </conditionalFormatting>
  <conditionalFormatting sqref="AM524">
    <cfRule type="expression" dxfId="1159" priority="425">
      <formula>IF(RIGHT(TEXT(AM524,"0.#"),1)=".",FALSE,TRUE)</formula>
    </cfRule>
    <cfRule type="expression" dxfId="1158" priority="426">
      <formula>IF(RIGHT(TEXT(AM524,"0.#"),1)=".",TRUE,FALSE)</formula>
    </cfRule>
  </conditionalFormatting>
  <conditionalFormatting sqref="AM522">
    <cfRule type="expression" dxfId="1157" priority="429">
      <formula>IF(RIGHT(TEXT(AM522,"0.#"),1)=".",FALSE,TRUE)</formula>
    </cfRule>
    <cfRule type="expression" dxfId="1156" priority="430">
      <formula>IF(RIGHT(TEXT(AM522,"0.#"),1)=".",TRUE,FALSE)</formula>
    </cfRule>
  </conditionalFormatting>
  <conditionalFormatting sqref="AM523">
    <cfRule type="expression" dxfId="1155" priority="427">
      <formula>IF(RIGHT(TEXT(AM523,"0.#"),1)=".",FALSE,TRUE)</formula>
    </cfRule>
    <cfRule type="expression" dxfId="1154" priority="428">
      <formula>IF(RIGHT(TEXT(AM523,"0.#"),1)=".",TRUE,FALSE)</formula>
    </cfRule>
  </conditionalFormatting>
  <conditionalFormatting sqref="AI524">
    <cfRule type="expression" dxfId="1153" priority="419">
      <formula>IF(RIGHT(TEXT(AI524,"0.#"),1)=".",FALSE,TRUE)</formula>
    </cfRule>
    <cfRule type="expression" dxfId="1152" priority="420">
      <formula>IF(RIGHT(TEXT(AI524,"0.#"),1)=".",TRUE,FALSE)</formula>
    </cfRule>
  </conditionalFormatting>
  <conditionalFormatting sqref="AI522">
    <cfRule type="expression" dxfId="1151" priority="423">
      <formula>IF(RIGHT(TEXT(AI522,"0.#"),1)=".",FALSE,TRUE)</formula>
    </cfRule>
    <cfRule type="expression" dxfId="1150" priority="424">
      <formula>IF(RIGHT(TEXT(AI522,"0.#"),1)=".",TRUE,FALSE)</formula>
    </cfRule>
  </conditionalFormatting>
  <conditionalFormatting sqref="AI523">
    <cfRule type="expression" dxfId="1149" priority="421">
      <formula>IF(RIGHT(TEXT(AI523,"0.#"),1)=".",FALSE,TRUE)</formula>
    </cfRule>
    <cfRule type="expression" dxfId="1148" priority="422">
      <formula>IF(RIGHT(TEXT(AI523,"0.#"),1)=".",TRUE,FALSE)</formula>
    </cfRule>
  </conditionalFormatting>
  <conditionalFormatting sqref="AM529">
    <cfRule type="expression" dxfId="1147" priority="413">
      <formula>IF(RIGHT(TEXT(AM529,"0.#"),1)=".",FALSE,TRUE)</formula>
    </cfRule>
    <cfRule type="expression" dxfId="1146" priority="414">
      <formula>IF(RIGHT(TEXT(AM529,"0.#"),1)=".",TRUE,FALSE)</formula>
    </cfRule>
  </conditionalFormatting>
  <conditionalFormatting sqref="AM527">
    <cfRule type="expression" dxfId="1145" priority="417">
      <formula>IF(RIGHT(TEXT(AM527,"0.#"),1)=".",FALSE,TRUE)</formula>
    </cfRule>
    <cfRule type="expression" dxfId="1144" priority="418">
      <formula>IF(RIGHT(TEXT(AM527,"0.#"),1)=".",TRUE,FALSE)</formula>
    </cfRule>
  </conditionalFormatting>
  <conditionalFormatting sqref="AM528">
    <cfRule type="expression" dxfId="1143" priority="415">
      <formula>IF(RIGHT(TEXT(AM528,"0.#"),1)=".",FALSE,TRUE)</formula>
    </cfRule>
    <cfRule type="expression" dxfId="1142" priority="416">
      <formula>IF(RIGHT(TEXT(AM528,"0.#"),1)=".",TRUE,FALSE)</formula>
    </cfRule>
  </conditionalFormatting>
  <conditionalFormatting sqref="AI529">
    <cfRule type="expression" dxfId="1141" priority="407">
      <formula>IF(RIGHT(TEXT(AI529,"0.#"),1)=".",FALSE,TRUE)</formula>
    </cfRule>
    <cfRule type="expression" dxfId="1140" priority="408">
      <formula>IF(RIGHT(TEXT(AI529,"0.#"),1)=".",TRUE,FALSE)</formula>
    </cfRule>
  </conditionalFormatting>
  <conditionalFormatting sqref="AI527">
    <cfRule type="expression" dxfId="1139" priority="411">
      <formula>IF(RIGHT(TEXT(AI527,"0.#"),1)=".",FALSE,TRUE)</formula>
    </cfRule>
    <cfRule type="expression" dxfId="1138" priority="412">
      <formula>IF(RIGHT(TEXT(AI527,"0.#"),1)=".",TRUE,FALSE)</formula>
    </cfRule>
  </conditionalFormatting>
  <conditionalFormatting sqref="AI528">
    <cfRule type="expression" dxfId="1137" priority="409">
      <formula>IF(RIGHT(TEXT(AI528,"0.#"),1)=".",FALSE,TRUE)</formula>
    </cfRule>
    <cfRule type="expression" dxfId="1136" priority="410">
      <formula>IF(RIGHT(TEXT(AI528,"0.#"),1)=".",TRUE,FALSE)</formula>
    </cfRule>
  </conditionalFormatting>
  <conditionalFormatting sqref="AM494">
    <cfRule type="expression" dxfId="1135" priority="485">
      <formula>IF(RIGHT(TEXT(AM494,"0.#"),1)=".",FALSE,TRUE)</formula>
    </cfRule>
    <cfRule type="expression" dxfId="1134" priority="486">
      <formula>IF(RIGHT(TEXT(AM494,"0.#"),1)=".",TRUE,FALSE)</formula>
    </cfRule>
  </conditionalFormatting>
  <conditionalFormatting sqref="AM492">
    <cfRule type="expression" dxfId="1133" priority="489">
      <formula>IF(RIGHT(TEXT(AM492,"0.#"),1)=".",FALSE,TRUE)</formula>
    </cfRule>
    <cfRule type="expression" dxfId="1132" priority="490">
      <formula>IF(RIGHT(TEXT(AM492,"0.#"),1)=".",TRUE,FALSE)</formula>
    </cfRule>
  </conditionalFormatting>
  <conditionalFormatting sqref="AM493">
    <cfRule type="expression" dxfId="1131" priority="487">
      <formula>IF(RIGHT(TEXT(AM493,"0.#"),1)=".",FALSE,TRUE)</formula>
    </cfRule>
    <cfRule type="expression" dxfId="1130" priority="488">
      <formula>IF(RIGHT(TEXT(AM493,"0.#"),1)=".",TRUE,FALSE)</formula>
    </cfRule>
  </conditionalFormatting>
  <conditionalFormatting sqref="AI494">
    <cfRule type="expression" dxfId="1129" priority="479">
      <formula>IF(RIGHT(TEXT(AI494,"0.#"),1)=".",FALSE,TRUE)</formula>
    </cfRule>
    <cfRule type="expression" dxfId="1128" priority="480">
      <formula>IF(RIGHT(TEXT(AI494,"0.#"),1)=".",TRUE,FALSE)</formula>
    </cfRule>
  </conditionalFormatting>
  <conditionalFormatting sqref="AI492">
    <cfRule type="expression" dxfId="1127" priority="483">
      <formula>IF(RIGHT(TEXT(AI492,"0.#"),1)=".",FALSE,TRUE)</formula>
    </cfRule>
    <cfRule type="expression" dxfId="1126" priority="484">
      <formula>IF(RIGHT(TEXT(AI492,"0.#"),1)=".",TRUE,FALSE)</formula>
    </cfRule>
  </conditionalFormatting>
  <conditionalFormatting sqref="AI493">
    <cfRule type="expression" dxfId="1125" priority="481">
      <formula>IF(RIGHT(TEXT(AI493,"0.#"),1)=".",FALSE,TRUE)</formula>
    </cfRule>
    <cfRule type="expression" dxfId="1124" priority="482">
      <formula>IF(RIGHT(TEXT(AI493,"0.#"),1)=".",TRUE,FALSE)</formula>
    </cfRule>
  </conditionalFormatting>
  <conditionalFormatting sqref="AM499">
    <cfRule type="expression" dxfId="1123" priority="473">
      <formula>IF(RIGHT(TEXT(AM499,"0.#"),1)=".",FALSE,TRUE)</formula>
    </cfRule>
    <cfRule type="expression" dxfId="1122" priority="474">
      <formula>IF(RIGHT(TEXT(AM499,"0.#"),1)=".",TRUE,FALSE)</formula>
    </cfRule>
  </conditionalFormatting>
  <conditionalFormatting sqref="AM497">
    <cfRule type="expression" dxfId="1121" priority="477">
      <formula>IF(RIGHT(TEXT(AM497,"0.#"),1)=".",FALSE,TRUE)</formula>
    </cfRule>
    <cfRule type="expression" dxfId="1120" priority="478">
      <formula>IF(RIGHT(TEXT(AM497,"0.#"),1)=".",TRUE,FALSE)</formula>
    </cfRule>
  </conditionalFormatting>
  <conditionalFormatting sqref="AM498">
    <cfRule type="expression" dxfId="1119" priority="475">
      <formula>IF(RIGHT(TEXT(AM498,"0.#"),1)=".",FALSE,TRUE)</formula>
    </cfRule>
    <cfRule type="expression" dxfId="1118" priority="476">
      <formula>IF(RIGHT(TEXT(AM498,"0.#"),1)=".",TRUE,FALSE)</formula>
    </cfRule>
  </conditionalFormatting>
  <conditionalFormatting sqref="AI499">
    <cfRule type="expression" dxfId="1117" priority="467">
      <formula>IF(RIGHT(TEXT(AI499,"0.#"),1)=".",FALSE,TRUE)</formula>
    </cfRule>
    <cfRule type="expression" dxfId="1116" priority="468">
      <formula>IF(RIGHT(TEXT(AI499,"0.#"),1)=".",TRUE,FALSE)</formula>
    </cfRule>
  </conditionalFormatting>
  <conditionalFormatting sqref="AI497">
    <cfRule type="expression" dxfId="1115" priority="471">
      <formula>IF(RIGHT(TEXT(AI497,"0.#"),1)=".",FALSE,TRUE)</formula>
    </cfRule>
    <cfRule type="expression" dxfId="1114" priority="472">
      <formula>IF(RIGHT(TEXT(AI497,"0.#"),1)=".",TRUE,FALSE)</formula>
    </cfRule>
  </conditionalFormatting>
  <conditionalFormatting sqref="AI498">
    <cfRule type="expression" dxfId="1113" priority="469">
      <formula>IF(RIGHT(TEXT(AI498,"0.#"),1)=".",FALSE,TRUE)</formula>
    </cfRule>
    <cfRule type="expression" dxfId="1112" priority="470">
      <formula>IF(RIGHT(TEXT(AI498,"0.#"),1)=".",TRUE,FALSE)</formula>
    </cfRule>
  </conditionalFormatting>
  <conditionalFormatting sqref="AM504">
    <cfRule type="expression" dxfId="1111" priority="461">
      <formula>IF(RIGHT(TEXT(AM504,"0.#"),1)=".",FALSE,TRUE)</formula>
    </cfRule>
    <cfRule type="expression" dxfId="1110" priority="462">
      <formula>IF(RIGHT(TEXT(AM504,"0.#"),1)=".",TRUE,FALSE)</formula>
    </cfRule>
  </conditionalFormatting>
  <conditionalFormatting sqref="AM502">
    <cfRule type="expression" dxfId="1109" priority="465">
      <formula>IF(RIGHT(TEXT(AM502,"0.#"),1)=".",FALSE,TRUE)</formula>
    </cfRule>
    <cfRule type="expression" dxfId="1108" priority="466">
      <formula>IF(RIGHT(TEXT(AM502,"0.#"),1)=".",TRUE,FALSE)</formula>
    </cfRule>
  </conditionalFormatting>
  <conditionalFormatting sqref="AM503">
    <cfRule type="expression" dxfId="1107" priority="463">
      <formula>IF(RIGHT(TEXT(AM503,"0.#"),1)=".",FALSE,TRUE)</formula>
    </cfRule>
    <cfRule type="expression" dxfId="1106" priority="464">
      <formula>IF(RIGHT(TEXT(AM503,"0.#"),1)=".",TRUE,FALSE)</formula>
    </cfRule>
  </conditionalFormatting>
  <conditionalFormatting sqref="AI504">
    <cfRule type="expression" dxfId="1105" priority="455">
      <formula>IF(RIGHT(TEXT(AI504,"0.#"),1)=".",FALSE,TRUE)</formula>
    </cfRule>
    <cfRule type="expression" dxfId="1104" priority="456">
      <formula>IF(RIGHT(TEXT(AI504,"0.#"),1)=".",TRUE,FALSE)</formula>
    </cfRule>
  </conditionalFormatting>
  <conditionalFormatting sqref="AI502">
    <cfRule type="expression" dxfId="1103" priority="459">
      <formula>IF(RIGHT(TEXT(AI502,"0.#"),1)=".",FALSE,TRUE)</formula>
    </cfRule>
    <cfRule type="expression" dxfId="1102" priority="460">
      <formula>IF(RIGHT(TEXT(AI502,"0.#"),1)=".",TRUE,FALSE)</formula>
    </cfRule>
  </conditionalFormatting>
  <conditionalFormatting sqref="AI503">
    <cfRule type="expression" dxfId="1101" priority="457">
      <formula>IF(RIGHT(TEXT(AI503,"0.#"),1)=".",FALSE,TRUE)</formula>
    </cfRule>
    <cfRule type="expression" dxfId="1100" priority="458">
      <formula>IF(RIGHT(TEXT(AI503,"0.#"),1)=".",TRUE,FALSE)</formula>
    </cfRule>
  </conditionalFormatting>
  <conditionalFormatting sqref="AM509">
    <cfRule type="expression" dxfId="1099" priority="449">
      <formula>IF(RIGHT(TEXT(AM509,"0.#"),1)=".",FALSE,TRUE)</formula>
    </cfRule>
    <cfRule type="expression" dxfId="1098" priority="450">
      <formula>IF(RIGHT(TEXT(AM509,"0.#"),1)=".",TRUE,FALSE)</formula>
    </cfRule>
  </conditionalFormatting>
  <conditionalFormatting sqref="AM507">
    <cfRule type="expression" dxfId="1097" priority="453">
      <formula>IF(RIGHT(TEXT(AM507,"0.#"),1)=".",FALSE,TRUE)</formula>
    </cfRule>
    <cfRule type="expression" dxfId="1096" priority="454">
      <formula>IF(RIGHT(TEXT(AM507,"0.#"),1)=".",TRUE,FALSE)</formula>
    </cfRule>
  </conditionalFormatting>
  <conditionalFormatting sqref="AM508">
    <cfRule type="expression" dxfId="1095" priority="451">
      <formula>IF(RIGHT(TEXT(AM508,"0.#"),1)=".",FALSE,TRUE)</formula>
    </cfRule>
    <cfRule type="expression" dxfId="1094" priority="452">
      <formula>IF(RIGHT(TEXT(AM508,"0.#"),1)=".",TRUE,FALSE)</formula>
    </cfRule>
  </conditionalFormatting>
  <conditionalFormatting sqref="AI509">
    <cfRule type="expression" dxfId="1093" priority="443">
      <formula>IF(RIGHT(TEXT(AI509,"0.#"),1)=".",FALSE,TRUE)</formula>
    </cfRule>
    <cfRule type="expression" dxfId="1092" priority="444">
      <formula>IF(RIGHT(TEXT(AI509,"0.#"),1)=".",TRUE,FALSE)</formula>
    </cfRule>
  </conditionalFormatting>
  <conditionalFormatting sqref="AI507">
    <cfRule type="expression" dxfId="1091" priority="447">
      <formula>IF(RIGHT(TEXT(AI507,"0.#"),1)=".",FALSE,TRUE)</formula>
    </cfRule>
    <cfRule type="expression" dxfId="1090" priority="448">
      <formula>IF(RIGHT(TEXT(AI507,"0.#"),1)=".",TRUE,FALSE)</formula>
    </cfRule>
  </conditionalFormatting>
  <conditionalFormatting sqref="AI508">
    <cfRule type="expression" dxfId="1089" priority="445">
      <formula>IF(RIGHT(TEXT(AI508,"0.#"),1)=".",FALSE,TRUE)</formula>
    </cfRule>
    <cfRule type="expression" dxfId="1088" priority="446">
      <formula>IF(RIGHT(TEXT(AI508,"0.#"),1)=".",TRUE,FALSE)</formula>
    </cfRule>
  </conditionalFormatting>
  <conditionalFormatting sqref="AM543">
    <cfRule type="expression" dxfId="1087" priority="401">
      <formula>IF(RIGHT(TEXT(AM543,"0.#"),1)=".",FALSE,TRUE)</formula>
    </cfRule>
    <cfRule type="expression" dxfId="1086" priority="402">
      <formula>IF(RIGHT(TEXT(AM543,"0.#"),1)=".",TRUE,FALSE)</formula>
    </cfRule>
  </conditionalFormatting>
  <conditionalFormatting sqref="AM541">
    <cfRule type="expression" dxfId="1085" priority="405">
      <formula>IF(RIGHT(TEXT(AM541,"0.#"),1)=".",FALSE,TRUE)</formula>
    </cfRule>
    <cfRule type="expression" dxfId="1084" priority="406">
      <formula>IF(RIGHT(TEXT(AM541,"0.#"),1)=".",TRUE,FALSE)</formula>
    </cfRule>
  </conditionalFormatting>
  <conditionalFormatting sqref="AM542">
    <cfRule type="expression" dxfId="1083" priority="403">
      <formula>IF(RIGHT(TEXT(AM542,"0.#"),1)=".",FALSE,TRUE)</formula>
    </cfRule>
    <cfRule type="expression" dxfId="1082" priority="404">
      <formula>IF(RIGHT(TEXT(AM542,"0.#"),1)=".",TRUE,FALSE)</formula>
    </cfRule>
  </conditionalFormatting>
  <conditionalFormatting sqref="AI543">
    <cfRule type="expression" dxfId="1081" priority="395">
      <formula>IF(RIGHT(TEXT(AI543,"0.#"),1)=".",FALSE,TRUE)</formula>
    </cfRule>
    <cfRule type="expression" dxfId="1080" priority="396">
      <formula>IF(RIGHT(TEXT(AI543,"0.#"),1)=".",TRUE,FALSE)</formula>
    </cfRule>
  </conditionalFormatting>
  <conditionalFormatting sqref="AI541">
    <cfRule type="expression" dxfId="1079" priority="399">
      <formula>IF(RIGHT(TEXT(AI541,"0.#"),1)=".",FALSE,TRUE)</formula>
    </cfRule>
    <cfRule type="expression" dxfId="1078" priority="400">
      <formula>IF(RIGHT(TEXT(AI541,"0.#"),1)=".",TRUE,FALSE)</formula>
    </cfRule>
  </conditionalFormatting>
  <conditionalFormatting sqref="AI542">
    <cfRule type="expression" dxfId="1077" priority="397">
      <formula>IF(RIGHT(TEXT(AI542,"0.#"),1)=".",FALSE,TRUE)</formula>
    </cfRule>
    <cfRule type="expression" dxfId="1076" priority="398">
      <formula>IF(RIGHT(TEXT(AI542,"0.#"),1)=".",TRUE,FALSE)</formula>
    </cfRule>
  </conditionalFormatting>
  <conditionalFormatting sqref="AM568">
    <cfRule type="expression" dxfId="1075" priority="389">
      <formula>IF(RIGHT(TEXT(AM568,"0.#"),1)=".",FALSE,TRUE)</formula>
    </cfRule>
    <cfRule type="expression" dxfId="1074" priority="390">
      <formula>IF(RIGHT(TEXT(AM568,"0.#"),1)=".",TRUE,FALSE)</formula>
    </cfRule>
  </conditionalFormatting>
  <conditionalFormatting sqref="AM566">
    <cfRule type="expression" dxfId="1073" priority="393">
      <formula>IF(RIGHT(TEXT(AM566,"0.#"),1)=".",FALSE,TRUE)</formula>
    </cfRule>
    <cfRule type="expression" dxfId="1072" priority="394">
      <formula>IF(RIGHT(TEXT(AM566,"0.#"),1)=".",TRUE,FALSE)</formula>
    </cfRule>
  </conditionalFormatting>
  <conditionalFormatting sqref="AM567">
    <cfRule type="expression" dxfId="1071" priority="391">
      <formula>IF(RIGHT(TEXT(AM567,"0.#"),1)=".",FALSE,TRUE)</formula>
    </cfRule>
    <cfRule type="expression" dxfId="1070" priority="392">
      <formula>IF(RIGHT(TEXT(AM567,"0.#"),1)=".",TRUE,FALSE)</formula>
    </cfRule>
  </conditionalFormatting>
  <conditionalFormatting sqref="AI568">
    <cfRule type="expression" dxfId="1069" priority="383">
      <formula>IF(RIGHT(TEXT(AI568,"0.#"),1)=".",FALSE,TRUE)</formula>
    </cfRule>
    <cfRule type="expression" dxfId="1068" priority="384">
      <formula>IF(RIGHT(TEXT(AI568,"0.#"),1)=".",TRUE,FALSE)</formula>
    </cfRule>
  </conditionalFormatting>
  <conditionalFormatting sqref="AI566">
    <cfRule type="expression" dxfId="1067" priority="387">
      <formula>IF(RIGHT(TEXT(AI566,"0.#"),1)=".",FALSE,TRUE)</formula>
    </cfRule>
    <cfRule type="expression" dxfId="1066" priority="388">
      <formula>IF(RIGHT(TEXT(AI566,"0.#"),1)=".",TRUE,FALSE)</formula>
    </cfRule>
  </conditionalFormatting>
  <conditionalFormatting sqref="AI567">
    <cfRule type="expression" dxfId="1065" priority="385">
      <formula>IF(RIGHT(TEXT(AI567,"0.#"),1)=".",FALSE,TRUE)</formula>
    </cfRule>
    <cfRule type="expression" dxfId="1064" priority="386">
      <formula>IF(RIGHT(TEXT(AI567,"0.#"),1)=".",TRUE,FALSE)</formula>
    </cfRule>
  </conditionalFormatting>
  <conditionalFormatting sqref="AM573">
    <cfRule type="expression" dxfId="1063" priority="329">
      <formula>IF(RIGHT(TEXT(AM573,"0.#"),1)=".",FALSE,TRUE)</formula>
    </cfRule>
    <cfRule type="expression" dxfId="1062" priority="330">
      <formula>IF(RIGHT(TEXT(AM573,"0.#"),1)=".",TRUE,FALSE)</formula>
    </cfRule>
  </conditionalFormatting>
  <conditionalFormatting sqref="AM571">
    <cfRule type="expression" dxfId="1061" priority="333">
      <formula>IF(RIGHT(TEXT(AM571,"0.#"),1)=".",FALSE,TRUE)</formula>
    </cfRule>
    <cfRule type="expression" dxfId="1060" priority="334">
      <formula>IF(RIGHT(TEXT(AM571,"0.#"),1)=".",TRUE,FALSE)</formula>
    </cfRule>
  </conditionalFormatting>
  <conditionalFormatting sqref="AM572">
    <cfRule type="expression" dxfId="1059" priority="331">
      <formula>IF(RIGHT(TEXT(AM572,"0.#"),1)=".",FALSE,TRUE)</formula>
    </cfRule>
    <cfRule type="expression" dxfId="1058" priority="332">
      <formula>IF(RIGHT(TEXT(AM572,"0.#"),1)=".",TRUE,FALSE)</formula>
    </cfRule>
  </conditionalFormatting>
  <conditionalFormatting sqref="AI573">
    <cfRule type="expression" dxfId="1057" priority="323">
      <formula>IF(RIGHT(TEXT(AI573,"0.#"),1)=".",FALSE,TRUE)</formula>
    </cfRule>
    <cfRule type="expression" dxfId="1056" priority="324">
      <formula>IF(RIGHT(TEXT(AI573,"0.#"),1)=".",TRUE,FALSE)</formula>
    </cfRule>
  </conditionalFormatting>
  <conditionalFormatting sqref="AI571">
    <cfRule type="expression" dxfId="1055" priority="327">
      <formula>IF(RIGHT(TEXT(AI571,"0.#"),1)=".",FALSE,TRUE)</formula>
    </cfRule>
    <cfRule type="expression" dxfId="1054" priority="328">
      <formula>IF(RIGHT(TEXT(AI571,"0.#"),1)=".",TRUE,FALSE)</formula>
    </cfRule>
  </conditionalFormatting>
  <conditionalFormatting sqref="AI572">
    <cfRule type="expression" dxfId="1053" priority="325">
      <formula>IF(RIGHT(TEXT(AI572,"0.#"),1)=".",FALSE,TRUE)</formula>
    </cfRule>
    <cfRule type="expression" dxfId="1052" priority="326">
      <formula>IF(RIGHT(TEXT(AI572,"0.#"),1)=".",TRUE,FALSE)</formula>
    </cfRule>
  </conditionalFormatting>
  <conditionalFormatting sqref="AM578">
    <cfRule type="expression" dxfId="1051" priority="317">
      <formula>IF(RIGHT(TEXT(AM578,"0.#"),1)=".",FALSE,TRUE)</formula>
    </cfRule>
    <cfRule type="expression" dxfId="1050" priority="318">
      <formula>IF(RIGHT(TEXT(AM578,"0.#"),1)=".",TRUE,FALSE)</formula>
    </cfRule>
  </conditionalFormatting>
  <conditionalFormatting sqref="AM576">
    <cfRule type="expression" dxfId="1049" priority="321">
      <formula>IF(RIGHT(TEXT(AM576,"0.#"),1)=".",FALSE,TRUE)</formula>
    </cfRule>
    <cfRule type="expression" dxfId="1048" priority="322">
      <formula>IF(RIGHT(TEXT(AM576,"0.#"),1)=".",TRUE,FALSE)</formula>
    </cfRule>
  </conditionalFormatting>
  <conditionalFormatting sqref="AM577">
    <cfRule type="expression" dxfId="1047" priority="319">
      <formula>IF(RIGHT(TEXT(AM577,"0.#"),1)=".",FALSE,TRUE)</formula>
    </cfRule>
    <cfRule type="expression" dxfId="1046" priority="320">
      <formula>IF(RIGHT(TEXT(AM577,"0.#"),1)=".",TRUE,FALSE)</formula>
    </cfRule>
  </conditionalFormatting>
  <conditionalFormatting sqref="AI578">
    <cfRule type="expression" dxfId="1045" priority="311">
      <formula>IF(RIGHT(TEXT(AI578,"0.#"),1)=".",FALSE,TRUE)</formula>
    </cfRule>
    <cfRule type="expression" dxfId="1044" priority="312">
      <formula>IF(RIGHT(TEXT(AI578,"0.#"),1)=".",TRUE,FALSE)</formula>
    </cfRule>
  </conditionalFormatting>
  <conditionalFormatting sqref="AI576">
    <cfRule type="expression" dxfId="1043" priority="315">
      <formula>IF(RIGHT(TEXT(AI576,"0.#"),1)=".",FALSE,TRUE)</formula>
    </cfRule>
    <cfRule type="expression" dxfId="1042" priority="316">
      <formula>IF(RIGHT(TEXT(AI576,"0.#"),1)=".",TRUE,FALSE)</formula>
    </cfRule>
  </conditionalFormatting>
  <conditionalFormatting sqref="AI577">
    <cfRule type="expression" dxfId="1041" priority="313">
      <formula>IF(RIGHT(TEXT(AI577,"0.#"),1)=".",FALSE,TRUE)</formula>
    </cfRule>
    <cfRule type="expression" dxfId="1040" priority="314">
      <formula>IF(RIGHT(TEXT(AI577,"0.#"),1)=".",TRUE,FALSE)</formula>
    </cfRule>
  </conditionalFormatting>
  <conditionalFormatting sqref="AM583">
    <cfRule type="expression" dxfId="1039" priority="305">
      <formula>IF(RIGHT(TEXT(AM583,"0.#"),1)=".",FALSE,TRUE)</formula>
    </cfRule>
    <cfRule type="expression" dxfId="1038" priority="306">
      <formula>IF(RIGHT(TEXT(AM583,"0.#"),1)=".",TRUE,FALSE)</formula>
    </cfRule>
  </conditionalFormatting>
  <conditionalFormatting sqref="AM581">
    <cfRule type="expression" dxfId="1037" priority="309">
      <formula>IF(RIGHT(TEXT(AM581,"0.#"),1)=".",FALSE,TRUE)</formula>
    </cfRule>
    <cfRule type="expression" dxfId="1036" priority="310">
      <formula>IF(RIGHT(TEXT(AM581,"0.#"),1)=".",TRUE,FALSE)</formula>
    </cfRule>
  </conditionalFormatting>
  <conditionalFormatting sqref="AM582">
    <cfRule type="expression" dxfId="1035" priority="307">
      <formula>IF(RIGHT(TEXT(AM582,"0.#"),1)=".",FALSE,TRUE)</formula>
    </cfRule>
    <cfRule type="expression" dxfId="1034" priority="308">
      <formula>IF(RIGHT(TEXT(AM582,"0.#"),1)=".",TRUE,FALSE)</formula>
    </cfRule>
  </conditionalFormatting>
  <conditionalFormatting sqref="AI583">
    <cfRule type="expression" dxfId="1033" priority="299">
      <formula>IF(RIGHT(TEXT(AI583,"0.#"),1)=".",FALSE,TRUE)</formula>
    </cfRule>
    <cfRule type="expression" dxfId="1032" priority="300">
      <formula>IF(RIGHT(TEXT(AI583,"0.#"),1)=".",TRUE,FALSE)</formula>
    </cfRule>
  </conditionalFormatting>
  <conditionalFormatting sqref="AI581">
    <cfRule type="expression" dxfId="1031" priority="303">
      <formula>IF(RIGHT(TEXT(AI581,"0.#"),1)=".",FALSE,TRUE)</formula>
    </cfRule>
    <cfRule type="expression" dxfId="1030" priority="304">
      <formula>IF(RIGHT(TEXT(AI581,"0.#"),1)=".",TRUE,FALSE)</formula>
    </cfRule>
  </conditionalFormatting>
  <conditionalFormatting sqref="AI582">
    <cfRule type="expression" dxfId="1029" priority="301">
      <formula>IF(RIGHT(TEXT(AI582,"0.#"),1)=".",FALSE,TRUE)</formula>
    </cfRule>
    <cfRule type="expression" dxfId="1028" priority="302">
      <formula>IF(RIGHT(TEXT(AI582,"0.#"),1)=".",TRUE,FALSE)</formula>
    </cfRule>
  </conditionalFormatting>
  <conditionalFormatting sqref="AM548">
    <cfRule type="expression" dxfId="1027" priority="377">
      <formula>IF(RIGHT(TEXT(AM548,"0.#"),1)=".",FALSE,TRUE)</formula>
    </cfRule>
    <cfRule type="expression" dxfId="1026" priority="378">
      <formula>IF(RIGHT(TEXT(AM548,"0.#"),1)=".",TRUE,FALSE)</formula>
    </cfRule>
  </conditionalFormatting>
  <conditionalFormatting sqref="AM546">
    <cfRule type="expression" dxfId="1025" priority="381">
      <formula>IF(RIGHT(TEXT(AM546,"0.#"),1)=".",FALSE,TRUE)</formula>
    </cfRule>
    <cfRule type="expression" dxfId="1024" priority="382">
      <formula>IF(RIGHT(TEXT(AM546,"0.#"),1)=".",TRUE,FALSE)</formula>
    </cfRule>
  </conditionalFormatting>
  <conditionalFormatting sqref="AM547">
    <cfRule type="expression" dxfId="1023" priority="379">
      <formula>IF(RIGHT(TEXT(AM547,"0.#"),1)=".",FALSE,TRUE)</formula>
    </cfRule>
    <cfRule type="expression" dxfId="1022" priority="380">
      <formula>IF(RIGHT(TEXT(AM547,"0.#"),1)=".",TRUE,FALSE)</formula>
    </cfRule>
  </conditionalFormatting>
  <conditionalFormatting sqref="AI548">
    <cfRule type="expression" dxfId="1021" priority="371">
      <formula>IF(RIGHT(TEXT(AI548,"0.#"),1)=".",FALSE,TRUE)</formula>
    </cfRule>
    <cfRule type="expression" dxfId="1020" priority="372">
      <formula>IF(RIGHT(TEXT(AI548,"0.#"),1)=".",TRUE,FALSE)</formula>
    </cfRule>
  </conditionalFormatting>
  <conditionalFormatting sqref="AI546">
    <cfRule type="expression" dxfId="1019" priority="375">
      <formula>IF(RIGHT(TEXT(AI546,"0.#"),1)=".",FALSE,TRUE)</formula>
    </cfRule>
    <cfRule type="expression" dxfId="1018" priority="376">
      <formula>IF(RIGHT(TEXT(AI546,"0.#"),1)=".",TRUE,FALSE)</formula>
    </cfRule>
  </conditionalFormatting>
  <conditionalFormatting sqref="AI547">
    <cfRule type="expression" dxfId="1017" priority="373">
      <formula>IF(RIGHT(TEXT(AI547,"0.#"),1)=".",FALSE,TRUE)</formula>
    </cfRule>
    <cfRule type="expression" dxfId="1016" priority="374">
      <formula>IF(RIGHT(TEXT(AI547,"0.#"),1)=".",TRUE,FALSE)</formula>
    </cfRule>
  </conditionalFormatting>
  <conditionalFormatting sqref="AM553">
    <cfRule type="expression" dxfId="1015" priority="365">
      <formula>IF(RIGHT(TEXT(AM553,"0.#"),1)=".",FALSE,TRUE)</formula>
    </cfRule>
    <cfRule type="expression" dxfId="1014" priority="366">
      <formula>IF(RIGHT(TEXT(AM553,"0.#"),1)=".",TRUE,FALSE)</formula>
    </cfRule>
  </conditionalFormatting>
  <conditionalFormatting sqref="AM551">
    <cfRule type="expression" dxfId="1013" priority="369">
      <formula>IF(RIGHT(TEXT(AM551,"0.#"),1)=".",FALSE,TRUE)</formula>
    </cfRule>
    <cfRule type="expression" dxfId="1012" priority="370">
      <formula>IF(RIGHT(TEXT(AM551,"0.#"),1)=".",TRUE,FALSE)</formula>
    </cfRule>
  </conditionalFormatting>
  <conditionalFormatting sqref="AM552">
    <cfRule type="expression" dxfId="1011" priority="367">
      <formula>IF(RIGHT(TEXT(AM552,"0.#"),1)=".",FALSE,TRUE)</formula>
    </cfRule>
    <cfRule type="expression" dxfId="1010" priority="368">
      <formula>IF(RIGHT(TEXT(AM552,"0.#"),1)=".",TRUE,FALSE)</formula>
    </cfRule>
  </conditionalFormatting>
  <conditionalFormatting sqref="AI553">
    <cfRule type="expression" dxfId="1009" priority="359">
      <formula>IF(RIGHT(TEXT(AI553,"0.#"),1)=".",FALSE,TRUE)</formula>
    </cfRule>
    <cfRule type="expression" dxfId="1008" priority="360">
      <formula>IF(RIGHT(TEXT(AI553,"0.#"),1)=".",TRUE,FALSE)</formula>
    </cfRule>
  </conditionalFormatting>
  <conditionalFormatting sqref="AI551">
    <cfRule type="expression" dxfId="1007" priority="363">
      <formula>IF(RIGHT(TEXT(AI551,"0.#"),1)=".",FALSE,TRUE)</formula>
    </cfRule>
    <cfRule type="expression" dxfId="1006" priority="364">
      <formula>IF(RIGHT(TEXT(AI551,"0.#"),1)=".",TRUE,FALSE)</formula>
    </cfRule>
  </conditionalFormatting>
  <conditionalFormatting sqref="AI552">
    <cfRule type="expression" dxfId="1005" priority="361">
      <formula>IF(RIGHT(TEXT(AI552,"0.#"),1)=".",FALSE,TRUE)</formula>
    </cfRule>
    <cfRule type="expression" dxfId="1004" priority="362">
      <formula>IF(RIGHT(TEXT(AI552,"0.#"),1)=".",TRUE,FALSE)</formula>
    </cfRule>
  </conditionalFormatting>
  <conditionalFormatting sqref="AM558">
    <cfRule type="expression" dxfId="1003" priority="353">
      <formula>IF(RIGHT(TEXT(AM558,"0.#"),1)=".",FALSE,TRUE)</formula>
    </cfRule>
    <cfRule type="expression" dxfId="1002" priority="354">
      <formula>IF(RIGHT(TEXT(AM558,"0.#"),1)=".",TRUE,FALSE)</formula>
    </cfRule>
  </conditionalFormatting>
  <conditionalFormatting sqref="AM556">
    <cfRule type="expression" dxfId="1001" priority="357">
      <formula>IF(RIGHT(TEXT(AM556,"0.#"),1)=".",FALSE,TRUE)</formula>
    </cfRule>
    <cfRule type="expression" dxfId="1000" priority="358">
      <formula>IF(RIGHT(TEXT(AM556,"0.#"),1)=".",TRUE,FALSE)</formula>
    </cfRule>
  </conditionalFormatting>
  <conditionalFormatting sqref="AM557">
    <cfRule type="expression" dxfId="999" priority="355">
      <formula>IF(RIGHT(TEXT(AM557,"0.#"),1)=".",FALSE,TRUE)</formula>
    </cfRule>
    <cfRule type="expression" dxfId="998" priority="356">
      <formula>IF(RIGHT(TEXT(AM557,"0.#"),1)=".",TRUE,FALSE)</formula>
    </cfRule>
  </conditionalFormatting>
  <conditionalFormatting sqref="AI558">
    <cfRule type="expression" dxfId="997" priority="347">
      <formula>IF(RIGHT(TEXT(AI558,"0.#"),1)=".",FALSE,TRUE)</formula>
    </cfRule>
    <cfRule type="expression" dxfId="996" priority="348">
      <formula>IF(RIGHT(TEXT(AI558,"0.#"),1)=".",TRUE,FALSE)</formula>
    </cfRule>
  </conditionalFormatting>
  <conditionalFormatting sqref="AI556">
    <cfRule type="expression" dxfId="995" priority="351">
      <formula>IF(RIGHT(TEXT(AI556,"0.#"),1)=".",FALSE,TRUE)</formula>
    </cfRule>
    <cfRule type="expression" dxfId="994" priority="352">
      <formula>IF(RIGHT(TEXT(AI556,"0.#"),1)=".",TRUE,FALSE)</formula>
    </cfRule>
  </conditionalFormatting>
  <conditionalFormatting sqref="AI557">
    <cfRule type="expression" dxfId="993" priority="349">
      <formula>IF(RIGHT(TEXT(AI557,"0.#"),1)=".",FALSE,TRUE)</formula>
    </cfRule>
    <cfRule type="expression" dxfId="992" priority="350">
      <formula>IF(RIGHT(TEXT(AI557,"0.#"),1)=".",TRUE,FALSE)</formula>
    </cfRule>
  </conditionalFormatting>
  <conditionalFormatting sqref="AM563">
    <cfRule type="expression" dxfId="991" priority="341">
      <formula>IF(RIGHT(TEXT(AM563,"0.#"),1)=".",FALSE,TRUE)</formula>
    </cfRule>
    <cfRule type="expression" dxfId="990" priority="342">
      <formula>IF(RIGHT(TEXT(AM563,"0.#"),1)=".",TRUE,FALSE)</formula>
    </cfRule>
  </conditionalFormatting>
  <conditionalFormatting sqref="AM561">
    <cfRule type="expression" dxfId="989" priority="345">
      <formula>IF(RIGHT(TEXT(AM561,"0.#"),1)=".",FALSE,TRUE)</formula>
    </cfRule>
    <cfRule type="expression" dxfId="988" priority="346">
      <formula>IF(RIGHT(TEXT(AM561,"0.#"),1)=".",TRUE,FALSE)</formula>
    </cfRule>
  </conditionalFormatting>
  <conditionalFormatting sqref="AM562">
    <cfRule type="expression" dxfId="987" priority="343">
      <formula>IF(RIGHT(TEXT(AM562,"0.#"),1)=".",FALSE,TRUE)</formula>
    </cfRule>
    <cfRule type="expression" dxfId="986" priority="344">
      <formula>IF(RIGHT(TEXT(AM562,"0.#"),1)=".",TRUE,FALSE)</formula>
    </cfRule>
  </conditionalFormatting>
  <conditionalFormatting sqref="AI563">
    <cfRule type="expression" dxfId="985" priority="335">
      <formula>IF(RIGHT(TEXT(AI563,"0.#"),1)=".",FALSE,TRUE)</formula>
    </cfRule>
    <cfRule type="expression" dxfId="984" priority="336">
      <formula>IF(RIGHT(TEXT(AI563,"0.#"),1)=".",TRUE,FALSE)</formula>
    </cfRule>
  </conditionalFormatting>
  <conditionalFormatting sqref="AI561">
    <cfRule type="expression" dxfId="983" priority="339">
      <formula>IF(RIGHT(TEXT(AI561,"0.#"),1)=".",FALSE,TRUE)</formula>
    </cfRule>
    <cfRule type="expression" dxfId="982" priority="340">
      <formula>IF(RIGHT(TEXT(AI561,"0.#"),1)=".",TRUE,FALSE)</formula>
    </cfRule>
  </conditionalFormatting>
  <conditionalFormatting sqref="AI562">
    <cfRule type="expression" dxfId="981" priority="337">
      <formula>IF(RIGHT(TEXT(AI562,"0.#"),1)=".",FALSE,TRUE)</formula>
    </cfRule>
    <cfRule type="expression" dxfId="980" priority="338">
      <formula>IF(RIGHT(TEXT(AI562,"0.#"),1)=".",TRUE,FALSE)</formula>
    </cfRule>
  </conditionalFormatting>
  <conditionalFormatting sqref="AM597">
    <cfRule type="expression" dxfId="979" priority="293">
      <formula>IF(RIGHT(TEXT(AM597,"0.#"),1)=".",FALSE,TRUE)</formula>
    </cfRule>
    <cfRule type="expression" dxfId="978" priority="294">
      <formula>IF(RIGHT(TEXT(AM597,"0.#"),1)=".",TRUE,FALSE)</formula>
    </cfRule>
  </conditionalFormatting>
  <conditionalFormatting sqref="AM595">
    <cfRule type="expression" dxfId="977" priority="297">
      <formula>IF(RIGHT(TEXT(AM595,"0.#"),1)=".",FALSE,TRUE)</formula>
    </cfRule>
    <cfRule type="expression" dxfId="976" priority="298">
      <formula>IF(RIGHT(TEXT(AM595,"0.#"),1)=".",TRUE,FALSE)</formula>
    </cfRule>
  </conditionalFormatting>
  <conditionalFormatting sqref="AM596">
    <cfRule type="expression" dxfId="975" priority="295">
      <formula>IF(RIGHT(TEXT(AM596,"0.#"),1)=".",FALSE,TRUE)</formula>
    </cfRule>
    <cfRule type="expression" dxfId="974" priority="296">
      <formula>IF(RIGHT(TEXT(AM596,"0.#"),1)=".",TRUE,FALSE)</formula>
    </cfRule>
  </conditionalFormatting>
  <conditionalFormatting sqref="AI597">
    <cfRule type="expression" dxfId="973" priority="287">
      <formula>IF(RIGHT(TEXT(AI597,"0.#"),1)=".",FALSE,TRUE)</formula>
    </cfRule>
    <cfRule type="expression" dxfId="972" priority="288">
      <formula>IF(RIGHT(TEXT(AI597,"0.#"),1)=".",TRUE,FALSE)</formula>
    </cfRule>
  </conditionalFormatting>
  <conditionalFormatting sqref="AI595">
    <cfRule type="expression" dxfId="971" priority="291">
      <formula>IF(RIGHT(TEXT(AI595,"0.#"),1)=".",FALSE,TRUE)</formula>
    </cfRule>
    <cfRule type="expression" dxfId="970" priority="292">
      <formula>IF(RIGHT(TEXT(AI595,"0.#"),1)=".",TRUE,FALSE)</formula>
    </cfRule>
  </conditionalFormatting>
  <conditionalFormatting sqref="AI596">
    <cfRule type="expression" dxfId="969" priority="289">
      <formula>IF(RIGHT(TEXT(AI596,"0.#"),1)=".",FALSE,TRUE)</formula>
    </cfRule>
    <cfRule type="expression" dxfId="968" priority="290">
      <formula>IF(RIGHT(TEXT(AI596,"0.#"),1)=".",TRUE,FALSE)</formula>
    </cfRule>
  </conditionalFormatting>
  <conditionalFormatting sqref="AM622">
    <cfRule type="expression" dxfId="967" priority="281">
      <formula>IF(RIGHT(TEXT(AM622,"0.#"),1)=".",FALSE,TRUE)</formula>
    </cfRule>
    <cfRule type="expression" dxfId="966" priority="282">
      <formula>IF(RIGHT(TEXT(AM622,"0.#"),1)=".",TRUE,FALSE)</formula>
    </cfRule>
  </conditionalFormatting>
  <conditionalFormatting sqref="AM620">
    <cfRule type="expression" dxfId="965" priority="285">
      <formula>IF(RIGHT(TEXT(AM620,"0.#"),1)=".",FALSE,TRUE)</formula>
    </cfRule>
    <cfRule type="expression" dxfId="964" priority="286">
      <formula>IF(RIGHT(TEXT(AM620,"0.#"),1)=".",TRUE,FALSE)</formula>
    </cfRule>
  </conditionalFormatting>
  <conditionalFormatting sqref="AM621">
    <cfRule type="expression" dxfId="963" priority="283">
      <formula>IF(RIGHT(TEXT(AM621,"0.#"),1)=".",FALSE,TRUE)</formula>
    </cfRule>
    <cfRule type="expression" dxfId="962" priority="284">
      <formula>IF(RIGHT(TEXT(AM621,"0.#"),1)=".",TRUE,FALSE)</formula>
    </cfRule>
  </conditionalFormatting>
  <conditionalFormatting sqref="AI622">
    <cfRule type="expression" dxfId="961" priority="275">
      <formula>IF(RIGHT(TEXT(AI622,"0.#"),1)=".",FALSE,TRUE)</formula>
    </cfRule>
    <cfRule type="expression" dxfId="960" priority="276">
      <formula>IF(RIGHT(TEXT(AI622,"0.#"),1)=".",TRUE,FALSE)</formula>
    </cfRule>
  </conditionalFormatting>
  <conditionalFormatting sqref="AI620">
    <cfRule type="expression" dxfId="959" priority="279">
      <formula>IF(RIGHT(TEXT(AI620,"0.#"),1)=".",FALSE,TRUE)</formula>
    </cfRule>
    <cfRule type="expression" dxfId="958" priority="280">
      <formula>IF(RIGHT(TEXT(AI620,"0.#"),1)=".",TRUE,FALSE)</formula>
    </cfRule>
  </conditionalFormatting>
  <conditionalFormatting sqref="AI621">
    <cfRule type="expression" dxfId="957" priority="277">
      <formula>IF(RIGHT(TEXT(AI621,"0.#"),1)=".",FALSE,TRUE)</formula>
    </cfRule>
    <cfRule type="expression" dxfId="956" priority="278">
      <formula>IF(RIGHT(TEXT(AI621,"0.#"),1)=".",TRUE,FALSE)</formula>
    </cfRule>
  </conditionalFormatting>
  <conditionalFormatting sqref="AM627">
    <cfRule type="expression" dxfId="955" priority="221">
      <formula>IF(RIGHT(TEXT(AM627,"0.#"),1)=".",FALSE,TRUE)</formula>
    </cfRule>
    <cfRule type="expression" dxfId="954" priority="222">
      <formula>IF(RIGHT(TEXT(AM627,"0.#"),1)=".",TRUE,FALSE)</formula>
    </cfRule>
  </conditionalFormatting>
  <conditionalFormatting sqref="AM625">
    <cfRule type="expression" dxfId="953" priority="225">
      <formula>IF(RIGHT(TEXT(AM625,"0.#"),1)=".",FALSE,TRUE)</formula>
    </cfRule>
    <cfRule type="expression" dxfId="952" priority="226">
      <formula>IF(RIGHT(TEXT(AM625,"0.#"),1)=".",TRUE,FALSE)</formula>
    </cfRule>
  </conditionalFormatting>
  <conditionalFormatting sqref="AM626">
    <cfRule type="expression" dxfId="951" priority="223">
      <formula>IF(RIGHT(TEXT(AM626,"0.#"),1)=".",FALSE,TRUE)</formula>
    </cfRule>
    <cfRule type="expression" dxfId="950" priority="224">
      <formula>IF(RIGHT(TEXT(AM626,"0.#"),1)=".",TRUE,FALSE)</formula>
    </cfRule>
  </conditionalFormatting>
  <conditionalFormatting sqref="AI627">
    <cfRule type="expression" dxfId="949" priority="215">
      <formula>IF(RIGHT(TEXT(AI627,"0.#"),1)=".",FALSE,TRUE)</formula>
    </cfRule>
    <cfRule type="expression" dxfId="948" priority="216">
      <formula>IF(RIGHT(TEXT(AI627,"0.#"),1)=".",TRUE,FALSE)</formula>
    </cfRule>
  </conditionalFormatting>
  <conditionalFormatting sqref="AI625">
    <cfRule type="expression" dxfId="947" priority="219">
      <formula>IF(RIGHT(TEXT(AI625,"0.#"),1)=".",FALSE,TRUE)</formula>
    </cfRule>
    <cfRule type="expression" dxfId="946" priority="220">
      <formula>IF(RIGHT(TEXT(AI625,"0.#"),1)=".",TRUE,FALSE)</formula>
    </cfRule>
  </conditionalFormatting>
  <conditionalFormatting sqref="AI626">
    <cfRule type="expression" dxfId="945" priority="217">
      <formula>IF(RIGHT(TEXT(AI626,"0.#"),1)=".",FALSE,TRUE)</formula>
    </cfRule>
    <cfRule type="expression" dxfId="944" priority="218">
      <formula>IF(RIGHT(TEXT(AI626,"0.#"),1)=".",TRUE,FALSE)</formula>
    </cfRule>
  </conditionalFormatting>
  <conditionalFormatting sqref="AM632">
    <cfRule type="expression" dxfId="943" priority="209">
      <formula>IF(RIGHT(TEXT(AM632,"0.#"),1)=".",FALSE,TRUE)</formula>
    </cfRule>
    <cfRule type="expression" dxfId="942" priority="210">
      <formula>IF(RIGHT(TEXT(AM632,"0.#"),1)=".",TRUE,FALSE)</formula>
    </cfRule>
  </conditionalFormatting>
  <conditionalFormatting sqref="AM630">
    <cfRule type="expression" dxfId="941" priority="213">
      <formula>IF(RIGHT(TEXT(AM630,"0.#"),1)=".",FALSE,TRUE)</formula>
    </cfRule>
    <cfRule type="expression" dxfId="940" priority="214">
      <formula>IF(RIGHT(TEXT(AM630,"0.#"),1)=".",TRUE,FALSE)</formula>
    </cfRule>
  </conditionalFormatting>
  <conditionalFormatting sqref="AM631">
    <cfRule type="expression" dxfId="939" priority="211">
      <formula>IF(RIGHT(TEXT(AM631,"0.#"),1)=".",FALSE,TRUE)</formula>
    </cfRule>
    <cfRule type="expression" dxfId="938" priority="212">
      <formula>IF(RIGHT(TEXT(AM631,"0.#"),1)=".",TRUE,FALSE)</formula>
    </cfRule>
  </conditionalFormatting>
  <conditionalFormatting sqref="AI632">
    <cfRule type="expression" dxfId="937" priority="203">
      <formula>IF(RIGHT(TEXT(AI632,"0.#"),1)=".",FALSE,TRUE)</formula>
    </cfRule>
    <cfRule type="expression" dxfId="936" priority="204">
      <formula>IF(RIGHT(TEXT(AI632,"0.#"),1)=".",TRUE,FALSE)</formula>
    </cfRule>
  </conditionalFormatting>
  <conditionalFormatting sqref="AI630">
    <cfRule type="expression" dxfId="935" priority="207">
      <formula>IF(RIGHT(TEXT(AI630,"0.#"),1)=".",FALSE,TRUE)</formula>
    </cfRule>
    <cfRule type="expression" dxfId="934" priority="208">
      <formula>IF(RIGHT(TEXT(AI630,"0.#"),1)=".",TRUE,FALSE)</formula>
    </cfRule>
  </conditionalFormatting>
  <conditionalFormatting sqref="AI631">
    <cfRule type="expression" dxfId="933" priority="205">
      <formula>IF(RIGHT(TEXT(AI631,"0.#"),1)=".",FALSE,TRUE)</formula>
    </cfRule>
    <cfRule type="expression" dxfId="932" priority="206">
      <formula>IF(RIGHT(TEXT(AI631,"0.#"),1)=".",TRUE,FALSE)</formula>
    </cfRule>
  </conditionalFormatting>
  <conditionalFormatting sqref="AM637">
    <cfRule type="expression" dxfId="931" priority="197">
      <formula>IF(RIGHT(TEXT(AM637,"0.#"),1)=".",FALSE,TRUE)</formula>
    </cfRule>
    <cfRule type="expression" dxfId="930" priority="198">
      <formula>IF(RIGHT(TEXT(AM637,"0.#"),1)=".",TRUE,FALSE)</formula>
    </cfRule>
  </conditionalFormatting>
  <conditionalFormatting sqref="AM635">
    <cfRule type="expression" dxfId="929" priority="201">
      <formula>IF(RIGHT(TEXT(AM635,"0.#"),1)=".",FALSE,TRUE)</formula>
    </cfRule>
    <cfRule type="expression" dxfId="928" priority="202">
      <formula>IF(RIGHT(TEXT(AM635,"0.#"),1)=".",TRUE,FALSE)</formula>
    </cfRule>
  </conditionalFormatting>
  <conditionalFormatting sqref="AM636">
    <cfRule type="expression" dxfId="927" priority="199">
      <formula>IF(RIGHT(TEXT(AM636,"0.#"),1)=".",FALSE,TRUE)</formula>
    </cfRule>
    <cfRule type="expression" dxfId="926" priority="200">
      <formula>IF(RIGHT(TEXT(AM636,"0.#"),1)=".",TRUE,FALSE)</formula>
    </cfRule>
  </conditionalFormatting>
  <conditionalFormatting sqref="AI637">
    <cfRule type="expression" dxfId="925" priority="191">
      <formula>IF(RIGHT(TEXT(AI637,"0.#"),1)=".",FALSE,TRUE)</formula>
    </cfRule>
    <cfRule type="expression" dxfId="924" priority="192">
      <formula>IF(RIGHT(TEXT(AI637,"0.#"),1)=".",TRUE,FALSE)</formula>
    </cfRule>
  </conditionalFormatting>
  <conditionalFormatting sqref="AI635">
    <cfRule type="expression" dxfId="923" priority="195">
      <formula>IF(RIGHT(TEXT(AI635,"0.#"),1)=".",FALSE,TRUE)</formula>
    </cfRule>
    <cfRule type="expression" dxfId="922" priority="196">
      <formula>IF(RIGHT(TEXT(AI635,"0.#"),1)=".",TRUE,FALSE)</formula>
    </cfRule>
  </conditionalFormatting>
  <conditionalFormatting sqref="AI636">
    <cfRule type="expression" dxfId="921" priority="193">
      <formula>IF(RIGHT(TEXT(AI636,"0.#"),1)=".",FALSE,TRUE)</formula>
    </cfRule>
    <cfRule type="expression" dxfId="920" priority="194">
      <formula>IF(RIGHT(TEXT(AI636,"0.#"),1)=".",TRUE,FALSE)</formula>
    </cfRule>
  </conditionalFormatting>
  <conditionalFormatting sqref="AM602">
    <cfRule type="expression" dxfId="919" priority="269">
      <formula>IF(RIGHT(TEXT(AM602,"0.#"),1)=".",FALSE,TRUE)</formula>
    </cfRule>
    <cfRule type="expression" dxfId="918" priority="270">
      <formula>IF(RIGHT(TEXT(AM602,"0.#"),1)=".",TRUE,FALSE)</formula>
    </cfRule>
  </conditionalFormatting>
  <conditionalFormatting sqref="AM600">
    <cfRule type="expression" dxfId="917" priority="273">
      <formula>IF(RIGHT(TEXT(AM600,"0.#"),1)=".",FALSE,TRUE)</formula>
    </cfRule>
    <cfRule type="expression" dxfId="916" priority="274">
      <formula>IF(RIGHT(TEXT(AM600,"0.#"),1)=".",TRUE,FALSE)</formula>
    </cfRule>
  </conditionalFormatting>
  <conditionalFormatting sqref="AM601">
    <cfRule type="expression" dxfId="915" priority="271">
      <formula>IF(RIGHT(TEXT(AM601,"0.#"),1)=".",FALSE,TRUE)</formula>
    </cfRule>
    <cfRule type="expression" dxfId="914" priority="272">
      <formula>IF(RIGHT(TEXT(AM601,"0.#"),1)=".",TRUE,FALSE)</formula>
    </cfRule>
  </conditionalFormatting>
  <conditionalFormatting sqref="AI602">
    <cfRule type="expression" dxfId="913" priority="263">
      <formula>IF(RIGHT(TEXT(AI602,"0.#"),1)=".",FALSE,TRUE)</formula>
    </cfRule>
    <cfRule type="expression" dxfId="912" priority="264">
      <formula>IF(RIGHT(TEXT(AI602,"0.#"),1)=".",TRUE,FALSE)</formula>
    </cfRule>
  </conditionalFormatting>
  <conditionalFormatting sqref="AI600">
    <cfRule type="expression" dxfId="911" priority="267">
      <formula>IF(RIGHT(TEXT(AI600,"0.#"),1)=".",FALSE,TRUE)</formula>
    </cfRule>
    <cfRule type="expression" dxfId="910" priority="268">
      <formula>IF(RIGHT(TEXT(AI600,"0.#"),1)=".",TRUE,FALSE)</formula>
    </cfRule>
  </conditionalFormatting>
  <conditionalFormatting sqref="AI601">
    <cfRule type="expression" dxfId="909" priority="265">
      <formula>IF(RIGHT(TEXT(AI601,"0.#"),1)=".",FALSE,TRUE)</formula>
    </cfRule>
    <cfRule type="expression" dxfId="908" priority="266">
      <formula>IF(RIGHT(TEXT(AI601,"0.#"),1)=".",TRUE,FALSE)</formula>
    </cfRule>
  </conditionalFormatting>
  <conditionalFormatting sqref="AM607">
    <cfRule type="expression" dxfId="907" priority="257">
      <formula>IF(RIGHT(TEXT(AM607,"0.#"),1)=".",FALSE,TRUE)</formula>
    </cfRule>
    <cfRule type="expression" dxfId="906" priority="258">
      <formula>IF(RIGHT(TEXT(AM607,"0.#"),1)=".",TRUE,FALSE)</formula>
    </cfRule>
  </conditionalFormatting>
  <conditionalFormatting sqref="AM605">
    <cfRule type="expression" dxfId="905" priority="261">
      <formula>IF(RIGHT(TEXT(AM605,"0.#"),1)=".",FALSE,TRUE)</formula>
    </cfRule>
    <cfRule type="expression" dxfId="904" priority="262">
      <formula>IF(RIGHT(TEXT(AM605,"0.#"),1)=".",TRUE,FALSE)</formula>
    </cfRule>
  </conditionalFormatting>
  <conditionalFormatting sqref="AM606">
    <cfRule type="expression" dxfId="903" priority="259">
      <formula>IF(RIGHT(TEXT(AM606,"0.#"),1)=".",FALSE,TRUE)</formula>
    </cfRule>
    <cfRule type="expression" dxfId="902" priority="260">
      <formula>IF(RIGHT(TEXT(AM606,"0.#"),1)=".",TRUE,FALSE)</formula>
    </cfRule>
  </conditionalFormatting>
  <conditionalFormatting sqref="AI607">
    <cfRule type="expression" dxfId="901" priority="251">
      <formula>IF(RIGHT(TEXT(AI607,"0.#"),1)=".",FALSE,TRUE)</formula>
    </cfRule>
    <cfRule type="expression" dxfId="900" priority="252">
      <formula>IF(RIGHT(TEXT(AI607,"0.#"),1)=".",TRUE,FALSE)</formula>
    </cfRule>
  </conditionalFormatting>
  <conditionalFormatting sqref="AI605">
    <cfRule type="expression" dxfId="899" priority="255">
      <formula>IF(RIGHT(TEXT(AI605,"0.#"),1)=".",FALSE,TRUE)</formula>
    </cfRule>
    <cfRule type="expression" dxfId="898" priority="256">
      <formula>IF(RIGHT(TEXT(AI605,"0.#"),1)=".",TRUE,FALSE)</formula>
    </cfRule>
  </conditionalFormatting>
  <conditionalFormatting sqref="AI606">
    <cfRule type="expression" dxfId="897" priority="253">
      <formula>IF(RIGHT(TEXT(AI606,"0.#"),1)=".",FALSE,TRUE)</formula>
    </cfRule>
    <cfRule type="expression" dxfId="896" priority="254">
      <formula>IF(RIGHT(TEXT(AI606,"0.#"),1)=".",TRUE,FALSE)</formula>
    </cfRule>
  </conditionalFormatting>
  <conditionalFormatting sqref="AM612">
    <cfRule type="expression" dxfId="895" priority="245">
      <formula>IF(RIGHT(TEXT(AM612,"0.#"),1)=".",FALSE,TRUE)</formula>
    </cfRule>
    <cfRule type="expression" dxfId="894" priority="246">
      <formula>IF(RIGHT(TEXT(AM612,"0.#"),1)=".",TRUE,FALSE)</formula>
    </cfRule>
  </conditionalFormatting>
  <conditionalFormatting sqref="AM610">
    <cfRule type="expression" dxfId="893" priority="249">
      <formula>IF(RIGHT(TEXT(AM610,"0.#"),1)=".",FALSE,TRUE)</formula>
    </cfRule>
    <cfRule type="expression" dxfId="892" priority="250">
      <formula>IF(RIGHT(TEXT(AM610,"0.#"),1)=".",TRUE,FALSE)</formula>
    </cfRule>
  </conditionalFormatting>
  <conditionalFormatting sqref="AM611">
    <cfRule type="expression" dxfId="891" priority="247">
      <formula>IF(RIGHT(TEXT(AM611,"0.#"),1)=".",FALSE,TRUE)</formula>
    </cfRule>
    <cfRule type="expression" dxfId="890" priority="248">
      <formula>IF(RIGHT(TEXT(AM611,"0.#"),1)=".",TRUE,FALSE)</formula>
    </cfRule>
  </conditionalFormatting>
  <conditionalFormatting sqref="AI612">
    <cfRule type="expression" dxfId="889" priority="239">
      <formula>IF(RIGHT(TEXT(AI612,"0.#"),1)=".",FALSE,TRUE)</formula>
    </cfRule>
    <cfRule type="expression" dxfId="888" priority="240">
      <formula>IF(RIGHT(TEXT(AI612,"0.#"),1)=".",TRUE,FALSE)</formula>
    </cfRule>
  </conditionalFormatting>
  <conditionalFormatting sqref="AI610">
    <cfRule type="expression" dxfId="887" priority="243">
      <formula>IF(RIGHT(TEXT(AI610,"0.#"),1)=".",FALSE,TRUE)</formula>
    </cfRule>
    <cfRule type="expression" dxfId="886" priority="244">
      <formula>IF(RIGHT(TEXT(AI610,"0.#"),1)=".",TRUE,FALSE)</formula>
    </cfRule>
  </conditionalFormatting>
  <conditionalFormatting sqref="AI611">
    <cfRule type="expression" dxfId="885" priority="241">
      <formula>IF(RIGHT(TEXT(AI611,"0.#"),1)=".",FALSE,TRUE)</formula>
    </cfRule>
    <cfRule type="expression" dxfId="884" priority="242">
      <formula>IF(RIGHT(TEXT(AI611,"0.#"),1)=".",TRUE,FALSE)</formula>
    </cfRule>
  </conditionalFormatting>
  <conditionalFormatting sqref="AM617">
    <cfRule type="expression" dxfId="883" priority="233">
      <formula>IF(RIGHT(TEXT(AM617,"0.#"),1)=".",FALSE,TRUE)</formula>
    </cfRule>
    <cfRule type="expression" dxfId="882" priority="234">
      <formula>IF(RIGHT(TEXT(AM617,"0.#"),1)=".",TRUE,FALSE)</formula>
    </cfRule>
  </conditionalFormatting>
  <conditionalFormatting sqref="AM615">
    <cfRule type="expression" dxfId="881" priority="237">
      <formula>IF(RIGHT(TEXT(AM615,"0.#"),1)=".",FALSE,TRUE)</formula>
    </cfRule>
    <cfRule type="expression" dxfId="880" priority="238">
      <formula>IF(RIGHT(TEXT(AM615,"0.#"),1)=".",TRUE,FALSE)</formula>
    </cfRule>
  </conditionalFormatting>
  <conditionalFormatting sqref="AM616">
    <cfRule type="expression" dxfId="879" priority="235">
      <formula>IF(RIGHT(TEXT(AM616,"0.#"),1)=".",FALSE,TRUE)</formula>
    </cfRule>
    <cfRule type="expression" dxfId="878" priority="236">
      <formula>IF(RIGHT(TEXT(AM616,"0.#"),1)=".",TRUE,FALSE)</formula>
    </cfRule>
  </conditionalFormatting>
  <conditionalFormatting sqref="AI617">
    <cfRule type="expression" dxfId="877" priority="227">
      <formula>IF(RIGHT(TEXT(AI617,"0.#"),1)=".",FALSE,TRUE)</formula>
    </cfRule>
    <cfRule type="expression" dxfId="876" priority="228">
      <formula>IF(RIGHT(TEXT(AI617,"0.#"),1)=".",TRUE,FALSE)</formula>
    </cfRule>
  </conditionalFormatting>
  <conditionalFormatting sqref="AI615">
    <cfRule type="expression" dxfId="875" priority="231">
      <formula>IF(RIGHT(TEXT(AI615,"0.#"),1)=".",FALSE,TRUE)</formula>
    </cfRule>
    <cfRule type="expression" dxfId="874" priority="232">
      <formula>IF(RIGHT(TEXT(AI615,"0.#"),1)=".",TRUE,FALSE)</formula>
    </cfRule>
  </conditionalFormatting>
  <conditionalFormatting sqref="AI616">
    <cfRule type="expression" dxfId="873" priority="229">
      <formula>IF(RIGHT(TEXT(AI616,"0.#"),1)=".",FALSE,TRUE)</formula>
    </cfRule>
    <cfRule type="expression" dxfId="872" priority="230">
      <formula>IF(RIGHT(TEXT(AI616,"0.#"),1)=".",TRUE,FALSE)</formula>
    </cfRule>
  </conditionalFormatting>
  <conditionalFormatting sqref="AM651">
    <cfRule type="expression" dxfId="871" priority="185">
      <formula>IF(RIGHT(TEXT(AM651,"0.#"),1)=".",FALSE,TRUE)</formula>
    </cfRule>
    <cfRule type="expression" dxfId="870" priority="186">
      <formula>IF(RIGHT(TEXT(AM651,"0.#"),1)=".",TRUE,FALSE)</formula>
    </cfRule>
  </conditionalFormatting>
  <conditionalFormatting sqref="AM649">
    <cfRule type="expression" dxfId="869" priority="189">
      <formula>IF(RIGHT(TEXT(AM649,"0.#"),1)=".",FALSE,TRUE)</formula>
    </cfRule>
    <cfRule type="expression" dxfId="868" priority="190">
      <formula>IF(RIGHT(TEXT(AM649,"0.#"),1)=".",TRUE,FALSE)</formula>
    </cfRule>
  </conditionalFormatting>
  <conditionalFormatting sqref="AM650">
    <cfRule type="expression" dxfId="867" priority="187">
      <formula>IF(RIGHT(TEXT(AM650,"0.#"),1)=".",FALSE,TRUE)</formula>
    </cfRule>
    <cfRule type="expression" dxfId="866" priority="188">
      <formula>IF(RIGHT(TEXT(AM650,"0.#"),1)=".",TRUE,FALSE)</formula>
    </cfRule>
  </conditionalFormatting>
  <conditionalFormatting sqref="AI651">
    <cfRule type="expression" dxfId="865" priority="179">
      <formula>IF(RIGHT(TEXT(AI651,"0.#"),1)=".",FALSE,TRUE)</formula>
    </cfRule>
    <cfRule type="expression" dxfId="864" priority="180">
      <formula>IF(RIGHT(TEXT(AI651,"0.#"),1)=".",TRUE,FALSE)</formula>
    </cfRule>
  </conditionalFormatting>
  <conditionalFormatting sqref="AI649">
    <cfRule type="expression" dxfId="863" priority="183">
      <formula>IF(RIGHT(TEXT(AI649,"0.#"),1)=".",FALSE,TRUE)</formula>
    </cfRule>
    <cfRule type="expression" dxfId="862" priority="184">
      <formula>IF(RIGHT(TEXT(AI649,"0.#"),1)=".",TRUE,FALSE)</formula>
    </cfRule>
  </conditionalFormatting>
  <conditionalFormatting sqref="AI650">
    <cfRule type="expression" dxfId="861" priority="181">
      <formula>IF(RIGHT(TEXT(AI650,"0.#"),1)=".",FALSE,TRUE)</formula>
    </cfRule>
    <cfRule type="expression" dxfId="860" priority="182">
      <formula>IF(RIGHT(TEXT(AI650,"0.#"),1)=".",TRUE,FALSE)</formula>
    </cfRule>
  </conditionalFormatting>
  <conditionalFormatting sqref="AM676">
    <cfRule type="expression" dxfId="859" priority="173">
      <formula>IF(RIGHT(TEXT(AM676,"0.#"),1)=".",FALSE,TRUE)</formula>
    </cfRule>
    <cfRule type="expression" dxfId="858" priority="174">
      <formula>IF(RIGHT(TEXT(AM676,"0.#"),1)=".",TRUE,FALSE)</formula>
    </cfRule>
  </conditionalFormatting>
  <conditionalFormatting sqref="AM674">
    <cfRule type="expression" dxfId="857" priority="177">
      <formula>IF(RIGHT(TEXT(AM674,"0.#"),1)=".",FALSE,TRUE)</formula>
    </cfRule>
    <cfRule type="expression" dxfId="856" priority="178">
      <formula>IF(RIGHT(TEXT(AM674,"0.#"),1)=".",TRUE,FALSE)</formula>
    </cfRule>
  </conditionalFormatting>
  <conditionalFormatting sqref="AM675">
    <cfRule type="expression" dxfId="855" priority="175">
      <formula>IF(RIGHT(TEXT(AM675,"0.#"),1)=".",FALSE,TRUE)</formula>
    </cfRule>
    <cfRule type="expression" dxfId="854" priority="176">
      <formula>IF(RIGHT(TEXT(AM675,"0.#"),1)=".",TRUE,FALSE)</formula>
    </cfRule>
  </conditionalFormatting>
  <conditionalFormatting sqref="AI676">
    <cfRule type="expression" dxfId="853" priority="167">
      <formula>IF(RIGHT(TEXT(AI676,"0.#"),1)=".",FALSE,TRUE)</formula>
    </cfRule>
    <cfRule type="expression" dxfId="852" priority="168">
      <formula>IF(RIGHT(TEXT(AI676,"0.#"),1)=".",TRUE,FALSE)</formula>
    </cfRule>
  </conditionalFormatting>
  <conditionalFormatting sqref="AI674">
    <cfRule type="expression" dxfId="851" priority="171">
      <formula>IF(RIGHT(TEXT(AI674,"0.#"),1)=".",FALSE,TRUE)</formula>
    </cfRule>
    <cfRule type="expression" dxfId="850" priority="172">
      <formula>IF(RIGHT(TEXT(AI674,"0.#"),1)=".",TRUE,FALSE)</formula>
    </cfRule>
  </conditionalFormatting>
  <conditionalFormatting sqref="AI675">
    <cfRule type="expression" dxfId="849" priority="169">
      <formula>IF(RIGHT(TEXT(AI675,"0.#"),1)=".",FALSE,TRUE)</formula>
    </cfRule>
    <cfRule type="expression" dxfId="848" priority="170">
      <formula>IF(RIGHT(TEXT(AI675,"0.#"),1)=".",TRUE,FALSE)</formula>
    </cfRule>
  </conditionalFormatting>
  <conditionalFormatting sqref="AM681">
    <cfRule type="expression" dxfId="847" priority="113">
      <formula>IF(RIGHT(TEXT(AM681,"0.#"),1)=".",FALSE,TRUE)</formula>
    </cfRule>
    <cfRule type="expression" dxfId="846" priority="114">
      <formula>IF(RIGHT(TEXT(AM681,"0.#"),1)=".",TRUE,FALSE)</formula>
    </cfRule>
  </conditionalFormatting>
  <conditionalFormatting sqref="AM679">
    <cfRule type="expression" dxfId="845" priority="117">
      <formula>IF(RIGHT(TEXT(AM679,"0.#"),1)=".",FALSE,TRUE)</formula>
    </cfRule>
    <cfRule type="expression" dxfId="844" priority="118">
      <formula>IF(RIGHT(TEXT(AM679,"0.#"),1)=".",TRUE,FALSE)</formula>
    </cfRule>
  </conditionalFormatting>
  <conditionalFormatting sqref="AM680">
    <cfRule type="expression" dxfId="843" priority="115">
      <formula>IF(RIGHT(TEXT(AM680,"0.#"),1)=".",FALSE,TRUE)</formula>
    </cfRule>
    <cfRule type="expression" dxfId="842" priority="116">
      <formula>IF(RIGHT(TEXT(AM680,"0.#"),1)=".",TRUE,FALSE)</formula>
    </cfRule>
  </conditionalFormatting>
  <conditionalFormatting sqref="AI681">
    <cfRule type="expression" dxfId="841" priority="107">
      <formula>IF(RIGHT(TEXT(AI681,"0.#"),1)=".",FALSE,TRUE)</formula>
    </cfRule>
    <cfRule type="expression" dxfId="840" priority="108">
      <formula>IF(RIGHT(TEXT(AI681,"0.#"),1)=".",TRUE,FALSE)</formula>
    </cfRule>
  </conditionalFormatting>
  <conditionalFormatting sqref="AI679">
    <cfRule type="expression" dxfId="839" priority="111">
      <formula>IF(RIGHT(TEXT(AI679,"0.#"),1)=".",FALSE,TRUE)</formula>
    </cfRule>
    <cfRule type="expression" dxfId="838" priority="112">
      <formula>IF(RIGHT(TEXT(AI679,"0.#"),1)=".",TRUE,FALSE)</formula>
    </cfRule>
  </conditionalFormatting>
  <conditionalFormatting sqref="AI680">
    <cfRule type="expression" dxfId="837" priority="109">
      <formula>IF(RIGHT(TEXT(AI680,"0.#"),1)=".",FALSE,TRUE)</formula>
    </cfRule>
    <cfRule type="expression" dxfId="836" priority="110">
      <formula>IF(RIGHT(TEXT(AI680,"0.#"),1)=".",TRUE,FALSE)</formula>
    </cfRule>
  </conditionalFormatting>
  <conditionalFormatting sqref="AM686">
    <cfRule type="expression" dxfId="835" priority="101">
      <formula>IF(RIGHT(TEXT(AM686,"0.#"),1)=".",FALSE,TRUE)</formula>
    </cfRule>
    <cfRule type="expression" dxfId="834" priority="102">
      <formula>IF(RIGHT(TEXT(AM686,"0.#"),1)=".",TRUE,FALSE)</formula>
    </cfRule>
  </conditionalFormatting>
  <conditionalFormatting sqref="AM684">
    <cfRule type="expression" dxfId="833" priority="105">
      <formula>IF(RIGHT(TEXT(AM684,"0.#"),1)=".",FALSE,TRUE)</formula>
    </cfRule>
    <cfRule type="expression" dxfId="832" priority="106">
      <formula>IF(RIGHT(TEXT(AM684,"0.#"),1)=".",TRUE,FALSE)</formula>
    </cfRule>
  </conditionalFormatting>
  <conditionalFormatting sqref="AM685">
    <cfRule type="expression" dxfId="831" priority="103">
      <formula>IF(RIGHT(TEXT(AM685,"0.#"),1)=".",FALSE,TRUE)</formula>
    </cfRule>
    <cfRule type="expression" dxfId="830" priority="104">
      <formula>IF(RIGHT(TEXT(AM685,"0.#"),1)=".",TRUE,FALSE)</formula>
    </cfRule>
  </conditionalFormatting>
  <conditionalFormatting sqref="AI686">
    <cfRule type="expression" dxfId="829" priority="95">
      <formula>IF(RIGHT(TEXT(AI686,"0.#"),1)=".",FALSE,TRUE)</formula>
    </cfRule>
    <cfRule type="expression" dxfId="828" priority="96">
      <formula>IF(RIGHT(TEXT(AI686,"0.#"),1)=".",TRUE,FALSE)</formula>
    </cfRule>
  </conditionalFormatting>
  <conditionalFormatting sqref="AI684">
    <cfRule type="expression" dxfId="827" priority="99">
      <formula>IF(RIGHT(TEXT(AI684,"0.#"),1)=".",FALSE,TRUE)</formula>
    </cfRule>
    <cfRule type="expression" dxfId="826" priority="100">
      <formula>IF(RIGHT(TEXT(AI684,"0.#"),1)=".",TRUE,FALSE)</formula>
    </cfRule>
  </conditionalFormatting>
  <conditionalFormatting sqref="AI685">
    <cfRule type="expression" dxfId="825" priority="97">
      <formula>IF(RIGHT(TEXT(AI685,"0.#"),1)=".",FALSE,TRUE)</formula>
    </cfRule>
    <cfRule type="expression" dxfId="824" priority="98">
      <formula>IF(RIGHT(TEXT(AI685,"0.#"),1)=".",TRUE,FALSE)</formula>
    </cfRule>
  </conditionalFormatting>
  <conditionalFormatting sqref="AM691">
    <cfRule type="expression" dxfId="823" priority="89">
      <formula>IF(RIGHT(TEXT(AM691,"0.#"),1)=".",FALSE,TRUE)</formula>
    </cfRule>
    <cfRule type="expression" dxfId="822" priority="90">
      <formula>IF(RIGHT(TEXT(AM691,"0.#"),1)=".",TRUE,FALSE)</formula>
    </cfRule>
  </conditionalFormatting>
  <conditionalFormatting sqref="AM689">
    <cfRule type="expression" dxfId="821" priority="93">
      <formula>IF(RIGHT(TEXT(AM689,"0.#"),1)=".",FALSE,TRUE)</formula>
    </cfRule>
    <cfRule type="expression" dxfId="820" priority="94">
      <formula>IF(RIGHT(TEXT(AM689,"0.#"),1)=".",TRUE,FALSE)</formula>
    </cfRule>
  </conditionalFormatting>
  <conditionalFormatting sqref="AM690">
    <cfRule type="expression" dxfId="819" priority="91">
      <formula>IF(RIGHT(TEXT(AM690,"0.#"),1)=".",FALSE,TRUE)</formula>
    </cfRule>
    <cfRule type="expression" dxfId="818" priority="92">
      <formula>IF(RIGHT(TEXT(AM690,"0.#"),1)=".",TRUE,FALSE)</formula>
    </cfRule>
  </conditionalFormatting>
  <conditionalFormatting sqref="AI691">
    <cfRule type="expression" dxfId="817" priority="83">
      <formula>IF(RIGHT(TEXT(AI691,"0.#"),1)=".",FALSE,TRUE)</formula>
    </cfRule>
    <cfRule type="expression" dxfId="816" priority="84">
      <formula>IF(RIGHT(TEXT(AI691,"0.#"),1)=".",TRUE,FALSE)</formula>
    </cfRule>
  </conditionalFormatting>
  <conditionalFormatting sqref="AI689">
    <cfRule type="expression" dxfId="815" priority="87">
      <formula>IF(RIGHT(TEXT(AI689,"0.#"),1)=".",FALSE,TRUE)</formula>
    </cfRule>
    <cfRule type="expression" dxfId="814" priority="88">
      <formula>IF(RIGHT(TEXT(AI689,"0.#"),1)=".",TRUE,FALSE)</formula>
    </cfRule>
  </conditionalFormatting>
  <conditionalFormatting sqref="AI690">
    <cfRule type="expression" dxfId="813" priority="85">
      <formula>IF(RIGHT(TEXT(AI690,"0.#"),1)=".",FALSE,TRUE)</formula>
    </cfRule>
    <cfRule type="expression" dxfId="812" priority="86">
      <formula>IF(RIGHT(TEXT(AI690,"0.#"),1)=".",TRUE,FALSE)</formula>
    </cfRule>
  </conditionalFormatting>
  <conditionalFormatting sqref="AM656">
    <cfRule type="expression" dxfId="811" priority="161">
      <formula>IF(RIGHT(TEXT(AM656,"0.#"),1)=".",FALSE,TRUE)</formula>
    </cfRule>
    <cfRule type="expression" dxfId="810" priority="162">
      <formula>IF(RIGHT(TEXT(AM656,"0.#"),1)=".",TRUE,FALSE)</formula>
    </cfRule>
  </conditionalFormatting>
  <conditionalFormatting sqref="AM654">
    <cfRule type="expression" dxfId="809" priority="165">
      <formula>IF(RIGHT(TEXT(AM654,"0.#"),1)=".",FALSE,TRUE)</formula>
    </cfRule>
    <cfRule type="expression" dxfId="808" priority="166">
      <formula>IF(RIGHT(TEXT(AM654,"0.#"),1)=".",TRUE,FALSE)</formula>
    </cfRule>
  </conditionalFormatting>
  <conditionalFormatting sqref="AM655">
    <cfRule type="expression" dxfId="807" priority="163">
      <formula>IF(RIGHT(TEXT(AM655,"0.#"),1)=".",FALSE,TRUE)</formula>
    </cfRule>
    <cfRule type="expression" dxfId="806" priority="164">
      <formula>IF(RIGHT(TEXT(AM655,"0.#"),1)=".",TRUE,FALSE)</formula>
    </cfRule>
  </conditionalFormatting>
  <conditionalFormatting sqref="AI656">
    <cfRule type="expression" dxfId="805" priority="155">
      <formula>IF(RIGHT(TEXT(AI656,"0.#"),1)=".",FALSE,TRUE)</formula>
    </cfRule>
    <cfRule type="expression" dxfId="804" priority="156">
      <formula>IF(RIGHT(TEXT(AI656,"0.#"),1)=".",TRUE,FALSE)</formula>
    </cfRule>
  </conditionalFormatting>
  <conditionalFormatting sqref="AI654">
    <cfRule type="expression" dxfId="803" priority="159">
      <formula>IF(RIGHT(TEXT(AI654,"0.#"),1)=".",FALSE,TRUE)</formula>
    </cfRule>
    <cfRule type="expression" dxfId="802" priority="160">
      <formula>IF(RIGHT(TEXT(AI654,"0.#"),1)=".",TRUE,FALSE)</formula>
    </cfRule>
  </conditionalFormatting>
  <conditionalFormatting sqref="AI655">
    <cfRule type="expression" dxfId="801" priority="157">
      <formula>IF(RIGHT(TEXT(AI655,"0.#"),1)=".",FALSE,TRUE)</formula>
    </cfRule>
    <cfRule type="expression" dxfId="800" priority="158">
      <formula>IF(RIGHT(TEXT(AI655,"0.#"),1)=".",TRUE,FALSE)</formula>
    </cfRule>
  </conditionalFormatting>
  <conditionalFormatting sqref="AM661">
    <cfRule type="expression" dxfId="799" priority="149">
      <formula>IF(RIGHT(TEXT(AM661,"0.#"),1)=".",FALSE,TRUE)</formula>
    </cfRule>
    <cfRule type="expression" dxfId="798" priority="150">
      <formula>IF(RIGHT(TEXT(AM661,"0.#"),1)=".",TRUE,FALSE)</formula>
    </cfRule>
  </conditionalFormatting>
  <conditionalFormatting sqref="AM659">
    <cfRule type="expression" dxfId="797" priority="153">
      <formula>IF(RIGHT(TEXT(AM659,"0.#"),1)=".",FALSE,TRUE)</formula>
    </cfRule>
    <cfRule type="expression" dxfId="796" priority="154">
      <formula>IF(RIGHT(TEXT(AM659,"0.#"),1)=".",TRUE,FALSE)</formula>
    </cfRule>
  </conditionalFormatting>
  <conditionalFormatting sqref="AM660">
    <cfRule type="expression" dxfId="795" priority="151">
      <formula>IF(RIGHT(TEXT(AM660,"0.#"),1)=".",FALSE,TRUE)</formula>
    </cfRule>
    <cfRule type="expression" dxfId="794" priority="152">
      <formula>IF(RIGHT(TEXT(AM660,"0.#"),1)=".",TRUE,FALSE)</formula>
    </cfRule>
  </conditionalFormatting>
  <conditionalFormatting sqref="AI661">
    <cfRule type="expression" dxfId="793" priority="143">
      <formula>IF(RIGHT(TEXT(AI661,"0.#"),1)=".",FALSE,TRUE)</formula>
    </cfRule>
    <cfRule type="expression" dxfId="792" priority="144">
      <formula>IF(RIGHT(TEXT(AI661,"0.#"),1)=".",TRUE,FALSE)</formula>
    </cfRule>
  </conditionalFormatting>
  <conditionalFormatting sqref="AI659">
    <cfRule type="expression" dxfId="791" priority="147">
      <formula>IF(RIGHT(TEXT(AI659,"0.#"),1)=".",FALSE,TRUE)</formula>
    </cfRule>
    <cfRule type="expression" dxfId="790" priority="148">
      <formula>IF(RIGHT(TEXT(AI659,"0.#"),1)=".",TRUE,FALSE)</formula>
    </cfRule>
  </conditionalFormatting>
  <conditionalFormatting sqref="AI660">
    <cfRule type="expression" dxfId="789" priority="145">
      <formula>IF(RIGHT(TEXT(AI660,"0.#"),1)=".",FALSE,TRUE)</formula>
    </cfRule>
    <cfRule type="expression" dxfId="788" priority="146">
      <formula>IF(RIGHT(TEXT(AI660,"0.#"),1)=".",TRUE,FALSE)</formula>
    </cfRule>
  </conditionalFormatting>
  <conditionalFormatting sqref="AM666">
    <cfRule type="expression" dxfId="787" priority="137">
      <formula>IF(RIGHT(TEXT(AM666,"0.#"),1)=".",FALSE,TRUE)</formula>
    </cfRule>
    <cfRule type="expression" dxfId="786" priority="138">
      <formula>IF(RIGHT(TEXT(AM666,"0.#"),1)=".",TRUE,FALSE)</formula>
    </cfRule>
  </conditionalFormatting>
  <conditionalFormatting sqref="AM664">
    <cfRule type="expression" dxfId="785" priority="141">
      <formula>IF(RIGHT(TEXT(AM664,"0.#"),1)=".",FALSE,TRUE)</formula>
    </cfRule>
    <cfRule type="expression" dxfId="784" priority="142">
      <formula>IF(RIGHT(TEXT(AM664,"0.#"),1)=".",TRUE,FALSE)</formula>
    </cfRule>
  </conditionalFormatting>
  <conditionalFormatting sqref="AM665">
    <cfRule type="expression" dxfId="783" priority="139">
      <formula>IF(RIGHT(TEXT(AM665,"0.#"),1)=".",FALSE,TRUE)</formula>
    </cfRule>
    <cfRule type="expression" dxfId="782" priority="140">
      <formula>IF(RIGHT(TEXT(AM665,"0.#"),1)=".",TRUE,FALSE)</formula>
    </cfRule>
  </conditionalFormatting>
  <conditionalFormatting sqref="AI666">
    <cfRule type="expression" dxfId="781" priority="131">
      <formula>IF(RIGHT(TEXT(AI666,"0.#"),1)=".",FALSE,TRUE)</formula>
    </cfRule>
    <cfRule type="expression" dxfId="780" priority="132">
      <formula>IF(RIGHT(TEXT(AI666,"0.#"),1)=".",TRUE,FALSE)</formula>
    </cfRule>
  </conditionalFormatting>
  <conditionalFormatting sqref="AI664">
    <cfRule type="expression" dxfId="779" priority="135">
      <formula>IF(RIGHT(TEXT(AI664,"0.#"),1)=".",FALSE,TRUE)</formula>
    </cfRule>
    <cfRule type="expression" dxfId="778" priority="136">
      <formula>IF(RIGHT(TEXT(AI664,"0.#"),1)=".",TRUE,FALSE)</formula>
    </cfRule>
  </conditionalFormatting>
  <conditionalFormatting sqref="AI665">
    <cfRule type="expression" dxfId="777" priority="133">
      <formula>IF(RIGHT(TEXT(AI665,"0.#"),1)=".",FALSE,TRUE)</formula>
    </cfRule>
    <cfRule type="expression" dxfId="776" priority="134">
      <formula>IF(RIGHT(TEXT(AI665,"0.#"),1)=".",TRUE,FALSE)</formula>
    </cfRule>
  </conditionalFormatting>
  <conditionalFormatting sqref="AM671">
    <cfRule type="expression" dxfId="775" priority="125">
      <formula>IF(RIGHT(TEXT(AM671,"0.#"),1)=".",FALSE,TRUE)</formula>
    </cfRule>
    <cfRule type="expression" dxfId="774" priority="126">
      <formula>IF(RIGHT(TEXT(AM671,"0.#"),1)=".",TRUE,FALSE)</formula>
    </cfRule>
  </conditionalFormatting>
  <conditionalFormatting sqref="AM669">
    <cfRule type="expression" dxfId="773" priority="129">
      <formula>IF(RIGHT(TEXT(AM669,"0.#"),1)=".",FALSE,TRUE)</formula>
    </cfRule>
    <cfRule type="expression" dxfId="772" priority="130">
      <formula>IF(RIGHT(TEXT(AM669,"0.#"),1)=".",TRUE,FALSE)</formula>
    </cfRule>
  </conditionalFormatting>
  <conditionalFormatting sqref="AM670">
    <cfRule type="expression" dxfId="771" priority="127">
      <formula>IF(RIGHT(TEXT(AM670,"0.#"),1)=".",FALSE,TRUE)</formula>
    </cfRule>
    <cfRule type="expression" dxfId="770" priority="128">
      <formula>IF(RIGHT(TEXT(AM670,"0.#"),1)=".",TRUE,FALSE)</formula>
    </cfRule>
  </conditionalFormatting>
  <conditionalFormatting sqref="AI671">
    <cfRule type="expression" dxfId="769" priority="119">
      <formula>IF(RIGHT(TEXT(AI671,"0.#"),1)=".",FALSE,TRUE)</formula>
    </cfRule>
    <cfRule type="expression" dxfId="768" priority="120">
      <formula>IF(RIGHT(TEXT(AI671,"0.#"),1)=".",TRUE,FALSE)</formula>
    </cfRule>
  </conditionalFormatting>
  <conditionalFormatting sqref="AI669">
    <cfRule type="expression" dxfId="767" priority="123">
      <formula>IF(RIGHT(TEXT(AI669,"0.#"),1)=".",FALSE,TRUE)</formula>
    </cfRule>
    <cfRule type="expression" dxfId="766" priority="124">
      <formula>IF(RIGHT(TEXT(AI669,"0.#"),1)=".",TRUE,FALSE)</formula>
    </cfRule>
  </conditionalFormatting>
  <conditionalFormatting sqref="AI670">
    <cfRule type="expression" dxfId="765" priority="121">
      <formula>IF(RIGHT(TEXT(AI670,"0.#"),1)=".",FALSE,TRUE)</formula>
    </cfRule>
    <cfRule type="expression" dxfId="764" priority="122">
      <formula>IF(RIGHT(TEXT(AI670,"0.#"),1)=".",TRUE,FALSE)</formula>
    </cfRule>
  </conditionalFormatting>
  <conditionalFormatting sqref="Y1073">
    <cfRule type="expression" dxfId="763" priority="81">
      <formula>IF(RIGHT(TEXT(Y1073,"0.#"),1)=".",FALSE,TRUE)</formula>
    </cfRule>
    <cfRule type="expression" dxfId="762" priority="82">
      <formula>IF(RIGHT(TEXT(Y1073,"0.#"),1)=".",TRUE,FALSE)</formula>
    </cfRule>
  </conditionalFormatting>
  <conditionalFormatting sqref="Y1074">
    <cfRule type="expression" dxfId="761" priority="79">
      <formula>IF(RIGHT(TEXT(Y1074,"0.#"),1)=".",FALSE,TRUE)</formula>
    </cfRule>
    <cfRule type="expression" dxfId="760" priority="80">
      <formula>IF(RIGHT(TEXT(Y1074,"0.#"),1)=".",TRUE,FALSE)</formula>
    </cfRule>
  </conditionalFormatting>
  <conditionalFormatting sqref="Y1075">
    <cfRule type="expression" dxfId="759" priority="75">
      <formula>IF(RIGHT(TEXT(Y1075,"0.#"),1)=".",FALSE,TRUE)</formula>
    </cfRule>
    <cfRule type="expression" dxfId="758" priority="76">
      <formula>IF(RIGHT(TEXT(Y1075,"0.#"),1)=".",TRUE,FALSE)</formula>
    </cfRule>
  </conditionalFormatting>
  <conditionalFormatting sqref="Y1076">
    <cfRule type="expression" dxfId="757" priority="73">
      <formula>IF(RIGHT(TEXT(Y1076,"0.#"),1)=".",FALSE,TRUE)</formula>
    </cfRule>
    <cfRule type="expression" dxfId="756" priority="74">
      <formula>IF(RIGHT(TEXT(Y1076,"0.#"),1)=".",TRUE,FALSE)</formula>
    </cfRule>
  </conditionalFormatting>
  <conditionalFormatting sqref="Y795">
    <cfRule type="expression" dxfId="755" priority="71">
      <formula>IF(RIGHT(TEXT(Y795,"0.#"),1)=".",FALSE,TRUE)</formula>
    </cfRule>
    <cfRule type="expression" dxfId="754" priority="72">
      <formula>IF(RIGHT(TEXT(Y795,"0.#"),1)=".",TRUE,FALSE)</formula>
    </cfRule>
  </conditionalFormatting>
  <conditionalFormatting sqref="Y796:Y798 Y794">
    <cfRule type="expression" dxfId="753" priority="69">
      <formula>IF(RIGHT(TEXT(Y794,"0.#"),1)=".",FALSE,TRUE)</formula>
    </cfRule>
    <cfRule type="expression" dxfId="752" priority="70">
      <formula>IF(RIGHT(TEXT(Y794,"0.#"),1)=".",TRUE,FALSE)</formula>
    </cfRule>
  </conditionalFormatting>
  <conditionalFormatting sqref="Y809:Y811 Y807 Y813:Y814">
    <cfRule type="expression" dxfId="751" priority="61">
      <formula>IF(RIGHT(TEXT(Y807,"0.#"),1)=".",FALSE,TRUE)</formula>
    </cfRule>
    <cfRule type="expression" dxfId="750" priority="62">
      <formula>IF(RIGHT(TEXT(Y807,"0.#"),1)=".",TRUE,FALSE)</formula>
    </cfRule>
  </conditionalFormatting>
  <conditionalFormatting sqref="Y808">
    <cfRule type="expression" dxfId="749" priority="63">
      <formula>IF(RIGHT(TEXT(Y808,"0.#"),1)=".",FALSE,TRUE)</formula>
    </cfRule>
    <cfRule type="expression" dxfId="748" priority="64">
      <formula>IF(RIGHT(TEXT(Y808,"0.#"),1)=".",TRUE,FALSE)</formula>
    </cfRule>
  </conditionalFormatting>
  <conditionalFormatting sqref="Y823 Y820">
    <cfRule type="expression" dxfId="747" priority="57">
      <formula>IF(RIGHT(TEXT(Y820,"0.#"),1)=".",FALSE,TRUE)</formula>
    </cfRule>
    <cfRule type="expression" dxfId="746" priority="58">
      <formula>IF(RIGHT(TEXT(Y820,"0.#"),1)=".",TRUE,FALSE)</formula>
    </cfRule>
  </conditionalFormatting>
  <conditionalFormatting sqref="Y903">
    <cfRule type="expression" dxfId="745" priority="47">
      <formula>IF(RIGHT(TEXT(Y903,"0.#"),1)=".",FALSE,TRUE)</formula>
    </cfRule>
    <cfRule type="expression" dxfId="744" priority="48">
      <formula>IF(RIGHT(TEXT(Y903,"0.#"),1)=".",TRUE,FALSE)</formula>
    </cfRule>
  </conditionalFormatting>
  <conditionalFormatting sqref="AL903:AO903">
    <cfRule type="expression" dxfId="743" priority="49">
      <formula>IF(AND(AL903&gt;=0, RIGHT(TEXT(AL903,"0.#"),1)&lt;&gt;"."),TRUE,FALSE)</formula>
    </cfRule>
    <cfRule type="expression" dxfId="742" priority="50">
      <formula>IF(AND(AL903&gt;=0, RIGHT(TEXT(AL903,"0.#"),1)="."),TRUE,FALSE)</formula>
    </cfRule>
    <cfRule type="expression" dxfId="741" priority="51">
      <formula>IF(AND(AL903&lt;0, RIGHT(TEXT(AL903,"0.#"),1)&lt;&gt;"."),TRUE,FALSE)</formula>
    </cfRule>
    <cfRule type="expression" dxfId="740" priority="52">
      <formula>IF(AND(AL903&lt;0, RIGHT(TEXT(AL903,"0.#"),1)="."),TRUE,FALSE)</formula>
    </cfRule>
  </conditionalFormatting>
  <conditionalFormatting sqref="AL936:AO936">
    <cfRule type="expression" dxfId="739" priority="43">
      <formula>IF(AND(AL936&gt;=0, RIGHT(TEXT(AL936,"0.#"),1)&lt;&gt;"."),TRUE,FALSE)</formula>
    </cfRule>
    <cfRule type="expression" dxfId="738" priority="44">
      <formula>IF(AND(AL936&gt;=0, RIGHT(TEXT(AL936,"0.#"),1)="."),TRUE,FALSE)</formula>
    </cfRule>
    <cfRule type="expression" dxfId="737" priority="45">
      <formula>IF(AND(AL936&lt;0, RIGHT(TEXT(AL936,"0.#"),1)&lt;&gt;"."),TRUE,FALSE)</formula>
    </cfRule>
    <cfRule type="expression" dxfId="736" priority="46">
      <formula>IF(AND(AL936&lt;0, RIGHT(TEXT(AL936,"0.#"),1)="."),TRUE,FALSE)</formula>
    </cfRule>
  </conditionalFormatting>
  <conditionalFormatting sqref="Y936">
    <cfRule type="expression" dxfId="735" priority="41">
      <formula>IF(RIGHT(TEXT(Y936,"0.#"),1)=".",FALSE,TRUE)</formula>
    </cfRule>
    <cfRule type="expression" dxfId="734" priority="42">
      <formula>IF(RIGHT(TEXT(Y936,"0.#"),1)=".",TRUE,FALSE)</formula>
    </cfRule>
  </conditionalFormatting>
  <conditionalFormatting sqref="Y969">
    <cfRule type="expression" dxfId="733" priority="35">
      <formula>IF(RIGHT(TEXT(Y969,"0.#"),1)=".",FALSE,TRUE)</formula>
    </cfRule>
    <cfRule type="expression" dxfId="732" priority="36">
      <formula>IF(RIGHT(TEXT(Y969,"0.#"),1)=".",TRUE,FALSE)</formula>
    </cfRule>
  </conditionalFormatting>
  <conditionalFormatting sqref="AL969:AO969">
    <cfRule type="expression" dxfId="731" priority="37">
      <formula>IF(AND(AL969&gt;=0, RIGHT(TEXT(AL969,"0.#"),1)&lt;&gt;"."),TRUE,FALSE)</formula>
    </cfRule>
    <cfRule type="expression" dxfId="730" priority="38">
      <formula>IF(AND(AL969&gt;=0, RIGHT(TEXT(AL969,"0.#"),1)="."),TRUE,FALSE)</formula>
    </cfRule>
    <cfRule type="expression" dxfId="729" priority="39">
      <formula>IF(AND(AL969&lt;0, RIGHT(TEXT(AL969,"0.#"),1)&lt;&gt;"."),TRUE,FALSE)</formula>
    </cfRule>
    <cfRule type="expression" dxfId="728" priority="40">
      <formula>IF(AND(AL969&lt;0, RIGHT(TEXT(AL969,"0.#"),1)="."),TRUE,FALSE)</formula>
    </cfRule>
  </conditionalFormatting>
  <conditionalFormatting sqref="AU101:AU102">
    <cfRule type="expression" dxfId="727" priority="33">
      <formula>IF(RIGHT(TEXT(AU101,"0.#"),1)=".",FALSE,TRUE)</formula>
    </cfRule>
    <cfRule type="expression" dxfId="726" priority="34">
      <formula>IF(RIGHT(TEXT(AU101,"0.#"),1)=".",TRUE,FALSE)</formula>
    </cfRule>
  </conditionalFormatting>
  <conditionalFormatting sqref="AU795">
    <cfRule type="expression" dxfId="725" priority="31">
      <formula>IF(RIGHT(TEXT(AU795,"0.#"),1)=".",FALSE,TRUE)</formula>
    </cfRule>
    <cfRule type="expression" dxfId="724" priority="32">
      <formula>IF(RIGHT(TEXT(AU795,"0.#"),1)=".",TRUE,FALSE)</formula>
    </cfRule>
  </conditionalFormatting>
  <conditionalFormatting sqref="AU796:AU803 AU794">
    <cfRule type="expression" dxfId="723" priority="29">
      <formula>IF(RIGHT(TEXT(AU794,"0.#"),1)=".",FALSE,TRUE)</formula>
    </cfRule>
    <cfRule type="expression" dxfId="722" priority="30">
      <formula>IF(RIGHT(TEXT(AU794,"0.#"),1)=".",TRUE,FALSE)</formula>
    </cfRule>
  </conditionalFormatting>
  <conditionalFormatting sqref="AU821">
    <cfRule type="expression" dxfId="721" priority="27">
      <formula>IF(RIGHT(TEXT(AU821,"0.#"),1)=".",FALSE,TRUE)</formula>
    </cfRule>
    <cfRule type="expression" dxfId="720" priority="28">
      <formula>IF(RIGHT(TEXT(AU821,"0.#"),1)=".",TRUE,FALSE)</formula>
    </cfRule>
  </conditionalFormatting>
  <conditionalFormatting sqref="AU822:AU829 AU820">
    <cfRule type="expression" dxfId="719" priority="25">
      <formula>IF(RIGHT(TEXT(AU820,"0.#"),1)=".",FALSE,TRUE)</formula>
    </cfRule>
    <cfRule type="expression" dxfId="718" priority="26">
      <formula>IF(RIGHT(TEXT(AU820,"0.#"),1)=".",TRUE,FALSE)</formula>
    </cfRule>
  </conditionalFormatting>
  <conditionalFormatting sqref="AU813">
    <cfRule type="expression" dxfId="717" priority="23">
      <formula>IF(RIGHT(TEXT(AU813,"0.#"),1)=".",FALSE,TRUE)</formula>
    </cfRule>
    <cfRule type="expression" dxfId="716" priority="24">
      <formula>IF(RIGHT(TEXT(AU813,"0.#"),1)=".",TRUE,FALSE)</formula>
    </cfRule>
  </conditionalFormatting>
  <conditionalFormatting sqref="AU810">
    <cfRule type="expression" dxfId="715" priority="17">
      <formula>IF(RIGHT(TEXT(AU810,"0.#"),1)=".",FALSE,TRUE)</formula>
    </cfRule>
    <cfRule type="expression" dxfId="714" priority="18">
      <formula>IF(RIGHT(TEXT(AU810,"0.#"),1)=".",TRUE,FALSE)</formula>
    </cfRule>
  </conditionalFormatting>
  <conditionalFormatting sqref="AU811">
    <cfRule type="expression" dxfId="713" priority="15">
      <formula>IF(RIGHT(TEXT(AU811,"0.#"),1)=".",FALSE,TRUE)</formula>
    </cfRule>
    <cfRule type="expression" dxfId="712" priority="16">
      <formula>IF(RIGHT(TEXT(AU811,"0.#"),1)=".",TRUE,FALSE)</formula>
    </cfRule>
  </conditionalFormatting>
  <conditionalFormatting sqref="AU812">
    <cfRule type="expression" dxfId="711" priority="13">
      <formula>IF(RIGHT(TEXT(AU812,"0.#"),1)=".",FALSE,TRUE)</formula>
    </cfRule>
    <cfRule type="expression" dxfId="710" priority="14">
      <formula>IF(RIGHT(TEXT(AU812,"0.#"),1)=".",TRUE,FALSE)</formula>
    </cfRule>
  </conditionalFormatting>
  <conditionalFormatting sqref="Y826">
    <cfRule type="expression" dxfId="709" priority="11">
      <formula>IF(RIGHT(TEXT(Y826,"0.#"),1)=".",FALSE,TRUE)</formula>
    </cfRule>
    <cfRule type="expression" dxfId="708" priority="12">
      <formula>IF(RIGHT(TEXT(Y826,"0.#"),1)=".",TRUE,FALSE)</formula>
    </cfRule>
  </conditionalFormatting>
  <conditionalFormatting sqref="Y821">
    <cfRule type="expression" dxfId="707" priority="9">
      <formula>IF(RIGHT(TEXT(Y821,"0.#"),1)=".",FALSE,TRUE)</formula>
    </cfRule>
    <cfRule type="expression" dxfId="706" priority="10">
      <formula>IF(RIGHT(TEXT(Y821,"0.#"),1)=".",TRUE,FALSE)</formula>
    </cfRule>
  </conditionalFormatting>
  <conditionalFormatting sqref="Y822">
    <cfRule type="expression" dxfId="705" priority="7">
      <formula>IF(RIGHT(TEXT(Y822,"0.#"),1)=".",FALSE,TRUE)</formula>
    </cfRule>
    <cfRule type="expression" dxfId="704" priority="8">
      <formula>IF(RIGHT(TEXT(Y822,"0.#"),1)=".",TRUE,FALSE)</formula>
    </cfRule>
  </conditionalFormatting>
  <conditionalFormatting sqref="Y824">
    <cfRule type="expression" dxfId="703" priority="3">
      <formula>IF(RIGHT(TEXT(Y824,"0.#"),1)=".",FALSE,TRUE)</formula>
    </cfRule>
    <cfRule type="expression" dxfId="702" priority="4">
      <formula>IF(RIGHT(TEXT(Y824,"0.#"),1)=".",TRUE,FALSE)</formula>
    </cfRule>
  </conditionalFormatting>
  <conditionalFormatting sqref="Y812">
    <cfRule type="expression" dxfId="701" priority="1">
      <formula>IF(RIGHT(TEXT(Y812,"0.#"),1)=".",FALSE,TRUE)</formula>
    </cfRule>
    <cfRule type="expression" dxfId="700" priority="2">
      <formula>IF(RIGHT(TEXT(Y812,"0.#"),1)=".",TRUE,FALSE)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483" max="49" man="1"/>
    <brk id="727"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t="s">
        <v>547</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485</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0"/>
      <c r="Z2" s="839"/>
      <c r="AA2" s="840"/>
      <c r="AB2" s="1044" t="s">
        <v>11</v>
      </c>
      <c r="AC2" s="1045"/>
      <c r="AD2" s="1046"/>
      <c r="AE2" s="1050" t="s">
        <v>356</v>
      </c>
      <c r="AF2" s="1050"/>
      <c r="AG2" s="1050"/>
      <c r="AH2" s="1050"/>
      <c r="AI2" s="1050" t="s">
        <v>362</v>
      </c>
      <c r="AJ2" s="1050"/>
      <c r="AK2" s="1050"/>
      <c r="AL2" s="1050"/>
      <c r="AM2" s="1050" t="s">
        <v>466</v>
      </c>
      <c r="AN2" s="1050"/>
      <c r="AO2" s="1050"/>
      <c r="AP2" s="564"/>
      <c r="AQ2" s="153" t="s">
        <v>354</v>
      </c>
      <c r="AR2" s="124"/>
      <c r="AS2" s="124"/>
      <c r="AT2" s="12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1"/>
      <c r="Z3" s="1042"/>
      <c r="AA3" s="1043"/>
      <c r="AB3" s="1047"/>
      <c r="AC3" s="1048"/>
      <c r="AD3" s="1049"/>
      <c r="AE3" s="245"/>
      <c r="AF3" s="245"/>
      <c r="AG3" s="245"/>
      <c r="AH3" s="245"/>
      <c r="AI3" s="245"/>
      <c r="AJ3" s="245"/>
      <c r="AK3" s="245"/>
      <c r="AL3" s="245"/>
      <c r="AM3" s="245"/>
      <c r="AN3" s="245"/>
      <c r="AO3" s="245"/>
      <c r="AP3" s="241"/>
      <c r="AQ3" s="192"/>
      <c r="AR3" s="193"/>
      <c r="AS3" s="127" t="s">
        <v>355</v>
      </c>
      <c r="AT3" s="128"/>
      <c r="AU3" s="193"/>
      <c r="AV3" s="193"/>
      <c r="AW3" s="405" t="s">
        <v>300</v>
      </c>
      <c r="AX3" s="406"/>
    </row>
    <row r="4" spans="1:50" ht="22.5" customHeight="1" x14ac:dyDescent="0.15">
      <c r="A4" s="410"/>
      <c r="B4" s="408"/>
      <c r="C4" s="408"/>
      <c r="D4" s="408"/>
      <c r="E4" s="408"/>
      <c r="F4" s="409"/>
      <c r="G4" s="571"/>
      <c r="H4" s="1017"/>
      <c r="I4" s="1017"/>
      <c r="J4" s="1017"/>
      <c r="K4" s="1017"/>
      <c r="L4" s="1017"/>
      <c r="M4" s="1017"/>
      <c r="N4" s="1017"/>
      <c r="O4" s="1018"/>
      <c r="P4" s="99"/>
      <c r="Q4" s="1025"/>
      <c r="R4" s="1025"/>
      <c r="S4" s="1025"/>
      <c r="T4" s="1025"/>
      <c r="U4" s="1025"/>
      <c r="V4" s="1025"/>
      <c r="W4" s="1025"/>
      <c r="X4" s="1026"/>
      <c r="Y4" s="1035" t="s">
        <v>12</v>
      </c>
      <c r="Z4" s="1036"/>
      <c r="AA4" s="1037"/>
      <c r="AB4" s="468"/>
      <c r="AC4" s="1039"/>
      <c r="AD4" s="1039"/>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1"/>
      <c r="B5" s="412"/>
      <c r="C5" s="412"/>
      <c r="D5" s="412"/>
      <c r="E5" s="412"/>
      <c r="F5" s="413"/>
      <c r="G5" s="1019"/>
      <c r="H5" s="1020"/>
      <c r="I5" s="1020"/>
      <c r="J5" s="1020"/>
      <c r="K5" s="1020"/>
      <c r="L5" s="1020"/>
      <c r="M5" s="1020"/>
      <c r="N5" s="1020"/>
      <c r="O5" s="1021"/>
      <c r="P5" s="1027"/>
      <c r="Q5" s="1027"/>
      <c r="R5" s="1027"/>
      <c r="S5" s="1027"/>
      <c r="T5" s="1027"/>
      <c r="U5" s="1027"/>
      <c r="V5" s="1027"/>
      <c r="W5" s="1027"/>
      <c r="X5" s="1028"/>
      <c r="Y5" s="422" t="s">
        <v>54</v>
      </c>
      <c r="Z5" s="1032"/>
      <c r="AA5" s="1033"/>
      <c r="AB5" s="530"/>
      <c r="AC5" s="1038"/>
      <c r="AD5" s="1038"/>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1"/>
      <c r="B6" s="412"/>
      <c r="C6" s="412"/>
      <c r="D6" s="412"/>
      <c r="E6" s="412"/>
      <c r="F6" s="413"/>
      <c r="G6" s="1022"/>
      <c r="H6" s="1023"/>
      <c r="I6" s="1023"/>
      <c r="J6" s="1023"/>
      <c r="K6" s="1023"/>
      <c r="L6" s="1023"/>
      <c r="M6" s="1023"/>
      <c r="N6" s="1023"/>
      <c r="O6" s="1024"/>
      <c r="P6" s="1029"/>
      <c r="Q6" s="1029"/>
      <c r="R6" s="1029"/>
      <c r="S6" s="1029"/>
      <c r="T6" s="1029"/>
      <c r="U6" s="1029"/>
      <c r="V6" s="1029"/>
      <c r="W6" s="1029"/>
      <c r="X6" s="1030"/>
      <c r="Y6" s="1031" t="s">
        <v>13</v>
      </c>
      <c r="Z6" s="1032"/>
      <c r="AA6" s="1033"/>
      <c r="AB6" s="604" t="s">
        <v>301</v>
      </c>
      <c r="AC6" s="1034"/>
      <c r="AD6" s="1034"/>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520</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7" t="s">
        <v>485</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0"/>
      <c r="Z9" s="839"/>
      <c r="AA9" s="840"/>
      <c r="AB9" s="1044" t="s">
        <v>11</v>
      </c>
      <c r="AC9" s="1045"/>
      <c r="AD9" s="1046"/>
      <c r="AE9" s="1050" t="s">
        <v>356</v>
      </c>
      <c r="AF9" s="1050"/>
      <c r="AG9" s="1050"/>
      <c r="AH9" s="1050"/>
      <c r="AI9" s="1050" t="s">
        <v>362</v>
      </c>
      <c r="AJ9" s="1050"/>
      <c r="AK9" s="1050"/>
      <c r="AL9" s="1050"/>
      <c r="AM9" s="1050" t="s">
        <v>466</v>
      </c>
      <c r="AN9" s="1050"/>
      <c r="AO9" s="1050"/>
      <c r="AP9" s="564"/>
      <c r="AQ9" s="153" t="s">
        <v>354</v>
      </c>
      <c r="AR9" s="124"/>
      <c r="AS9" s="124"/>
      <c r="AT9" s="12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1"/>
      <c r="Z10" s="1042"/>
      <c r="AA10" s="1043"/>
      <c r="AB10" s="1047"/>
      <c r="AC10" s="1048"/>
      <c r="AD10" s="1049"/>
      <c r="AE10" s="245"/>
      <c r="AF10" s="245"/>
      <c r="AG10" s="245"/>
      <c r="AH10" s="245"/>
      <c r="AI10" s="245"/>
      <c r="AJ10" s="245"/>
      <c r="AK10" s="245"/>
      <c r="AL10" s="245"/>
      <c r="AM10" s="245"/>
      <c r="AN10" s="245"/>
      <c r="AO10" s="245"/>
      <c r="AP10" s="241"/>
      <c r="AQ10" s="192"/>
      <c r="AR10" s="193"/>
      <c r="AS10" s="127" t="s">
        <v>355</v>
      </c>
      <c r="AT10" s="128"/>
      <c r="AU10" s="193"/>
      <c r="AV10" s="193"/>
      <c r="AW10" s="405" t="s">
        <v>300</v>
      </c>
      <c r="AX10" s="406"/>
    </row>
    <row r="11" spans="1:50" ht="22.5" customHeight="1" x14ac:dyDescent="0.15">
      <c r="A11" s="410"/>
      <c r="B11" s="408"/>
      <c r="C11" s="408"/>
      <c r="D11" s="408"/>
      <c r="E11" s="408"/>
      <c r="F11" s="409"/>
      <c r="G11" s="571"/>
      <c r="H11" s="1017"/>
      <c r="I11" s="1017"/>
      <c r="J11" s="1017"/>
      <c r="K11" s="1017"/>
      <c r="L11" s="1017"/>
      <c r="M11" s="1017"/>
      <c r="N11" s="1017"/>
      <c r="O11" s="1018"/>
      <c r="P11" s="99"/>
      <c r="Q11" s="1025"/>
      <c r="R11" s="1025"/>
      <c r="S11" s="1025"/>
      <c r="T11" s="1025"/>
      <c r="U11" s="1025"/>
      <c r="V11" s="1025"/>
      <c r="W11" s="1025"/>
      <c r="X11" s="1026"/>
      <c r="Y11" s="1035" t="s">
        <v>12</v>
      </c>
      <c r="Z11" s="1036"/>
      <c r="AA11" s="1037"/>
      <c r="AB11" s="468"/>
      <c r="AC11" s="1039"/>
      <c r="AD11" s="1039"/>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1"/>
      <c r="B12" s="412"/>
      <c r="C12" s="412"/>
      <c r="D12" s="412"/>
      <c r="E12" s="412"/>
      <c r="F12" s="413"/>
      <c r="G12" s="1019"/>
      <c r="H12" s="1020"/>
      <c r="I12" s="1020"/>
      <c r="J12" s="1020"/>
      <c r="K12" s="1020"/>
      <c r="L12" s="1020"/>
      <c r="M12" s="1020"/>
      <c r="N12" s="1020"/>
      <c r="O12" s="1021"/>
      <c r="P12" s="1027"/>
      <c r="Q12" s="1027"/>
      <c r="R12" s="1027"/>
      <c r="S12" s="1027"/>
      <c r="T12" s="1027"/>
      <c r="U12" s="1027"/>
      <c r="V12" s="1027"/>
      <c r="W12" s="1027"/>
      <c r="X12" s="1028"/>
      <c r="Y12" s="422" t="s">
        <v>54</v>
      </c>
      <c r="Z12" s="1032"/>
      <c r="AA12" s="1033"/>
      <c r="AB12" s="530"/>
      <c r="AC12" s="1038"/>
      <c r="AD12" s="1038"/>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4"/>
      <c r="B13" s="415"/>
      <c r="C13" s="415"/>
      <c r="D13" s="415"/>
      <c r="E13" s="415"/>
      <c r="F13" s="416"/>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4" t="s">
        <v>301</v>
      </c>
      <c r="AC13" s="1034"/>
      <c r="AD13" s="1034"/>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520</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7" t="s">
        <v>485</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0"/>
      <c r="Z16" s="839"/>
      <c r="AA16" s="840"/>
      <c r="AB16" s="1044" t="s">
        <v>11</v>
      </c>
      <c r="AC16" s="1045"/>
      <c r="AD16" s="1046"/>
      <c r="AE16" s="1050" t="s">
        <v>356</v>
      </c>
      <c r="AF16" s="1050"/>
      <c r="AG16" s="1050"/>
      <c r="AH16" s="1050"/>
      <c r="AI16" s="1050" t="s">
        <v>362</v>
      </c>
      <c r="AJ16" s="1050"/>
      <c r="AK16" s="1050"/>
      <c r="AL16" s="1050"/>
      <c r="AM16" s="1050" t="s">
        <v>466</v>
      </c>
      <c r="AN16" s="1050"/>
      <c r="AO16" s="1050"/>
      <c r="AP16" s="564"/>
      <c r="AQ16" s="153" t="s">
        <v>354</v>
      </c>
      <c r="AR16" s="124"/>
      <c r="AS16" s="124"/>
      <c r="AT16" s="12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1"/>
      <c r="Z17" s="1042"/>
      <c r="AA17" s="1043"/>
      <c r="AB17" s="1047"/>
      <c r="AC17" s="1048"/>
      <c r="AD17" s="1049"/>
      <c r="AE17" s="245"/>
      <c r="AF17" s="245"/>
      <c r="AG17" s="245"/>
      <c r="AH17" s="245"/>
      <c r="AI17" s="245"/>
      <c r="AJ17" s="245"/>
      <c r="AK17" s="245"/>
      <c r="AL17" s="245"/>
      <c r="AM17" s="245"/>
      <c r="AN17" s="245"/>
      <c r="AO17" s="245"/>
      <c r="AP17" s="241"/>
      <c r="AQ17" s="192"/>
      <c r="AR17" s="193"/>
      <c r="AS17" s="127" t="s">
        <v>355</v>
      </c>
      <c r="AT17" s="128"/>
      <c r="AU17" s="193"/>
      <c r="AV17" s="193"/>
      <c r="AW17" s="405" t="s">
        <v>300</v>
      </c>
      <c r="AX17" s="406"/>
    </row>
    <row r="18" spans="1:50" ht="22.5" customHeight="1" x14ac:dyDescent="0.15">
      <c r="A18" s="410"/>
      <c r="B18" s="408"/>
      <c r="C18" s="408"/>
      <c r="D18" s="408"/>
      <c r="E18" s="408"/>
      <c r="F18" s="409"/>
      <c r="G18" s="571"/>
      <c r="H18" s="1017"/>
      <c r="I18" s="1017"/>
      <c r="J18" s="1017"/>
      <c r="K18" s="1017"/>
      <c r="L18" s="1017"/>
      <c r="M18" s="1017"/>
      <c r="N18" s="1017"/>
      <c r="O18" s="1018"/>
      <c r="P18" s="99"/>
      <c r="Q18" s="1025"/>
      <c r="R18" s="1025"/>
      <c r="S18" s="1025"/>
      <c r="T18" s="1025"/>
      <c r="U18" s="1025"/>
      <c r="V18" s="1025"/>
      <c r="W18" s="1025"/>
      <c r="X18" s="1026"/>
      <c r="Y18" s="1035" t="s">
        <v>12</v>
      </c>
      <c r="Z18" s="1036"/>
      <c r="AA18" s="1037"/>
      <c r="AB18" s="468"/>
      <c r="AC18" s="1039"/>
      <c r="AD18" s="1039"/>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1"/>
      <c r="B19" s="412"/>
      <c r="C19" s="412"/>
      <c r="D19" s="412"/>
      <c r="E19" s="412"/>
      <c r="F19" s="413"/>
      <c r="G19" s="1019"/>
      <c r="H19" s="1020"/>
      <c r="I19" s="1020"/>
      <c r="J19" s="1020"/>
      <c r="K19" s="1020"/>
      <c r="L19" s="1020"/>
      <c r="M19" s="1020"/>
      <c r="N19" s="1020"/>
      <c r="O19" s="1021"/>
      <c r="P19" s="1027"/>
      <c r="Q19" s="1027"/>
      <c r="R19" s="1027"/>
      <c r="S19" s="1027"/>
      <c r="T19" s="1027"/>
      <c r="U19" s="1027"/>
      <c r="V19" s="1027"/>
      <c r="W19" s="1027"/>
      <c r="X19" s="1028"/>
      <c r="Y19" s="422" t="s">
        <v>54</v>
      </c>
      <c r="Z19" s="1032"/>
      <c r="AA19" s="1033"/>
      <c r="AB19" s="530"/>
      <c r="AC19" s="1038"/>
      <c r="AD19" s="1038"/>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4"/>
      <c r="B20" s="415"/>
      <c r="C20" s="415"/>
      <c r="D20" s="415"/>
      <c r="E20" s="415"/>
      <c r="F20" s="416"/>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4" t="s">
        <v>301</v>
      </c>
      <c r="AC20" s="1034"/>
      <c r="AD20" s="1034"/>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520</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7" t="s">
        <v>485</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0"/>
      <c r="Z23" s="839"/>
      <c r="AA23" s="840"/>
      <c r="AB23" s="1044" t="s">
        <v>11</v>
      </c>
      <c r="AC23" s="1045"/>
      <c r="AD23" s="1046"/>
      <c r="AE23" s="1050" t="s">
        <v>356</v>
      </c>
      <c r="AF23" s="1050"/>
      <c r="AG23" s="1050"/>
      <c r="AH23" s="1050"/>
      <c r="AI23" s="1050" t="s">
        <v>362</v>
      </c>
      <c r="AJ23" s="1050"/>
      <c r="AK23" s="1050"/>
      <c r="AL23" s="1050"/>
      <c r="AM23" s="1050" t="s">
        <v>466</v>
      </c>
      <c r="AN23" s="1050"/>
      <c r="AO23" s="1050"/>
      <c r="AP23" s="564"/>
      <c r="AQ23" s="153" t="s">
        <v>354</v>
      </c>
      <c r="AR23" s="124"/>
      <c r="AS23" s="124"/>
      <c r="AT23" s="12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1"/>
      <c r="Z24" s="1042"/>
      <c r="AA24" s="1043"/>
      <c r="AB24" s="1047"/>
      <c r="AC24" s="1048"/>
      <c r="AD24" s="1049"/>
      <c r="AE24" s="245"/>
      <c r="AF24" s="245"/>
      <c r="AG24" s="245"/>
      <c r="AH24" s="245"/>
      <c r="AI24" s="245"/>
      <c r="AJ24" s="245"/>
      <c r="AK24" s="245"/>
      <c r="AL24" s="245"/>
      <c r="AM24" s="245"/>
      <c r="AN24" s="245"/>
      <c r="AO24" s="245"/>
      <c r="AP24" s="241"/>
      <c r="AQ24" s="192"/>
      <c r="AR24" s="193"/>
      <c r="AS24" s="127" t="s">
        <v>355</v>
      </c>
      <c r="AT24" s="128"/>
      <c r="AU24" s="193"/>
      <c r="AV24" s="193"/>
      <c r="AW24" s="405" t="s">
        <v>300</v>
      </c>
      <c r="AX24" s="406"/>
    </row>
    <row r="25" spans="1:50" ht="22.5" customHeight="1" x14ac:dyDescent="0.15">
      <c r="A25" s="410"/>
      <c r="B25" s="408"/>
      <c r="C25" s="408"/>
      <c r="D25" s="408"/>
      <c r="E25" s="408"/>
      <c r="F25" s="409"/>
      <c r="G25" s="571"/>
      <c r="H25" s="1017"/>
      <c r="I25" s="1017"/>
      <c r="J25" s="1017"/>
      <c r="K25" s="1017"/>
      <c r="L25" s="1017"/>
      <c r="M25" s="1017"/>
      <c r="N25" s="1017"/>
      <c r="O25" s="1018"/>
      <c r="P25" s="99"/>
      <c r="Q25" s="1025"/>
      <c r="R25" s="1025"/>
      <c r="S25" s="1025"/>
      <c r="T25" s="1025"/>
      <c r="U25" s="1025"/>
      <c r="V25" s="1025"/>
      <c r="W25" s="1025"/>
      <c r="X25" s="1026"/>
      <c r="Y25" s="1035" t="s">
        <v>12</v>
      </c>
      <c r="Z25" s="1036"/>
      <c r="AA25" s="1037"/>
      <c r="AB25" s="468"/>
      <c r="AC25" s="1039"/>
      <c r="AD25" s="1039"/>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1"/>
      <c r="B26" s="412"/>
      <c r="C26" s="412"/>
      <c r="D26" s="412"/>
      <c r="E26" s="412"/>
      <c r="F26" s="413"/>
      <c r="G26" s="1019"/>
      <c r="H26" s="1020"/>
      <c r="I26" s="1020"/>
      <c r="J26" s="1020"/>
      <c r="K26" s="1020"/>
      <c r="L26" s="1020"/>
      <c r="M26" s="1020"/>
      <c r="N26" s="1020"/>
      <c r="O26" s="1021"/>
      <c r="P26" s="1027"/>
      <c r="Q26" s="1027"/>
      <c r="R26" s="1027"/>
      <c r="S26" s="1027"/>
      <c r="T26" s="1027"/>
      <c r="U26" s="1027"/>
      <c r="V26" s="1027"/>
      <c r="W26" s="1027"/>
      <c r="X26" s="1028"/>
      <c r="Y26" s="422" t="s">
        <v>54</v>
      </c>
      <c r="Z26" s="1032"/>
      <c r="AA26" s="1033"/>
      <c r="AB26" s="530"/>
      <c r="AC26" s="1038"/>
      <c r="AD26" s="1038"/>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4"/>
      <c r="B27" s="415"/>
      <c r="C27" s="415"/>
      <c r="D27" s="415"/>
      <c r="E27" s="415"/>
      <c r="F27" s="416"/>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4" t="s">
        <v>301</v>
      </c>
      <c r="AC27" s="1034"/>
      <c r="AD27" s="1034"/>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520</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7" t="s">
        <v>485</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0"/>
      <c r="Z30" s="839"/>
      <c r="AA30" s="840"/>
      <c r="AB30" s="1044" t="s">
        <v>11</v>
      </c>
      <c r="AC30" s="1045"/>
      <c r="AD30" s="1046"/>
      <c r="AE30" s="1050" t="s">
        <v>356</v>
      </c>
      <c r="AF30" s="1050"/>
      <c r="AG30" s="1050"/>
      <c r="AH30" s="1050"/>
      <c r="AI30" s="1050" t="s">
        <v>362</v>
      </c>
      <c r="AJ30" s="1050"/>
      <c r="AK30" s="1050"/>
      <c r="AL30" s="1050"/>
      <c r="AM30" s="1050" t="s">
        <v>466</v>
      </c>
      <c r="AN30" s="1050"/>
      <c r="AO30" s="1050"/>
      <c r="AP30" s="564"/>
      <c r="AQ30" s="153" t="s">
        <v>354</v>
      </c>
      <c r="AR30" s="124"/>
      <c r="AS30" s="124"/>
      <c r="AT30" s="12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1"/>
      <c r="Z31" s="1042"/>
      <c r="AA31" s="1043"/>
      <c r="AB31" s="1047"/>
      <c r="AC31" s="1048"/>
      <c r="AD31" s="1049"/>
      <c r="AE31" s="245"/>
      <c r="AF31" s="245"/>
      <c r="AG31" s="245"/>
      <c r="AH31" s="245"/>
      <c r="AI31" s="245"/>
      <c r="AJ31" s="245"/>
      <c r="AK31" s="245"/>
      <c r="AL31" s="245"/>
      <c r="AM31" s="245"/>
      <c r="AN31" s="245"/>
      <c r="AO31" s="245"/>
      <c r="AP31" s="241"/>
      <c r="AQ31" s="192"/>
      <c r="AR31" s="193"/>
      <c r="AS31" s="127" t="s">
        <v>355</v>
      </c>
      <c r="AT31" s="128"/>
      <c r="AU31" s="193"/>
      <c r="AV31" s="193"/>
      <c r="AW31" s="405" t="s">
        <v>300</v>
      </c>
      <c r="AX31" s="406"/>
    </row>
    <row r="32" spans="1:50" ht="22.5" customHeight="1" x14ac:dyDescent="0.15">
      <c r="A32" s="410"/>
      <c r="B32" s="408"/>
      <c r="C32" s="408"/>
      <c r="D32" s="408"/>
      <c r="E32" s="408"/>
      <c r="F32" s="409"/>
      <c r="G32" s="571"/>
      <c r="H32" s="1017"/>
      <c r="I32" s="1017"/>
      <c r="J32" s="1017"/>
      <c r="K32" s="1017"/>
      <c r="L32" s="1017"/>
      <c r="M32" s="1017"/>
      <c r="N32" s="1017"/>
      <c r="O32" s="1018"/>
      <c r="P32" s="99"/>
      <c r="Q32" s="1025"/>
      <c r="R32" s="1025"/>
      <c r="S32" s="1025"/>
      <c r="T32" s="1025"/>
      <c r="U32" s="1025"/>
      <c r="V32" s="1025"/>
      <c r="W32" s="1025"/>
      <c r="X32" s="1026"/>
      <c r="Y32" s="1035" t="s">
        <v>12</v>
      </c>
      <c r="Z32" s="1036"/>
      <c r="AA32" s="1037"/>
      <c r="AB32" s="468"/>
      <c r="AC32" s="1039"/>
      <c r="AD32" s="1039"/>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1"/>
      <c r="B33" s="412"/>
      <c r="C33" s="412"/>
      <c r="D33" s="412"/>
      <c r="E33" s="412"/>
      <c r="F33" s="413"/>
      <c r="G33" s="1019"/>
      <c r="H33" s="1020"/>
      <c r="I33" s="1020"/>
      <c r="J33" s="1020"/>
      <c r="K33" s="1020"/>
      <c r="L33" s="1020"/>
      <c r="M33" s="1020"/>
      <c r="N33" s="1020"/>
      <c r="O33" s="1021"/>
      <c r="P33" s="1027"/>
      <c r="Q33" s="1027"/>
      <c r="R33" s="1027"/>
      <c r="S33" s="1027"/>
      <c r="T33" s="1027"/>
      <c r="U33" s="1027"/>
      <c r="V33" s="1027"/>
      <c r="W33" s="1027"/>
      <c r="X33" s="1028"/>
      <c r="Y33" s="422" t="s">
        <v>54</v>
      </c>
      <c r="Z33" s="1032"/>
      <c r="AA33" s="1033"/>
      <c r="AB33" s="530"/>
      <c r="AC33" s="1038"/>
      <c r="AD33" s="1038"/>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4"/>
      <c r="B34" s="415"/>
      <c r="C34" s="415"/>
      <c r="D34" s="415"/>
      <c r="E34" s="415"/>
      <c r="F34" s="416"/>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4" t="s">
        <v>301</v>
      </c>
      <c r="AC34" s="1034"/>
      <c r="AD34" s="1034"/>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520</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7" t="s">
        <v>485</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0"/>
      <c r="Z37" s="839"/>
      <c r="AA37" s="840"/>
      <c r="AB37" s="1044" t="s">
        <v>11</v>
      </c>
      <c r="AC37" s="1045"/>
      <c r="AD37" s="1046"/>
      <c r="AE37" s="1050" t="s">
        <v>356</v>
      </c>
      <c r="AF37" s="1050"/>
      <c r="AG37" s="1050"/>
      <c r="AH37" s="1050"/>
      <c r="AI37" s="1050" t="s">
        <v>362</v>
      </c>
      <c r="AJ37" s="1050"/>
      <c r="AK37" s="1050"/>
      <c r="AL37" s="1050"/>
      <c r="AM37" s="1050" t="s">
        <v>466</v>
      </c>
      <c r="AN37" s="1050"/>
      <c r="AO37" s="1050"/>
      <c r="AP37" s="564"/>
      <c r="AQ37" s="153" t="s">
        <v>354</v>
      </c>
      <c r="AR37" s="124"/>
      <c r="AS37" s="124"/>
      <c r="AT37" s="12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1"/>
      <c r="Z38" s="1042"/>
      <c r="AA38" s="1043"/>
      <c r="AB38" s="1047"/>
      <c r="AC38" s="1048"/>
      <c r="AD38" s="1049"/>
      <c r="AE38" s="245"/>
      <c r="AF38" s="245"/>
      <c r="AG38" s="245"/>
      <c r="AH38" s="245"/>
      <c r="AI38" s="245"/>
      <c r="AJ38" s="245"/>
      <c r="AK38" s="245"/>
      <c r="AL38" s="245"/>
      <c r="AM38" s="245"/>
      <c r="AN38" s="245"/>
      <c r="AO38" s="245"/>
      <c r="AP38" s="241"/>
      <c r="AQ38" s="192"/>
      <c r="AR38" s="193"/>
      <c r="AS38" s="127" t="s">
        <v>355</v>
      </c>
      <c r="AT38" s="128"/>
      <c r="AU38" s="193"/>
      <c r="AV38" s="193"/>
      <c r="AW38" s="405" t="s">
        <v>300</v>
      </c>
      <c r="AX38" s="406"/>
    </row>
    <row r="39" spans="1:50" ht="22.5" customHeight="1" x14ac:dyDescent="0.15">
      <c r="A39" s="410"/>
      <c r="B39" s="408"/>
      <c r="C39" s="408"/>
      <c r="D39" s="408"/>
      <c r="E39" s="408"/>
      <c r="F39" s="409"/>
      <c r="G39" s="571"/>
      <c r="H39" s="1017"/>
      <c r="I39" s="1017"/>
      <c r="J39" s="1017"/>
      <c r="K39" s="1017"/>
      <c r="L39" s="1017"/>
      <c r="M39" s="1017"/>
      <c r="N39" s="1017"/>
      <c r="O39" s="1018"/>
      <c r="P39" s="99"/>
      <c r="Q39" s="1025"/>
      <c r="R39" s="1025"/>
      <c r="S39" s="1025"/>
      <c r="T39" s="1025"/>
      <c r="U39" s="1025"/>
      <c r="V39" s="1025"/>
      <c r="W39" s="1025"/>
      <c r="X39" s="1026"/>
      <c r="Y39" s="1035" t="s">
        <v>12</v>
      </c>
      <c r="Z39" s="1036"/>
      <c r="AA39" s="1037"/>
      <c r="AB39" s="468"/>
      <c r="AC39" s="1039"/>
      <c r="AD39" s="103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1"/>
      <c r="B40" s="412"/>
      <c r="C40" s="412"/>
      <c r="D40" s="412"/>
      <c r="E40" s="412"/>
      <c r="F40" s="413"/>
      <c r="G40" s="1019"/>
      <c r="H40" s="1020"/>
      <c r="I40" s="1020"/>
      <c r="J40" s="1020"/>
      <c r="K40" s="1020"/>
      <c r="L40" s="1020"/>
      <c r="M40" s="1020"/>
      <c r="N40" s="1020"/>
      <c r="O40" s="1021"/>
      <c r="P40" s="1027"/>
      <c r="Q40" s="1027"/>
      <c r="R40" s="1027"/>
      <c r="S40" s="1027"/>
      <c r="T40" s="1027"/>
      <c r="U40" s="1027"/>
      <c r="V40" s="1027"/>
      <c r="W40" s="1027"/>
      <c r="X40" s="1028"/>
      <c r="Y40" s="422" t="s">
        <v>54</v>
      </c>
      <c r="Z40" s="1032"/>
      <c r="AA40" s="1033"/>
      <c r="AB40" s="530"/>
      <c r="AC40" s="1038"/>
      <c r="AD40" s="103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4"/>
      <c r="B41" s="415"/>
      <c r="C41" s="415"/>
      <c r="D41" s="415"/>
      <c r="E41" s="415"/>
      <c r="F41" s="416"/>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4" t="s">
        <v>301</v>
      </c>
      <c r="AC41" s="1034"/>
      <c r="AD41" s="103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7" t="s">
        <v>485</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0"/>
      <c r="Z44" s="839"/>
      <c r="AA44" s="840"/>
      <c r="AB44" s="1044" t="s">
        <v>11</v>
      </c>
      <c r="AC44" s="1045"/>
      <c r="AD44" s="1046"/>
      <c r="AE44" s="1050" t="s">
        <v>356</v>
      </c>
      <c r="AF44" s="1050"/>
      <c r="AG44" s="1050"/>
      <c r="AH44" s="1050"/>
      <c r="AI44" s="1050" t="s">
        <v>362</v>
      </c>
      <c r="AJ44" s="1050"/>
      <c r="AK44" s="1050"/>
      <c r="AL44" s="1050"/>
      <c r="AM44" s="1050" t="s">
        <v>466</v>
      </c>
      <c r="AN44" s="1050"/>
      <c r="AO44" s="1050"/>
      <c r="AP44" s="564"/>
      <c r="AQ44" s="153" t="s">
        <v>354</v>
      </c>
      <c r="AR44" s="124"/>
      <c r="AS44" s="124"/>
      <c r="AT44" s="12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1"/>
      <c r="Z45" s="1042"/>
      <c r="AA45" s="1043"/>
      <c r="AB45" s="1047"/>
      <c r="AC45" s="1048"/>
      <c r="AD45" s="1049"/>
      <c r="AE45" s="245"/>
      <c r="AF45" s="245"/>
      <c r="AG45" s="245"/>
      <c r="AH45" s="245"/>
      <c r="AI45" s="245"/>
      <c r="AJ45" s="245"/>
      <c r="AK45" s="245"/>
      <c r="AL45" s="245"/>
      <c r="AM45" s="245"/>
      <c r="AN45" s="245"/>
      <c r="AO45" s="245"/>
      <c r="AP45" s="241"/>
      <c r="AQ45" s="192"/>
      <c r="AR45" s="193"/>
      <c r="AS45" s="127" t="s">
        <v>355</v>
      </c>
      <c r="AT45" s="128"/>
      <c r="AU45" s="193"/>
      <c r="AV45" s="193"/>
      <c r="AW45" s="405" t="s">
        <v>300</v>
      </c>
      <c r="AX45" s="406"/>
    </row>
    <row r="46" spans="1:50" ht="22.5" customHeight="1" x14ac:dyDescent="0.15">
      <c r="A46" s="410"/>
      <c r="B46" s="408"/>
      <c r="C46" s="408"/>
      <c r="D46" s="408"/>
      <c r="E46" s="408"/>
      <c r="F46" s="409"/>
      <c r="G46" s="571"/>
      <c r="H46" s="1017"/>
      <c r="I46" s="1017"/>
      <c r="J46" s="1017"/>
      <c r="K46" s="1017"/>
      <c r="L46" s="1017"/>
      <c r="M46" s="1017"/>
      <c r="N46" s="1017"/>
      <c r="O46" s="1018"/>
      <c r="P46" s="99"/>
      <c r="Q46" s="1025"/>
      <c r="R46" s="1025"/>
      <c r="S46" s="1025"/>
      <c r="T46" s="1025"/>
      <c r="U46" s="1025"/>
      <c r="V46" s="1025"/>
      <c r="W46" s="1025"/>
      <c r="X46" s="1026"/>
      <c r="Y46" s="1035" t="s">
        <v>12</v>
      </c>
      <c r="Z46" s="1036"/>
      <c r="AA46" s="1037"/>
      <c r="AB46" s="468"/>
      <c r="AC46" s="1039"/>
      <c r="AD46" s="103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1"/>
      <c r="B47" s="412"/>
      <c r="C47" s="412"/>
      <c r="D47" s="412"/>
      <c r="E47" s="412"/>
      <c r="F47" s="413"/>
      <c r="G47" s="1019"/>
      <c r="H47" s="1020"/>
      <c r="I47" s="1020"/>
      <c r="J47" s="1020"/>
      <c r="K47" s="1020"/>
      <c r="L47" s="1020"/>
      <c r="M47" s="1020"/>
      <c r="N47" s="1020"/>
      <c r="O47" s="1021"/>
      <c r="P47" s="1027"/>
      <c r="Q47" s="1027"/>
      <c r="R47" s="1027"/>
      <c r="S47" s="1027"/>
      <c r="T47" s="1027"/>
      <c r="U47" s="1027"/>
      <c r="V47" s="1027"/>
      <c r="W47" s="1027"/>
      <c r="X47" s="1028"/>
      <c r="Y47" s="422" t="s">
        <v>54</v>
      </c>
      <c r="Z47" s="1032"/>
      <c r="AA47" s="1033"/>
      <c r="AB47" s="530"/>
      <c r="AC47" s="1038"/>
      <c r="AD47" s="103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4"/>
      <c r="B48" s="415"/>
      <c r="C48" s="415"/>
      <c r="D48" s="415"/>
      <c r="E48" s="415"/>
      <c r="F48" s="416"/>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4" t="s">
        <v>301</v>
      </c>
      <c r="AC48" s="1034"/>
      <c r="AD48" s="103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7" t="s">
        <v>485</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0"/>
      <c r="Z51" s="839"/>
      <c r="AA51" s="840"/>
      <c r="AB51" s="564" t="s">
        <v>11</v>
      </c>
      <c r="AC51" s="1045"/>
      <c r="AD51" s="1046"/>
      <c r="AE51" s="1050" t="s">
        <v>356</v>
      </c>
      <c r="AF51" s="1050"/>
      <c r="AG51" s="1050"/>
      <c r="AH51" s="1050"/>
      <c r="AI51" s="1050" t="s">
        <v>362</v>
      </c>
      <c r="AJ51" s="1050"/>
      <c r="AK51" s="1050"/>
      <c r="AL51" s="1050"/>
      <c r="AM51" s="1050" t="s">
        <v>466</v>
      </c>
      <c r="AN51" s="1050"/>
      <c r="AO51" s="1050"/>
      <c r="AP51" s="564"/>
      <c r="AQ51" s="153" t="s">
        <v>354</v>
      </c>
      <c r="AR51" s="124"/>
      <c r="AS51" s="124"/>
      <c r="AT51" s="12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1"/>
      <c r="Z52" s="1042"/>
      <c r="AA52" s="1043"/>
      <c r="AB52" s="1047"/>
      <c r="AC52" s="1048"/>
      <c r="AD52" s="1049"/>
      <c r="AE52" s="245"/>
      <c r="AF52" s="245"/>
      <c r="AG52" s="245"/>
      <c r="AH52" s="245"/>
      <c r="AI52" s="245"/>
      <c r="AJ52" s="245"/>
      <c r="AK52" s="245"/>
      <c r="AL52" s="245"/>
      <c r="AM52" s="245"/>
      <c r="AN52" s="245"/>
      <c r="AO52" s="245"/>
      <c r="AP52" s="241"/>
      <c r="AQ52" s="192"/>
      <c r="AR52" s="193"/>
      <c r="AS52" s="127" t="s">
        <v>355</v>
      </c>
      <c r="AT52" s="128"/>
      <c r="AU52" s="193"/>
      <c r="AV52" s="193"/>
      <c r="AW52" s="405" t="s">
        <v>300</v>
      </c>
      <c r="AX52" s="406"/>
    </row>
    <row r="53" spans="1:50" ht="22.5" customHeight="1" x14ac:dyDescent="0.15">
      <c r="A53" s="410"/>
      <c r="B53" s="408"/>
      <c r="C53" s="408"/>
      <c r="D53" s="408"/>
      <c r="E53" s="408"/>
      <c r="F53" s="409"/>
      <c r="G53" s="571"/>
      <c r="H53" s="1017"/>
      <c r="I53" s="1017"/>
      <c r="J53" s="1017"/>
      <c r="K53" s="1017"/>
      <c r="L53" s="1017"/>
      <c r="M53" s="1017"/>
      <c r="N53" s="1017"/>
      <c r="O53" s="1018"/>
      <c r="P53" s="99"/>
      <c r="Q53" s="1025"/>
      <c r="R53" s="1025"/>
      <c r="S53" s="1025"/>
      <c r="T53" s="1025"/>
      <c r="U53" s="1025"/>
      <c r="V53" s="1025"/>
      <c r="W53" s="1025"/>
      <c r="X53" s="1026"/>
      <c r="Y53" s="1035" t="s">
        <v>12</v>
      </c>
      <c r="Z53" s="1036"/>
      <c r="AA53" s="1037"/>
      <c r="AB53" s="468"/>
      <c r="AC53" s="1039"/>
      <c r="AD53" s="103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1"/>
      <c r="B54" s="412"/>
      <c r="C54" s="412"/>
      <c r="D54" s="412"/>
      <c r="E54" s="412"/>
      <c r="F54" s="413"/>
      <c r="G54" s="1019"/>
      <c r="H54" s="1020"/>
      <c r="I54" s="1020"/>
      <c r="J54" s="1020"/>
      <c r="K54" s="1020"/>
      <c r="L54" s="1020"/>
      <c r="M54" s="1020"/>
      <c r="N54" s="1020"/>
      <c r="O54" s="1021"/>
      <c r="P54" s="1027"/>
      <c r="Q54" s="1027"/>
      <c r="R54" s="1027"/>
      <c r="S54" s="1027"/>
      <c r="T54" s="1027"/>
      <c r="U54" s="1027"/>
      <c r="V54" s="1027"/>
      <c r="W54" s="1027"/>
      <c r="X54" s="1028"/>
      <c r="Y54" s="422" t="s">
        <v>54</v>
      </c>
      <c r="Z54" s="1032"/>
      <c r="AA54" s="1033"/>
      <c r="AB54" s="530"/>
      <c r="AC54" s="1038"/>
      <c r="AD54" s="103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4"/>
      <c r="B55" s="415"/>
      <c r="C55" s="415"/>
      <c r="D55" s="415"/>
      <c r="E55" s="415"/>
      <c r="F55" s="416"/>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4" t="s">
        <v>301</v>
      </c>
      <c r="AC55" s="1034"/>
      <c r="AD55" s="103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7" t="s">
        <v>485</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0"/>
      <c r="Z58" s="839"/>
      <c r="AA58" s="840"/>
      <c r="AB58" s="1044" t="s">
        <v>11</v>
      </c>
      <c r="AC58" s="1045"/>
      <c r="AD58" s="1046"/>
      <c r="AE58" s="1050" t="s">
        <v>356</v>
      </c>
      <c r="AF58" s="1050"/>
      <c r="AG58" s="1050"/>
      <c r="AH58" s="1050"/>
      <c r="AI58" s="1050" t="s">
        <v>362</v>
      </c>
      <c r="AJ58" s="1050"/>
      <c r="AK58" s="1050"/>
      <c r="AL58" s="1050"/>
      <c r="AM58" s="1050" t="s">
        <v>466</v>
      </c>
      <c r="AN58" s="1050"/>
      <c r="AO58" s="1050"/>
      <c r="AP58" s="564"/>
      <c r="AQ58" s="153" t="s">
        <v>354</v>
      </c>
      <c r="AR58" s="124"/>
      <c r="AS58" s="124"/>
      <c r="AT58" s="12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1"/>
      <c r="Z59" s="1042"/>
      <c r="AA59" s="1043"/>
      <c r="AB59" s="1047"/>
      <c r="AC59" s="1048"/>
      <c r="AD59" s="1049"/>
      <c r="AE59" s="245"/>
      <c r="AF59" s="245"/>
      <c r="AG59" s="245"/>
      <c r="AH59" s="245"/>
      <c r="AI59" s="245"/>
      <c r="AJ59" s="245"/>
      <c r="AK59" s="245"/>
      <c r="AL59" s="245"/>
      <c r="AM59" s="245"/>
      <c r="AN59" s="245"/>
      <c r="AO59" s="245"/>
      <c r="AP59" s="241"/>
      <c r="AQ59" s="192"/>
      <c r="AR59" s="193"/>
      <c r="AS59" s="127" t="s">
        <v>355</v>
      </c>
      <c r="AT59" s="128"/>
      <c r="AU59" s="193"/>
      <c r="AV59" s="193"/>
      <c r="AW59" s="405" t="s">
        <v>300</v>
      </c>
      <c r="AX59" s="406"/>
    </row>
    <row r="60" spans="1:50" ht="22.5" customHeight="1" x14ac:dyDescent="0.15">
      <c r="A60" s="410"/>
      <c r="B60" s="408"/>
      <c r="C60" s="408"/>
      <c r="D60" s="408"/>
      <c r="E60" s="408"/>
      <c r="F60" s="409"/>
      <c r="G60" s="571"/>
      <c r="H60" s="1017"/>
      <c r="I60" s="1017"/>
      <c r="J60" s="1017"/>
      <c r="K60" s="1017"/>
      <c r="L60" s="1017"/>
      <c r="M60" s="1017"/>
      <c r="N60" s="1017"/>
      <c r="O60" s="1018"/>
      <c r="P60" s="99"/>
      <c r="Q60" s="1025"/>
      <c r="R60" s="1025"/>
      <c r="S60" s="1025"/>
      <c r="T60" s="1025"/>
      <c r="U60" s="1025"/>
      <c r="V60" s="1025"/>
      <c r="W60" s="1025"/>
      <c r="X60" s="1026"/>
      <c r="Y60" s="1035" t="s">
        <v>12</v>
      </c>
      <c r="Z60" s="1036"/>
      <c r="AA60" s="1037"/>
      <c r="AB60" s="468"/>
      <c r="AC60" s="1039"/>
      <c r="AD60" s="103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1"/>
      <c r="B61" s="412"/>
      <c r="C61" s="412"/>
      <c r="D61" s="412"/>
      <c r="E61" s="412"/>
      <c r="F61" s="413"/>
      <c r="G61" s="1019"/>
      <c r="H61" s="1020"/>
      <c r="I61" s="1020"/>
      <c r="J61" s="1020"/>
      <c r="K61" s="1020"/>
      <c r="L61" s="1020"/>
      <c r="M61" s="1020"/>
      <c r="N61" s="1020"/>
      <c r="O61" s="1021"/>
      <c r="P61" s="1027"/>
      <c r="Q61" s="1027"/>
      <c r="R61" s="1027"/>
      <c r="S61" s="1027"/>
      <c r="T61" s="1027"/>
      <c r="U61" s="1027"/>
      <c r="V61" s="1027"/>
      <c r="W61" s="1027"/>
      <c r="X61" s="1028"/>
      <c r="Y61" s="422" t="s">
        <v>54</v>
      </c>
      <c r="Z61" s="1032"/>
      <c r="AA61" s="1033"/>
      <c r="AB61" s="530"/>
      <c r="AC61" s="1038"/>
      <c r="AD61" s="103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4"/>
      <c r="B62" s="415"/>
      <c r="C62" s="415"/>
      <c r="D62" s="415"/>
      <c r="E62" s="415"/>
      <c r="F62" s="416"/>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4" t="s">
        <v>301</v>
      </c>
      <c r="AC62" s="1034"/>
      <c r="AD62" s="103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7" t="s">
        <v>485</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0"/>
      <c r="Z65" s="839"/>
      <c r="AA65" s="840"/>
      <c r="AB65" s="1044" t="s">
        <v>11</v>
      </c>
      <c r="AC65" s="1045"/>
      <c r="AD65" s="1046"/>
      <c r="AE65" s="1050" t="s">
        <v>356</v>
      </c>
      <c r="AF65" s="1050"/>
      <c r="AG65" s="1050"/>
      <c r="AH65" s="1050"/>
      <c r="AI65" s="1050" t="s">
        <v>362</v>
      </c>
      <c r="AJ65" s="1050"/>
      <c r="AK65" s="1050"/>
      <c r="AL65" s="1050"/>
      <c r="AM65" s="1050" t="s">
        <v>466</v>
      </c>
      <c r="AN65" s="1050"/>
      <c r="AO65" s="1050"/>
      <c r="AP65" s="564"/>
      <c r="AQ65" s="153" t="s">
        <v>354</v>
      </c>
      <c r="AR65" s="124"/>
      <c r="AS65" s="124"/>
      <c r="AT65" s="12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1"/>
      <c r="Z66" s="1042"/>
      <c r="AA66" s="1043"/>
      <c r="AB66" s="1047"/>
      <c r="AC66" s="1048"/>
      <c r="AD66" s="1049"/>
      <c r="AE66" s="245"/>
      <c r="AF66" s="245"/>
      <c r="AG66" s="245"/>
      <c r="AH66" s="245"/>
      <c r="AI66" s="245"/>
      <c r="AJ66" s="245"/>
      <c r="AK66" s="245"/>
      <c r="AL66" s="245"/>
      <c r="AM66" s="245"/>
      <c r="AN66" s="245"/>
      <c r="AO66" s="245"/>
      <c r="AP66" s="241"/>
      <c r="AQ66" s="192"/>
      <c r="AR66" s="193"/>
      <c r="AS66" s="127" t="s">
        <v>355</v>
      </c>
      <c r="AT66" s="128"/>
      <c r="AU66" s="193"/>
      <c r="AV66" s="193"/>
      <c r="AW66" s="405" t="s">
        <v>300</v>
      </c>
      <c r="AX66" s="406"/>
    </row>
    <row r="67" spans="1:50" ht="22.5" customHeight="1" x14ac:dyDescent="0.15">
      <c r="A67" s="410"/>
      <c r="B67" s="408"/>
      <c r="C67" s="408"/>
      <c r="D67" s="408"/>
      <c r="E67" s="408"/>
      <c r="F67" s="409"/>
      <c r="G67" s="571"/>
      <c r="H67" s="1017"/>
      <c r="I67" s="1017"/>
      <c r="J67" s="1017"/>
      <c r="K67" s="1017"/>
      <c r="L67" s="1017"/>
      <c r="M67" s="1017"/>
      <c r="N67" s="1017"/>
      <c r="O67" s="1018"/>
      <c r="P67" s="99"/>
      <c r="Q67" s="1025"/>
      <c r="R67" s="1025"/>
      <c r="S67" s="1025"/>
      <c r="T67" s="1025"/>
      <c r="U67" s="1025"/>
      <c r="V67" s="1025"/>
      <c r="W67" s="1025"/>
      <c r="X67" s="1026"/>
      <c r="Y67" s="1035" t="s">
        <v>12</v>
      </c>
      <c r="Z67" s="1036"/>
      <c r="AA67" s="1037"/>
      <c r="AB67" s="468"/>
      <c r="AC67" s="1039"/>
      <c r="AD67" s="1039"/>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1"/>
      <c r="B68" s="412"/>
      <c r="C68" s="412"/>
      <c r="D68" s="412"/>
      <c r="E68" s="412"/>
      <c r="F68" s="413"/>
      <c r="G68" s="1019"/>
      <c r="H68" s="1020"/>
      <c r="I68" s="1020"/>
      <c r="J68" s="1020"/>
      <c r="K68" s="1020"/>
      <c r="L68" s="1020"/>
      <c r="M68" s="1020"/>
      <c r="N68" s="1020"/>
      <c r="O68" s="1021"/>
      <c r="P68" s="1027"/>
      <c r="Q68" s="1027"/>
      <c r="R68" s="1027"/>
      <c r="S68" s="1027"/>
      <c r="T68" s="1027"/>
      <c r="U68" s="1027"/>
      <c r="V68" s="1027"/>
      <c r="W68" s="1027"/>
      <c r="X68" s="1028"/>
      <c r="Y68" s="422" t="s">
        <v>54</v>
      </c>
      <c r="Z68" s="1032"/>
      <c r="AA68" s="1033"/>
      <c r="AB68" s="530"/>
      <c r="AC68" s="1038"/>
      <c r="AD68" s="1038"/>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4"/>
      <c r="B69" s="415"/>
      <c r="C69" s="415"/>
      <c r="D69" s="415"/>
      <c r="E69" s="415"/>
      <c r="F69" s="416"/>
      <c r="G69" s="1022"/>
      <c r="H69" s="1023"/>
      <c r="I69" s="1023"/>
      <c r="J69" s="1023"/>
      <c r="K69" s="1023"/>
      <c r="L69" s="1023"/>
      <c r="M69" s="1023"/>
      <c r="N69" s="1023"/>
      <c r="O69" s="1024"/>
      <c r="P69" s="1029"/>
      <c r="Q69" s="1029"/>
      <c r="R69" s="1029"/>
      <c r="S69" s="1029"/>
      <c r="T69" s="1029"/>
      <c r="U69" s="1029"/>
      <c r="V69" s="1029"/>
      <c r="W69" s="1029"/>
      <c r="X69" s="1030"/>
      <c r="Y69" s="422" t="s">
        <v>13</v>
      </c>
      <c r="Z69" s="1032"/>
      <c r="AA69" s="1033"/>
      <c r="AB69" s="563" t="s">
        <v>301</v>
      </c>
      <c r="AC69" s="373"/>
      <c r="AD69" s="37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520</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4" sqref="BI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5" t="s">
        <v>691</v>
      </c>
      <c r="H2" s="606"/>
      <c r="I2" s="606"/>
      <c r="J2" s="606"/>
      <c r="K2" s="606"/>
      <c r="L2" s="606"/>
      <c r="M2" s="606"/>
      <c r="N2" s="606"/>
      <c r="O2" s="606"/>
      <c r="P2" s="606"/>
      <c r="Q2" s="606"/>
      <c r="R2" s="606"/>
      <c r="S2" s="606"/>
      <c r="T2" s="606"/>
      <c r="U2" s="606"/>
      <c r="V2" s="606"/>
      <c r="W2" s="606"/>
      <c r="X2" s="606"/>
      <c r="Y2" s="606"/>
      <c r="Z2" s="606"/>
      <c r="AA2" s="606"/>
      <c r="AB2" s="607"/>
      <c r="AC2" s="605" t="s">
        <v>508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3"/>
      <c r="B4" s="1064"/>
      <c r="C4" s="1064"/>
      <c r="D4" s="1064"/>
      <c r="E4" s="1064"/>
      <c r="F4" s="1065"/>
      <c r="G4" s="680" t="s">
        <v>692</v>
      </c>
      <c r="H4" s="681"/>
      <c r="I4" s="681"/>
      <c r="J4" s="681"/>
      <c r="K4" s="682"/>
      <c r="L4" s="674" t="s">
        <v>693</v>
      </c>
      <c r="M4" s="675"/>
      <c r="N4" s="675"/>
      <c r="O4" s="675"/>
      <c r="P4" s="675"/>
      <c r="Q4" s="675"/>
      <c r="R4" s="675"/>
      <c r="S4" s="675"/>
      <c r="T4" s="675"/>
      <c r="U4" s="675"/>
      <c r="V4" s="675"/>
      <c r="W4" s="675"/>
      <c r="X4" s="676"/>
      <c r="Y4" s="395">
        <v>0.9</v>
      </c>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3"/>
      <c r="B5" s="1064"/>
      <c r="C5" s="1064"/>
      <c r="D5" s="1064"/>
      <c r="E5" s="1064"/>
      <c r="F5" s="1065"/>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3"/>
      <c r="B6" s="1064"/>
      <c r="C6" s="1064"/>
      <c r="D6" s="1064"/>
      <c r="E6" s="1064"/>
      <c r="F6" s="1065"/>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3"/>
      <c r="B7" s="1064"/>
      <c r="C7" s="1064"/>
      <c r="D7" s="1064"/>
      <c r="E7" s="1064"/>
      <c r="F7" s="1065"/>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3"/>
      <c r="B8" s="1064"/>
      <c r="C8" s="1064"/>
      <c r="D8" s="1064"/>
      <c r="E8" s="1064"/>
      <c r="F8" s="1065"/>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3"/>
      <c r="B9" s="1064"/>
      <c r="C9" s="1064"/>
      <c r="D9" s="1064"/>
      <c r="E9" s="1064"/>
      <c r="F9" s="1065"/>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3"/>
      <c r="B10" s="1064"/>
      <c r="C10" s="1064"/>
      <c r="D10" s="1064"/>
      <c r="E10" s="1064"/>
      <c r="F10" s="1065"/>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3"/>
      <c r="B11" s="1064"/>
      <c r="C11" s="1064"/>
      <c r="D11" s="1064"/>
      <c r="E11" s="1064"/>
      <c r="F11" s="1065"/>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3"/>
      <c r="B12" s="1064"/>
      <c r="C12" s="1064"/>
      <c r="D12" s="1064"/>
      <c r="E12" s="1064"/>
      <c r="F12" s="1065"/>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3"/>
      <c r="B13" s="1064"/>
      <c r="C13" s="1064"/>
      <c r="D13" s="1064"/>
      <c r="E13" s="1064"/>
      <c r="F13" s="1065"/>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x14ac:dyDescent="0.15">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0.9</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hidden="1" customHeight="1" x14ac:dyDescent="0.15">
      <c r="A15" s="1063"/>
      <c r="B15" s="1064"/>
      <c r="C15" s="1064"/>
      <c r="D15" s="1064"/>
      <c r="E15" s="1064"/>
      <c r="F15" s="1065"/>
      <c r="G15" s="605" t="s">
        <v>400</v>
      </c>
      <c r="H15" s="606"/>
      <c r="I15" s="606"/>
      <c r="J15" s="606"/>
      <c r="K15" s="606"/>
      <c r="L15" s="606"/>
      <c r="M15" s="606"/>
      <c r="N15" s="606"/>
      <c r="O15" s="606"/>
      <c r="P15" s="606"/>
      <c r="Q15" s="606"/>
      <c r="R15" s="606"/>
      <c r="S15" s="606"/>
      <c r="T15" s="606"/>
      <c r="U15" s="606"/>
      <c r="V15" s="606"/>
      <c r="W15" s="606"/>
      <c r="X15" s="606"/>
      <c r="Y15" s="606"/>
      <c r="Z15" s="606"/>
      <c r="AA15" s="606"/>
      <c r="AB15" s="607"/>
      <c r="AC15" s="605" t="s">
        <v>401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hidden="1" customHeight="1" x14ac:dyDescent="0.15">
      <c r="A16" s="1063"/>
      <c r="B16" s="1064"/>
      <c r="C16" s="1064"/>
      <c r="D16" s="1064"/>
      <c r="E16" s="1064"/>
      <c r="F16" s="1065"/>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hidden="1"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hidden="1" customHeight="1" x14ac:dyDescent="0.15">
      <c r="A18" s="1063"/>
      <c r="B18" s="1064"/>
      <c r="C18" s="1064"/>
      <c r="D18" s="1064"/>
      <c r="E18" s="1064"/>
      <c r="F18" s="1065"/>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hidden="1" customHeight="1" x14ac:dyDescent="0.15">
      <c r="A19" s="1063"/>
      <c r="B19" s="1064"/>
      <c r="C19" s="1064"/>
      <c r="D19" s="1064"/>
      <c r="E19" s="1064"/>
      <c r="F19" s="1065"/>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hidden="1" customHeight="1" x14ac:dyDescent="0.15">
      <c r="A20" s="1063"/>
      <c r="B20" s="1064"/>
      <c r="C20" s="1064"/>
      <c r="D20" s="1064"/>
      <c r="E20" s="1064"/>
      <c r="F20" s="1065"/>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hidden="1" customHeight="1" x14ac:dyDescent="0.15">
      <c r="A21" s="1063"/>
      <c r="B21" s="1064"/>
      <c r="C21" s="1064"/>
      <c r="D21" s="1064"/>
      <c r="E21" s="1064"/>
      <c r="F21" s="1065"/>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hidden="1" customHeight="1" x14ac:dyDescent="0.15">
      <c r="A22" s="1063"/>
      <c r="B22" s="1064"/>
      <c r="C22" s="1064"/>
      <c r="D22" s="1064"/>
      <c r="E22" s="1064"/>
      <c r="F22" s="1065"/>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hidden="1" customHeight="1" x14ac:dyDescent="0.15">
      <c r="A23" s="1063"/>
      <c r="B23" s="1064"/>
      <c r="C23" s="1064"/>
      <c r="D23" s="1064"/>
      <c r="E23" s="1064"/>
      <c r="F23" s="1065"/>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hidden="1" customHeight="1" x14ac:dyDescent="0.15">
      <c r="A24" s="1063"/>
      <c r="B24" s="1064"/>
      <c r="C24" s="1064"/>
      <c r="D24" s="1064"/>
      <c r="E24" s="1064"/>
      <c r="F24" s="1065"/>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hidden="1" customHeight="1" x14ac:dyDescent="0.15">
      <c r="A25" s="1063"/>
      <c r="B25" s="1064"/>
      <c r="C25" s="1064"/>
      <c r="D25" s="1064"/>
      <c r="E25" s="1064"/>
      <c r="F25" s="1065"/>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hidden="1" customHeight="1" x14ac:dyDescent="0.15">
      <c r="A26" s="1063"/>
      <c r="B26" s="1064"/>
      <c r="C26" s="1064"/>
      <c r="D26" s="1064"/>
      <c r="E26" s="1064"/>
      <c r="F26" s="1065"/>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hidden="1" customHeight="1" thickBot="1" x14ac:dyDescent="0.2">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hidden="1" customHeight="1" x14ac:dyDescent="0.15">
      <c r="A28" s="1063"/>
      <c r="B28" s="1064"/>
      <c r="C28" s="1064"/>
      <c r="D28" s="1064"/>
      <c r="E28" s="1064"/>
      <c r="F28" s="1065"/>
      <c r="G28" s="605" t="s">
        <v>399</v>
      </c>
      <c r="H28" s="606"/>
      <c r="I28" s="606"/>
      <c r="J28" s="606"/>
      <c r="K28" s="606"/>
      <c r="L28" s="606"/>
      <c r="M28" s="606"/>
      <c r="N28" s="606"/>
      <c r="O28" s="606"/>
      <c r="P28" s="606"/>
      <c r="Q28" s="606"/>
      <c r="R28" s="606"/>
      <c r="S28" s="606"/>
      <c r="T28" s="606"/>
      <c r="U28" s="606"/>
      <c r="V28" s="606"/>
      <c r="W28" s="606"/>
      <c r="X28" s="606"/>
      <c r="Y28" s="606"/>
      <c r="Z28" s="606"/>
      <c r="AA28" s="606"/>
      <c r="AB28" s="607"/>
      <c r="AC28" s="605" t="s">
        <v>402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hidden="1" customHeight="1" x14ac:dyDescent="0.15">
      <c r="A29" s="1063"/>
      <c r="B29" s="1064"/>
      <c r="C29" s="1064"/>
      <c r="D29" s="1064"/>
      <c r="E29" s="1064"/>
      <c r="F29" s="1065"/>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hidden="1"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hidden="1" customHeight="1" x14ac:dyDescent="0.15">
      <c r="A31" s="1063"/>
      <c r="B31" s="1064"/>
      <c r="C31" s="1064"/>
      <c r="D31" s="1064"/>
      <c r="E31" s="1064"/>
      <c r="F31" s="1065"/>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hidden="1" customHeight="1" x14ac:dyDescent="0.15">
      <c r="A32" s="1063"/>
      <c r="B32" s="1064"/>
      <c r="C32" s="1064"/>
      <c r="D32" s="1064"/>
      <c r="E32" s="1064"/>
      <c r="F32" s="1065"/>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hidden="1" customHeight="1" x14ac:dyDescent="0.15">
      <c r="A33" s="1063"/>
      <c r="B33" s="1064"/>
      <c r="C33" s="1064"/>
      <c r="D33" s="1064"/>
      <c r="E33" s="1064"/>
      <c r="F33" s="1065"/>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hidden="1" customHeight="1" x14ac:dyDescent="0.15">
      <c r="A34" s="1063"/>
      <c r="B34" s="1064"/>
      <c r="C34" s="1064"/>
      <c r="D34" s="1064"/>
      <c r="E34" s="1064"/>
      <c r="F34" s="1065"/>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hidden="1" customHeight="1" x14ac:dyDescent="0.15">
      <c r="A35" s="1063"/>
      <c r="B35" s="1064"/>
      <c r="C35" s="1064"/>
      <c r="D35" s="1064"/>
      <c r="E35" s="1064"/>
      <c r="F35" s="1065"/>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hidden="1" customHeight="1" x14ac:dyDescent="0.15">
      <c r="A36" s="1063"/>
      <c r="B36" s="1064"/>
      <c r="C36" s="1064"/>
      <c r="D36" s="1064"/>
      <c r="E36" s="1064"/>
      <c r="F36" s="1065"/>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hidden="1" customHeight="1" x14ac:dyDescent="0.15">
      <c r="A37" s="1063"/>
      <c r="B37" s="1064"/>
      <c r="C37" s="1064"/>
      <c r="D37" s="1064"/>
      <c r="E37" s="1064"/>
      <c r="F37" s="1065"/>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hidden="1" customHeight="1" x14ac:dyDescent="0.15">
      <c r="A38" s="1063"/>
      <c r="B38" s="1064"/>
      <c r="C38" s="1064"/>
      <c r="D38" s="1064"/>
      <c r="E38" s="1064"/>
      <c r="F38" s="1065"/>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hidden="1" customHeight="1" x14ac:dyDescent="0.15">
      <c r="A39" s="1063"/>
      <c r="B39" s="1064"/>
      <c r="C39" s="1064"/>
      <c r="D39" s="1064"/>
      <c r="E39" s="1064"/>
      <c r="F39" s="1065"/>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hidden="1" customHeight="1" thickBot="1" x14ac:dyDescent="0.2">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hidden="1" customHeight="1" x14ac:dyDescent="0.15">
      <c r="A41" s="1063"/>
      <c r="B41" s="1064"/>
      <c r="C41" s="1064"/>
      <c r="D41" s="1064"/>
      <c r="E41" s="1064"/>
      <c r="F41" s="1065"/>
      <c r="G41" s="605" t="s">
        <v>449</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hidden="1" customHeight="1" x14ac:dyDescent="0.15">
      <c r="A42" s="1063"/>
      <c r="B42" s="1064"/>
      <c r="C42" s="1064"/>
      <c r="D42" s="1064"/>
      <c r="E42" s="1064"/>
      <c r="F42" s="1065"/>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hidden="1"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hidden="1" customHeight="1" x14ac:dyDescent="0.15">
      <c r="A44" s="1063"/>
      <c r="B44" s="1064"/>
      <c r="C44" s="1064"/>
      <c r="D44" s="1064"/>
      <c r="E44" s="1064"/>
      <c r="F44" s="1065"/>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hidden="1" customHeight="1" x14ac:dyDescent="0.15">
      <c r="A45" s="1063"/>
      <c r="B45" s="1064"/>
      <c r="C45" s="1064"/>
      <c r="D45" s="1064"/>
      <c r="E45" s="1064"/>
      <c r="F45" s="1065"/>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hidden="1" customHeight="1" x14ac:dyDescent="0.15">
      <c r="A46" s="1063"/>
      <c r="B46" s="1064"/>
      <c r="C46" s="1064"/>
      <c r="D46" s="1064"/>
      <c r="E46" s="1064"/>
      <c r="F46" s="1065"/>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hidden="1" customHeight="1" x14ac:dyDescent="0.15">
      <c r="A47" s="1063"/>
      <c r="B47" s="1064"/>
      <c r="C47" s="1064"/>
      <c r="D47" s="1064"/>
      <c r="E47" s="1064"/>
      <c r="F47" s="1065"/>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hidden="1" customHeight="1" x14ac:dyDescent="0.15">
      <c r="A48" s="1063"/>
      <c r="B48" s="1064"/>
      <c r="C48" s="1064"/>
      <c r="D48" s="1064"/>
      <c r="E48" s="1064"/>
      <c r="F48" s="1065"/>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hidden="1" customHeight="1" x14ac:dyDescent="0.15">
      <c r="A49" s="1063"/>
      <c r="B49" s="1064"/>
      <c r="C49" s="1064"/>
      <c r="D49" s="1064"/>
      <c r="E49" s="1064"/>
      <c r="F49" s="1065"/>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hidden="1" customHeight="1" x14ac:dyDescent="0.15">
      <c r="A50" s="1063"/>
      <c r="B50" s="1064"/>
      <c r="C50" s="1064"/>
      <c r="D50" s="1064"/>
      <c r="E50" s="1064"/>
      <c r="F50" s="1065"/>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hidden="1" customHeight="1" x14ac:dyDescent="0.15">
      <c r="A51" s="1063"/>
      <c r="B51" s="1064"/>
      <c r="C51" s="1064"/>
      <c r="D51" s="1064"/>
      <c r="E51" s="1064"/>
      <c r="F51" s="1065"/>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hidden="1" customHeight="1" x14ac:dyDescent="0.15">
      <c r="A52" s="1063"/>
      <c r="B52" s="1064"/>
      <c r="C52" s="1064"/>
      <c r="D52" s="1064"/>
      <c r="E52" s="1064"/>
      <c r="F52" s="1065"/>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hidden="1"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69" t="s">
        <v>28</v>
      </c>
      <c r="B55" s="1070"/>
      <c r="C55" s="1070"/>
      <c r="D55" s="1070"/>
      <c r="E55" s="1070"/>
      <c r="F55" s="1071"/>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403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hidden="1" customHeight="1" x14ac:dyDescent="0.15">
      <c r="A56" s="1063"/>
      <c r="B56" s="1064"/>
      <c r="C56" s="1064"/>
      <c r="D56" s="1064"/>
      <c r="E56" s="1064"/>
      <c r="F56" s="1065"/>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hidden="1"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hidden="1" customHeight="1" x14ac:dyDescent="0.15">
      <c r="A58" s="1063"/>
      <c r="B58" s="1064"/>
      <c r="C58" s="1064"/>
      <c r="D58" s="1064"/>
      <c r="E58" s="1064"/>
      <c r="F58" s="1065"/>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hidden="1" customHeight="1" x14ac:dyDescent="0.15">
      <c r="A59" s="1063"/>
      <c r="B59" s="1064"/>
      <c r="C59" s="1064"/>
      <c r="D59" s="1064"/>
      <c r="E59" s="1064"/>
      <c r="F59" s="1065"/>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hidden="1" customHeight="1" x14ac:dyDescent="0.15">
      <c r="A60" s="1063"/>
      <c r="B60" s="1064"/>
      <c r="C60" s="1064"/>
      <c r="D60" s="1064"/>
      <c r="E60" s="1064"/>
      <c r="F60" s="1065"/>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hidden="1" customHeight="1" x14ac:dyDescent="0.15">
      <c r="A61" s="1063"/>
      <c r="B61" s="1064"/>
      <c r="C61" s="1064"/>
      <c r="D61" s="1064"/>
      <c r="E61" s="1064"/>
      <c r="F61" s="1065"/>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hidden="1" customHeight="1" x14ac:dyDescent="0.15">
      <c r="A62" s="1063"/>
      <c r="B62" s="1064"/>
      <c r="C62" s="1064"/>
      <c r="D62" s="1064"/>
      <c r="E62" s="1064"/>
      <c r="F62" s="1065"/>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hidden="1" customHeight="1" x14ac:dyDescent="0.15">
      <c r="A63" s="1063"/>
      <c r="B63" s="1064"/>
      <c r="C63" s="1064"/>
      <c r="D63" s="1064"/>
      <c r="E63" s="1064"/>
      <c r="F63" s="1065"/>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hidden="1" customHeight="1" x14ac:dyDescent="0.15">
      <c r="A64" s="1063"/>
      <c r="B64" s="1064"/>
      <c r="C64" s="1064"/>
      <c r="D64" s="1064"/>
      <c r="E64" s="1064"/>
      <c r="F64" s="1065"/>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hidden="1" customHeight="1" x14ac:dyDescent="0.15">
      <c r="A65" s="1063"/>
      <c r="B65" s="1064"/>
      <c r="C65" s="1064"/>
      <c r="D65" s="1064"/>
      <c r="E65" s="1064"/>
      <c r="F65" s="1065"/>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hidden="1" customHeight="1" x14ac:dyDescent="0.15">
      <c r="A66" s="1063"/>
      <c r="B66" s="1064"/>
      <c r="C66" s="1064"/>
      <c r="D66" s="1064"/>
      <c r="E66" s="1064"/>
      <c r="F66" s="1065"/>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hidden="1" customHeight="1" thickBot="1" x14ac:dyDescent="0.2">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15">
      <c r="A68" s="1063"/>
      <c r="B68" s="1064"/>
      <c r="C68" s="1064"/>
      <c r="D68" s="1064"/>
      <c r="E68" s="1064"/>
      <c r="F68" s="1065"/>
      <c r="G68" s="605" t="s">
        <v>404</v>
      </c>
      <c r="H68" s="606"/>
      <c r="I68" s="606"/>
      <c r="J68" s="606"/>
      <c r="K68" s="606"/>
      <c r="L68" s="606"/>
      <c r="M68" s="606"/>
      <c r="N68" s="606"/>
      <c r="O68" s="606"/>
      <c r="P68" s="606"/>
      <c r="Q68" s="606"/>
      <c r="R68" s="606"/>
      <c r="S68" s="606"/>
      <c r="T68" s="606"/>
      <c r="U68" s="606"/>
      <c r="V68" s="606"/>
      <c r="W68" s="606"/>
      <c r="X68" s="606"/>
      <c r="Y68" s="606"/>
      <c r="Z68" s="606"/>
      <c r="AA68" s="606"/>
      <c r="AB68" s="607"/>
      <c r="AC68" s="605" t="s">
        <v>405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hidden="1" customHeight="1" x14ac:dyDescent="0.15">
      <c r="A69" s="1063"/>
      <c r="B69" s="1064"/>
      <c r="C69" s="1064"/>
      <c r="D69" s="1064"/>
      <c r="E69" s="1064"/>
      <c r="F69" s="1065"/>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hidden="1"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hidden="1" customHeight="1" x14ac:dyDescent="0.15">
      <c r="A71" s="1063"/>
      <c r="B71" s="1064"/>
      <c r="C71" s="1064"/>
      <c r="D71" s="1064"/>
      <c r="E71" s="1064"/>
      <c r="F71" s="1065"/>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hidden="1" customHeight="1" x14ac:dyDescent="0.15">
      <c r="A72" s="1063"/>
      <c r="B72" s="1064"/>
      <c r="C72" s="1064"/>
      <c r="D72" s="1064"/>
      <c r="E72" s="1064"/>
      <c r="F72" s="1065"/>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hidden="1" customHeight="1" x14ac:dyDescent="0.15">
      <c r="A73" s="1063"/>
      <c r="B73" s="1064"/>
      <c r="C73" s="1064"/>
      <c r="D73" s="1064"/>
      <c r="E73" s="1064"/>
      <c r="F73" s="1065"/>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hidden="1" customHeight="1" x14ac:dyDescent="0.15">
      <c r="A74" s="1063"/>
      <c r="B74" s="1064"/>
      <c r="C74" s="1064"/>
      <c r="D74" s="1064"/>
      <c r="E74" s="1064"/>
      <c r="F74" s="1065"/>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hidden="1" customHeight="1" x14ac:dyDescent="0.15">
      <c r="A75" s="1063"/>
      <c r="B75" s="1064"/>
      <c r="C75" s="1064"/>
      <c r="D75" s="1064"/>
      <c r="E75" s="1064"/>
      <c r="F75" s="1065"/>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hidden="1" customHeight="1" x14ac:dyDescent="0.15">
      <c r="A76" s="1063"/>
      <c r="B76" s="1064"/>
      <c r="C76" s="1064"/>
      <c r="D76" s="1064"/>
      <c r="E76" s="1064"/>
      <c r="F76" s="1065"/>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hidden="1" customHeight="1" x14ac:dyDescent="0.15">
      <c r="A77" s="1063"/>
      <c r="B77" s="1064"/>
      <c r="C77" s="1064"/>
      <c r="D77" s="1064"/>
      <c r="E77" s="1064"/>
      <c r="F77" s="1065"/>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hidden="1" customHeight="1" x14ac:dyDescent="0.15">
      <c r="A78" s="1063"/>
      <c r="B78" s="1064"/>
      <c r="C78" s="1064"/>
      <c r="D78" s="1064"/>
      <c r="E78" s="1064"/>
      <c r="F78" s="1065"/>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hidden="1" customHeight="1" x14ac:dyDescent="0.15">
      <c r="A79" s="1063"/>
      <c r="B79" s="1064"/>
      <c r="C79" s="1064"/>
      <c r="D79" s="1064"/>
      <c r="E79" s="1064"/>
      <c r="F79" s="1065"/>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hidden="1" customHeight="1" thickBot="1" x14ac:dyDescent="0.2">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15">
      <c r="A81" s="1063"/>
      <c r="B81" s="1064"/>
      <c r="C81" s="1064"/>
      <c r="D81" s="1064"/>
      <c r="E81" s="1064"/>
      <c r="F81" s="1065"/>
      <c r="G81" s="605" t="s">
        <v>406</v>
      </c>
      <c r="H81" s="606"/>
      <c r="I81" s="606"/>
      <c r="J81" s="606"/>
      <c r="K81" s="606"/>
      <c r="L81" s="606"/>
      <c r="M81" s="606"/>
      <c r="N81" s="606"/>
      <c r="O81" s="606"/>
      <c r="P81" s="606"/>
      <c r="Q81" s="606"/>
      <c r="R81" s="606"/>
      <c r="S81" s="606"/>
      <c r="T81" s="606"/>
      <c r="U81" s="606"/>
      <c r="V81" s="606"/>
      <c r="W81" s="606"/>
      <c r="X81" s="606"/>
      <c r="Y81" s="606"/>
      <c r="Z81" s="606"/>
      <c r="AA81" s="606"/>
      <c r="AB81" s="607"/>
      <c r="AC81" s="605" t="s">
        <v>407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hidden="1" customHeight="1" x14ac:dyDescent="0.15">
      <c r="A82" s="1063"/>
      <c r="B82" s="1064"/>
      <c r="C82" s="1064"/>
      <c r="D82" s="1064"/>
      <c r="E82" s="1064"/>
      <c r="F82" s="1065"/>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hidden="1"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hidden="1" customHeight="1" x14ac:dyDescent="0.15">
      <c r="A84" s="1063"/>
      <c r="B84" s="1064"/>
      <c r="C84" s="1064"/>
      <c r="D84" s="1064"/>
      <c r="E84" s="1064"/>
      <c r="F84" s="1065"/>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hidden="1" customHeight="1" x14ac:dyDescent="0.15">
      <c r="A85" s="1063"/>
      <c r="B85" s="1064"/>
      <c r="C85" s="1064"/>
      <c r="D85" s="1064"/>
      <c r="E85" s="1064"/>
      <c r="F85" s="1065"/>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hidden="1" customHeight="1" x14ac:dyDescent="0.15">
      <c r="A86" s="1063"/>
      <c r="B86" s="1064"/>
      <c r="C86" s="1064"/>
      <c r="D86" s="1064"/>
      <c r="E86" s="1064"/>
      <c r="F86" s="1065"/>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hidden="1" customHeight="1" x14ac:dyDescent="0.15">
      <c r="A87" s="1063"/>
      <c r="B87" s="1064"/>
      <c r="C87" s="1064"/>
      <c r="D87" s="1064"/>
      <c r="E87" s="1064"/>
      <c r="F87" s="1065"/>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hidden="1" customHeight="1" x14ac:dyDescent="0.15">
      <c r="A88" s="1063"/>
      <c r="B88" s="1064"/>
      <c r="C88" s="1064"/>
      <c r="D88" s="1064"/>
      <c r="E88" s="1064"/>
      <c r="F88" s="1065"/>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hidden="1" customHeight="1" x14ac:dyDescent="0.15">
      <c r="A89" s="1063"/>
      <c r="B89" s="1064"/>
      <c r="C89" s="1064"/>
      <c r="D89" s="1064"/>
      <c r="E89" s="1064"/>
      <c r="F89" s="1065"/>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hidden="1" customHeight="1" x14ac:dyDescent="0.15">
      <c r="A90" s="1063"/>
      <c r="B90" s="1064"/>
      <c r="C90" s="1064"/>
      <c r="D90" s="1064"/>
      <c r="E90" s="1064"/>
      <c r="F90" s="1065"/>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hidden="1" customHeight="1" x14ac:dyDescent="0.15">
      <c r="A91" s="1063"/>
      <c r="B91" s="1064"/>
      <c r="C91" s="1064"/>
      <c r="D91" s="1064"/>
      <c r="E91" s="1064"/>
      <c r="F91" s="1065"/>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hidden="1" customHeight="1" x14ac:dyDescent="0.15">
      <c r="A92" s="1063"/>
      <c r="B92" s="1064"/>
      <c r="C92" s="1064"/>
      <c r="D92" s="1064"/>
      <c r="E92" s="1064"/>
      <c r="F92" s="1065"/>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hidden="1" customHeight="1" thickBot="1" x14ac:dyDescent="0.2">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15">
      <c r="A94" s="1063"/>
      <c r="B94" s="1064"/>
      <c r="C94" s="1064"/>
      <c r="D94" s="1064"/>
      <c r="E94" s="1064"/>
      <c r="F94" s="1065"/>
      <c r="G94" s="605" t="s">
        <v>408</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hidden="1" customHeight="1" x14ac:dyDescent="0.15">
      <c r="A95" s="1063"/>
      <c r="B95" s="1064"/>
      <c r="C95" s="1064"/>
      <c r="D95" s="1064"/>
      <c r="E95" s="1064"/>
      <c r="F95" s="1065"/>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hidden="1"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hidden="1" customHeight="1" x14ac:dyDescent="0.15">
      <c r="A97" s="1063"/>
      <c r="B97" s="1064"/>
      <c r="C97" s="1064"/>
      <c r="D97" s="1064"/>
      <c r="E97" s="1064"/>
      <c r="F97" s="1065"/>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hidden="1" customHeight="1" x14ac:dyDescent="0.15">
      <c r="A98" s="1063"/>
      <c r="B98" s="1064"/>
      <c r="C98" s="1064"/>
      <c r="D98" s="1064"/>
      <c r="E98" s="1064"/>
      <c r="F98" s="1065"/>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hidden="1" customHeight="1" x14ac:dyDescent="0.15">
      <c r="A99" s="1063"/>
      <c r="B99" s="1064"/>
      <c r="C99" s="1064"/>
      <c r="D99" s="1064"/>
      <c r="E99" s="1064"/>
      <c r="F99" s="1065"/>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hidden="1" customHeight="1" x14ac:dyDescent="0.15">
      <c r="A100" s="1063"/>
      <c r="B100" s="1064"/>
      <c r="C100" s="1064"/>
      <c r="D100" s="1064"/>
      <c r="E100" s="1064"/>
      <c r="F100" s="1065"/>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hidden="1" customHeight="1" x14ac:dyDescent="0.15">
      <c r="A101" s="1063"/>
      <c r="B101" s="1064"/>
      <c r="C101" s="1064"/>
      <c r="D101" s="1064"/>
      <c r="E101" s="1064"/>
      <c r="F101" s="1065"/>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hidden="1" customHeight="1" x14ac:dyDescent="0.15">
      <c r="A102" s="1063"/>
      <c r="B102" s="1064"/>
      <c r="C102" s="1064"/>
      <c r="D102" s="1064"/>
      <c r="E102" s="1064"/>
      <c r="F102" s="1065"/>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hidden="1" customHeight="1" x14ac:dyDescent="0.15">
      <c r="A103" s="1063"/>
      <c r="B103" s="1064"/>
      <c r="C103" s="1064"/>
      <c r="D103" s="1064"/>
      <c r="E103" s="1064"/>
      <c r="F103" s="1065"/>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hidden="1" customHeight="1" x14ac:dyDescent="0.15">
      <c r="A104" s="1063"/>
      <c r="B104" s="1064"/>
      <c r="C104" s="1064"/>
      <c r="D104" s="1064"/>
      <c r="E104" s="1064"/>
      <c r="F104" s="1065"/>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hidden="1" customHeight="1" x14ac:dyDescent="0.15">
      <c r="A105" s="1063"/>
      <c r="B105" s="1064"/>
      <c r="C105" s="1064"/>
      <c r="D105" s="1064"/>
      <c r="E105" s="1064"/>
      <c r="F105" s="1065"/>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hidden="1"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69" t="s">
        <v>28</v>
      </c>
      <c r="B108" s="1070"/>
      <c r="C108" s="1070"/>
      <c r="D108" s="1070"/>
      <c r="E108" s="1070"/>
      <c r="F108" s="1071"/>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409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hidden="1" customHeight="1" x14ac:dyDescent="0.15">
      <c r="A109" s="1063"/>
      <c r="B109" s="1064"/>
      <c r="C109" s="1064"/>
      <c r="D109" s="1064"/>
      <c r="E109" s="1064"/>
      <c r="F109" s="1065"/>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hidden="1"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hidden="1" customHeight="1" x14ac:dyDescent="0.15">
      <c r="A111" s="1063"/>
      <c r="B111" s="1064"/>
      <c r="C111" s="1064"/>
      <c r="D111" s="1064"/>
      <c r="E111" s="1064"/>
      <c r="F111" s="1065"/>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hidden="1" customHeight="1" x14ac:dyDescent="0.15">
      <c r="A112" s="1063"/>
      <c r="B112" s="1064"/>
      <c r="C112" s="1064"/>
      <c r="D112" s="1064"/>
      <c r="E112" s="1064"/>
      <c r="F112" s="1065"/>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hidden="1" customHeight="1" x14ac:dyDescent="0.15">
      <c r="A113" s="1063"/>
      <c r="B113" s="1064"/>
      <c r="C113" s="1064"/>
      <c r="D113" s="1064"/>
      <c r="E113" s="1064"/>
      <c r="F113" s="1065"/>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hidden="1" customHeight="1" x14ac:dyDescent="0.15">
      <c r="A114" s="1063"/>
      <c r="B114" s="1064"/>
      <c r="C114" s="1064"/>
      <c r="D114" s="1064"/>
      <c r="E114" s="1064"/>
      <c r="F114" s="1065"/>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hidden="1" customHeight="1" x14ac:dyDescent="0.15">
      <c r="A115" s="1063"/>
      <c r="B115" s="1064"/>
      <c r="C115" s="1064"/>
      <c r="D115" s="1064"/>
      <c r="E115" s="1064"/>
      <c r="F115" s="1065"/>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hidden="1" customHeight="1" x14ac:dyDescent="0.15">
      <c r="A116" s="1063"/>
      <c r="B116" s="1064"/>
      <c r="C116" s="1064"/>
      <c r="D116" s="1064"/>
      <c r="E116" s="1064"/>
      <c r="F116" s="1065"/>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hidden="1" customHeight="1" x14ac:dyDescent="0.15">
      <c r="A117" s="1063"/>
      <c r="B117" s="1064"/>
      <c r="C117" s="1064"/>
      <c r="D117" s="1064"/>
      <c r="E117" s="1064"/>
      <c r="F117" s="1065"/>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hidden="1" customHeight="1" x14ac:dyDescent="0.15">
      <c r="A118" s="1063"/>
      <c r="B118" s="1064"/>
      <c r="C118" s="1064"/>
      <c r="D118" s="1064"/>
      <c r="E118" s="1064"/>
      <c r="F118" s="1065"/>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hidden="1" customHeight="1" x14ac:dyDescent="0.15">
      <c r="A119" s="1063"/>
      <c r="B119" s="1064"/>
      <c r="C119" s="1064"/>
      <c r="D119" s="1064"/>
      <c r="E119" s="1064"/>
      <c r="F119" s="1065"/>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hidden="1" customHeight="1" thickBot="1" x14ac:dyDescent="0.2">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15">
      <c r="A121" s="1063"/>
      <c r="B121" s="1064"/>
      <c r="C121" s="1064"/>
      <c r="D121" s="1064"/>
      <c r="E121" s="1064"/>
      <c r="F121" s="1065"/>
      <c r="G121" s="605" t="s">
        <v>410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hidden="1" customHeight="1" x14ac:dyDescent="0.15">
      <c r="A122" s="1063"/>
      <c r="B122" s="1064"/>
      <c r="C122" s="1064"/>
      <c r="D122" s="1064"/>
      <c r="E122" s="1064"/>
      <c r="F122" s="1065"/>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hidden="1"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hidden="1" customHeight="1" x14ac:dyDescent="0.15">
      <c r="A124" s="1063"/>
      <c r="B124" s="1064"/>
      <c r="C124" s="1064"/>
      <c r="D124" s="1064"/>
      <c r="E124" s="1064"/>
      <c r="F124" s="1065"/>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hidden="1" customHeight="1" x14ac:dyDescent="0.15">
      <c r="A125" s="1063"/>
      <c r="B125" s="1064"/>
      <c r="C125" s="1064"/>
      <c r="D125" s="1064"/>
      <c r="E125" s="1064"/>
      <c r="F125" s="1065"/>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hidden="1" customHeight="1" x14ac:dyDescent="0.15">
      <c r="A126" s="1063"/>
      <c r="B126" s="1064"/>
      <c r="C126" s="1064"/>
      <c r="D126" s="1064"/>
      <c r="E126" s="1064"/>
      <c r="F126" s="1065"/>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hidden="1" customHeight="1" x14ac:dyDescent="0.15">
      <c r="A127" s="1063"/>
      <c r="B127" s="1064"/>
      <c r="C127" s="1064"/>
      <c r="D127" s="1064"/>
      <c r="E127" s="1064"/>
      <c r="F127" s="1065"/>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hidden="1" customHeight="1" x14ac:dyDescent="0.15">
      <c r="A128" s="1063"/>
      <c r="B128" s="1064"/>
      <c r="C128" s="1064"/>
      <c r="D128" s="1064"/>
      <c r="E128" s="1064"/>
      <c r="F128" s="1065"/>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hidden="1" customHeight="1" x14ac:dyDescent="0.15">
      <c r="A129" s="1063"/>
      <c r="B129" s="1064"/>
      <c r="C129" s="1064"/>
      <c r="D129" s="1064"/>
      <c r="E129" s="1064"/>
      <c r="F129" s="1065"/>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hidden="1" customHeight="1" x14ac:dyDescent="0.15">
      <c r="A130" s="1063"/>
      <c r="B130" s="1064"/>
      <c r="C130" s="1064"/>
      <c r="D130" s="1064"/>
      <c r="E130" s="1064"/>
      <c r="F130" s="1065"/>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hidden="1" customHeight="1" x14ac:dyDescent="0.15">
      <c r="A131" s="1063"/>
      <c r="B131" s="1064"/>
      <c r="C131" s="1064"/>
      <c r="D131" s="1064"/>
      <c r="E131" s="1064"/>
      <c r="F131" s="1065"/>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hidden="1" customHeight="1" x14ac:dyDescent="0.15">
      <c r="A132" s="1063"/>
      <c r="B132" s="1064"/>
      <c r="C132" s="1064"/>
      <c r="D132" s="1064"/>
      <c r="E132" s="1064"/>
      <c r="F132" s="1065"/>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hidden="1" customHeight="1" thickBot="1" x14ac:dyDescent="0.2">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63"/>
      <c r="B134" s="1064"/>
      <c r="C134" s="1064"/>
      <c r="D134" s="1064"/>
      <c r="E134" s="1064"/>
      <c r="F134" s="1065"/>
      <c r="G134" s="605" t="s">
        <v>412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hidden="1" customHeight="1" x14ac:dyDescent="0.15">
      <c r="A135" s="1063"/>
      <c r="B135" s="1064"/>
      <c r="C135" s="1064"/>
      <c r="D135" s="1064"/>
      <c r="E135" s="1064"/>
      <c r="F135" s="1065"/>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hidden="1"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hidden="1" customHeight="1" x14ac:dyDescent="0.15">
      <c r="A137" s="1063"/>
      <c r="B137" s="1064"/>
      <c r="C137" s="1064"/>
      <c r="D137" s="1064"/>
      <c r="E137" s="1064"/>
      <c r="F137" s="1065"/>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hidden="1" customHeight="1" x14ac:dyDescent="0.15">
      <c r="A138" s="1063"/>
      <c r="B138" s="1064"/>
      <c r="C138" s="1064"/>
      <c r="D138" s="1064"/>
      <c r="E138" s="1064"/>
      <c r="F138" s="1065"/>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hidden="1" customHeight="1" x14ac:dyDescent="0.15">
      <c r="A139" s="1063"/>
      <c r="B139" s="1064"/>
      <c r="C139" s="1064"/>
      <c r="D139" s="1064"/>
      <c r="E139" s="1064"/>
      <c r="F139" s="1065"/>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hidden="1" customHeight="1" x14ac:dyDescent="0.15">
      <c r="A140" s="1063"/>
      <c r="B140" s="1064"/>
      <c r="C140" s="1064"/>
      <c r="D140" s="1064"/>
      <c r="E140" s="1064"/>
      <c r="F140" s="1065"/>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hidden="1" customHeight="1" x14ac:dyDescent="0.15">
      <c r="A141" s="1063"/>
      <c r="B141" s="1064"/>
      <c r="C141" s="1064"/>
      <c r="D141" s="1064"/>
      <c r="E141" s="1064"/>
      <c r="F141" s="1065"/>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hidden="1" customHeight="1" x14ac:dyDescent="0.15">
      <c r="A142" s="1063"/>
      <c r="B142" s="1064"/>
      <c r="C142" s="1064"/>
      <c r="D142" s="1064"/>
      <c r="E142" s="1064"/>
      <c r="F142" s="1065"/>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hidden="1" customHeight="1" x14ac:dyDescent="0.15">
      <c r="A143" s="1063"/>
      <c r="B143" s="1064"/>
      <c r="C143" s="1064"/>
      <c r="D143" s="1064"/>
      <c r="E143" s="1064"/>
      <c r="F143" s="1065"/>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hidden="1" customHeight="1" x14ac:dyDescent="0.15">
      <c r="A144" s="1063"/>
      <c r="B144" s="1064"/>
      <c r="C144" s="1064"/>
      <c r="D144" s="1064"/>
      <c r="E144" s="1064"/>
      <c r="F144" s="1065"/>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hidden="1" customHeight="1" x14ac:dyDescent="0.15">
      <c r="A145" s="1063"/>
      <c r="B145" s="1064"/>
      <c r="C145" s="1064"/>
      <c r="D145" s="1064"/>
      <c r="E145" s="1064"/>
      <c r="F145" s="1065"/>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hidden="1" customHeight="1" thickBot="1" x14ac:dyDescent="0.2">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63"/>
      <c r="B147" s="1064"/>
      <c r="C147" s="1064"/>
      <c r="D147" s="1064"/>
      <c r="E147" s="1064"/>
      <c r="F147" s="1065"/>
      <c r="G147" s="605" t="s">
        <v>414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hidden="1" customHeight="1" x14ac:dyDescent="0.15">
      <c r="A148" s="1063"/>
      <c r="B148" s="1064"/>
      <c r="C148" s="1064"/>
      <c r="D148" s="1064"/>
      <c r="E148" s="1064"/>
      <c r="F148" s="1065"/>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hidden="1"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hidden="1" customHeight="1" x14ac:dyDescent="0.15">
      <c r="A150" s="1063"/>
      <c r="B150" s="1064"/>
      <c r="C150" s="1064"/>
      <c r="D150" s="1064"/>
      <c r="E150" s="1064"/>
      <c r="F150" s="1065"/>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hidden="1" customHeight="1" x14ac:dyDescent="0.15">
      <c r="A151" s="1063"/>
      <c r="B151" s="1064"/>
      <c r="C151" s="1064"/>
      <c r="D151" s="1064"/>
      <c r="E151" s="1064"/>
      <c r="F151" s="1065"/>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hidden="1" customHeight="1" x14ac:dyDescent="0.15">
      <c r="A152" s="1063"/>
      <c r="B152" s="1064"/>
      <c r="C152" s="1064"/>
      <c r="D152" s="1064"/>
      <c r="E152" s="1064"/>
      <c r="F152" s="1065"/>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hidden="1" customHeight="1" x14ac:dyDescent="0.15">
      <c r="A153" s="1063"/>
      <c r="B153" s="1064"/>
      <c r="C153" s="1064"/>
      <c r="D153" s="1064"/>
      <c r="E153" s="1064"/>
      <c r="F153" s="1065"/>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hidden="1" customHeight="1" x14ac:dyDescent="0.15">
      <c r="A154" s="1063"/>
      <c r="B154" s="1064"/>
      <c r="C154" s="1064"/>
      <c r="D154" s="1064"/>
      <c r="E154" s="1064"/>
      <c r="F154" s="1065"/>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hidden="1" customHeight="1" x14ac:dyDescent="0.15">
      <c r="A155" s="1063"/>
      <c r="B155" s="1064"/>
      <c r="C155" s="1064"/>
      <c r="D155" s="1064"/>
      <c r="E155" s="1064"/>
      <c r="F155" s="1065"/>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hidden="1" customHeight="1" x14ac:dyDescent="0.15">
      <c r="A156" s="1063"/>
      <c r="B156" s="1064"/>
      <c r="C156" s="1064"/>
      <c r="D156" s="1064"/>
      <c r="E156" s="1064"/>
      <c r="F156" s="1065"/>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hidden="1" customHeight="1" x14ac:dyDescent="0.15">
      <c r="A157" s="1063"/>
      <c r="B157" s="1064"/>
      <c r="C157" s="1064"/>
      <c r="D157" s="1064"/>
      <c r="E157" s="1064"/>
      <c r="F157" s="1065"/>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hidden="1" customHeight="1" x14ac:dyDescent="0.15">
      <c r="A158" s="1063"/>
      <c r="B158" s="1064"/>
      <c r="C158" s="1064"/>
      <c r="D158" s="1064"/>
      <c r="E158" s="1064"/>
      <c r="F158" s="1065"/>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hidden="1"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69" t="s">
        <v>28</v>
      </c>
      <c r="B161" s="1070"/>
      <c r="C161" s="1070"/>
      <c r="D161" s="1070"/>
      <c r="E161" s="1070"/>
      <c r="F161" s="1071"/>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hidden="1" customHeight="1" x14ac:dyDescent="0.15">
      <c r="A162" s="1063"/>
      <c r="B162" s="1064"/>
      <c r="C162" s="1064"/>
      <c r="D162" s="1064"/>
      <c r="E162" s="1064"/>
      <c r="F162" s="1065"/>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hidden="1"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hidden="1" customHeight="1" x14ac:dyDescent="0.15">
      <c r="A164" s="1063"/>
      <c r="B164" s="1064"/>
      <c r="C164" s="1064"/>
      <c r="D164" s="1064"/>
      <c r="E164" s="1064"/>
      <c r="F164" s="1065"/>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hidden="1" customHeight="1" x14ac:dyDescent="0.15">
      <c r="A165" s="1063"/>
      <c r="B165" s="1064"/>
      <c r="C165" s="1064"/>
      <c r="D165" s="1064"/>
      <c r="E165" s="1064"/>
      <c r="F165" s="1065"/>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hidden="1" customHeight="1" x14ac:dyDescent="0.15">
      <c r="A166" s="1063"/>
      <c r="B166" s="1064"/>
      <c r="C166" s="1064"/>
      <c r="D166" s="1064"/>
      <c r="E166" s="1064"/>
      <c r="F166" s="1065"/>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hidden="1" customHeight="1" x14ac:dyDescent="0.15">
      <c r="A167" s="1063"/>
      <c r="B167" s="1064"/>
      <c r="C167" s="1064"/>
      <c r="D167" s="1064"/>
      <c r="E167" s="1064"/>
      <c r="F167" s="1065"/>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hidden="1" customHeight="1" x14ac:dyDescent="0.15">
      <c r="A168" s="1063"/>
      <c r="B168" s="1064"/>
      <c r="C168" s="1064"/>
      <c r="D168" s="1064"/>
      <c r="E168" s="1064"/>
      <c r="F168" s="1065"/>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hidden="1" customHeight="1" x14ac:dyDescent="0.15">
      <c r="A169" s="1063"/>
      <c r="B169" s="1064"/>
      <c r="C169" s="1064"/>
      <c r="D169" s="1064"/>
      <c r="E169" s="1064"/>
      <c r="F169" s="1065"/>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hidden="1" customHeight="1" x14ac:dyDescent="0.15">
      <c r="A170" s="1063"/>
      <c r="B170" s="1064"/>
      <c r="C170" s="1064"/>
      <c r="D170" s="1064"/>
      <c r="E170" s="1064"/>
      <c r="F170" s="1065"/>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hidden="1" customHeight="1" x14ac:dyDescent="0.15">
      <c r="A171" s="1063"/>
      <c r="B171" s="1064"/>
      <c r="C171" s="1064"/>
      <c r="D171" s="1064"/>
      <c r="E171" s="1064"/>
      <c r="F171" s="1065"/>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hidden="1" customHeight="1" x14ac:dyDescent="0.15">
      <c r="A172" s="1063"/>
      <c r="B172" s="1064"/>
      <c r="C172" s="1064"/>
      <c r="D172" s="1064"/>
      <c r="E172" s="1064"/>
      <c r="F172" s="1065"/>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hidden="1" customHeight="1" thickBot="1" x14ac:dyDescent="0.2">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63"/>
      <c r="B174" s="1064"/>
      <c r="C174" s="1064"/>
      <c r="D174" s="1064"/>
      <c r="E174" s="1064"/>
      <c r="F174" s="1065"/>
      <c r="G174" s="605" t="s">
        <v>416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hidden="1" customHeight="1" x14ac:dyDescent="0.15">
      <c r="A175" s="1063"/>
      <c r="B175" s="1064"/>
      <c r="C175" s="1064"/>
      <c r="D175" s="1064"/>
      <c r="E175" s="1064"/>
      <c r="F175" s="1065"/>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hidden="1"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hidden="1" customHeight="1" x14ac:dyDescent="0.15">
      <c r="A177" s="1063"/>
      <c r="B177" s="1064"/>
      <c r="C177" s="1064"/>
      <c r="D177" s="1064"/>
      <c r="E177" s="1064"/>
      <c r="F177" s="1065"/>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hidden="1" customHeight="1" x14ac:dyDescent="0.15">
      <c r="A178" s="1063"/>
      <c r="B178" s="1064"/>
      <c r="C178" s="1064"/>
      <c r="D178" s="1064"/>
      <c r="E178" s="1064"/>
      <c r="F178" s="1065"/>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hidden="1" customHeight="1" x14ac:dyDescent="0.15">
      <c r="A179" s="1063"/>
      <c r="B179" s="1064"/>
      <c r="C179" s="1064"/>
      <c r="D179" s="1064"/>
      <c r="E179" s="1064"/>
      <c r="F179" s="1065"/>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hidden="1" customHeight="1" x14ac:dyDescent="0.15">
      <c r="A180" s="1063"/>
      <c r="B180" s="1064"/>
      <c r="C180" s="1064"/>
      <c r="D180" s="1064"/>
      <c r="E180" s="1064"/>
      <c r="F180" s="1065"/>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hidden="1" customHeight="1" x14ac:dyDescent="0.15">
      <c r="A181" s="1063"/>
      <c r="B181" s="1064"/>
      <c r="C181" s="1064"/>
      <c r="D181" s="1064"/>
      <c r="E181" s="1064"/>
      <c r="F181" s="1065"/>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hidden="1" customHeight="1" x14ac:dyDescent="0.15">
      <c r="A182" s="1063"/>
      <c r="B182" s="1064"/>
      <c r="C182" s="1064"/>
      <c r="D182" s="1064"/>
      <c r="E182" s="1064"/>
      <c r="F182" s="1065"/>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hidden="1" customHeight="1" x14ac:dyDescent="0.15">
      <c r="A183" s="1063"/>
      <c r="B183" s="1064"/>
      <c r="C183" s="1064"/>
      <c r="D183" s="1064"/>
      <c r="E183" s="1064"/>
      <c r="F183" s="1065"/>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hidden="1" customHeight="1" x14ac:dyDescent="0.15">
      <c r="A184" s="1063"/>
      <c r="B184" s="1064"/>
      <c r="C184" s="1064"/>
      <c r="D184" s="1064"/>
      <c r="E184" s="1064"/>
      <c r="F184" s="1065"/>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hidden="1" customHeight="1" x14ac:dyDescent="0.15">
      <c r="A185" s="1063"/>
      <c r="B185" s="1064"/>
      <c r="C185" s="1064"/>
      <c r="D185" s="1064"/>
      <c r="E185" s="1064"/>
      <c r="F185" s="1065"/>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hidden="1" customHeight="1" thickBot="1" x14ac:dyDescent="0.2">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63"/>
      <c r="B187" s="1064"/>
      <c r="C187" s="1064"/>
      <c r="D187" s="1064"/>
      <c r="E187" s="1064"/>
      <c r="F187" s="1065"/>
      <c r="G187" s="605" t="s">
        <v>419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418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hidden="1" customHeight="1" x14ac:dyDescent="0.15">
      <c r="A188" s="1063"/>
      <c r="B188" s="1064"/>
      <c r="C188" s="1064"/>
      <c r="D188" s="1064"/>
      <c r="E188" s="1064"/>
      <c r="F188" s="1065"/>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hidden="1"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hidden="1" customHeight="1" x14ac:dyDescent="0.15">
      <c r="A190" s="1063"/>
      <c r="B190" s="1064"/>
      <c r="C190" s="1064"/>
      <c r="D190" s="1064"/>
      <c r="E190" s="1064"/>
      <c r="F190" s="1065"/>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hidden="1" customHeight="1" x14ac:dyDescent="0.15">
      <c r="A191" s="1063"/>
      <c r="B191" s="1064"/>
      <c r="C191" s="1064"/>
      <c r="D191" s="1064"/>
      <c r="E191" s="1064"/>
      <c r="F191" s="1065"/>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hidden="1" customHeight="1" x14ac:dyDescent="0.15">
      <c r="A192" s="1063"/>
      <c r="B192" s="1064"/>
      <c r="C192" s="1064"/>
      <c r="D192" s="1064"/>
      <c r="E192" s="1064"/>
      <c r="F192" s="1065"/>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hidden="1" customHeight="1" x14ac:dyDescent="0.15">
      <c r="A193" s="1063"/>
      <c r="B193" s="1064"/>
      <c r="C193" s="1064"/>
      <c r="D193" s="1064"/>
      <c r="E193" s="1064"/>
      <c r="F193" s="1065"/>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hidden="1" customHeight="1" x14ac:dyDescent="0.15">
      <c r="A194" s="1063"/>
      <c r="B194" s="1064"/>
      <c r="C194" s="1064"/>
      <c r="D194" s="1064"/>
      <c r="E194" s="1064"/>
      <c r="F194" s="1065"/>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hidden="1" customHeight="1" x14ac:dyDescent="0.15">
      <c r="A195" s="1063"/>
      <c r="B195" s="1064"/>
      <c r="C195" s="1064"/>
      <c r="D195" s="1064"/>
      <c r="E195" s="1064"/>
      <c r="F195" s="1065"/>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hidden="1" customHeight="1" x14ac:dyDescent="0.15">
      <c r="A196" s="1063"/>
      <c r="B196" s="1064"/>
      <c r="C196" s="1064"/>
      <c r="D196" s="1064"/>
      <c r="E196" s="1064"/>
      <c r="F196" s="1065"/>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hidden="1" customHeight="1" x14ac:dyDescent="0.15">
      <c r="A197" s="1063"/>
      <c r="B197" s="1064"/>
      <c r="C197" s="1064"/>
      <c r="D197" s="1064"/>
      <c r="E197" s="1064"/>
      <c r="F197" s="1065"/>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hidden="1" customHeight="1" x14ac:dyDescent="0.15">
      <c r="A198" s="1063"/>
      <c r="B198" s="1064"/>
      <c r="C198" s="1064"/>
      <c r="D198" s="1064"/>
      <c r="E198" s="1064"/>
      <c r="F198" s="1065"/>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hidden="1" customHeight="1" thickBot="1" x14ac:dyDescent="0.2">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63"/>
      <c r="B200" s="1064"/>
      <c r="C200" s="1064"/>
      <c r="D200" s="1064"/>
      <c r="E200" s="1064"/>
      <c r="F200" s="1065"/>
      <c r="G200" s="605" t="s">
        <v>420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hidden="1" customHeight="1" x14ac:dyDescent="0.15">
      <c r="A201" s="1063"/>
      <c r="B201" s="1064"/>
      <c r="C201" s="1064"/>
      <c r="D201" s="1064"/>
      <c r="E201" s="1064"/>
      <c r="F201" s="1065"/>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hidden="1"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hidden="1" customHeight="1" x14ac:dyDescent="0.15">
      <c r="A203" s="1063"/>
      <c r="B203" s="1064"/>
      <c r="C203" s="1064"/>
      <c r="D203" s="1064"/>
      <c r="E203" s="1064"/>
      <c r="F203" s="1065"/>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hidden="1" customHeight="1" x14ac:dyDescent="0.15">
      <c r="A204" s="1063"/>
      <c r="B204" s="1064"/>
      <c r="C204" s="1064"/>
      <c r="D204" s="1064"/>
      <c r="E204" s="1064"/>
      <c r="F204" s="1065"/>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hidden="1" customHeight="1" x14ac:dyDescent="0.15">
      <c r="A205" s="1063"/>
      <c r="B205" s="1064"/>
      <c r="C205" s="1064"/>
      <c r="D205" s="1064"/>
      <c r="E205" s="1064"/>
      <c r="F205" s="1065"/>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hidden="1" customHeight="1" x14ac:dyDescent="0.15">
      <c r="A206" s="1063"/>
      <c r="B206" s="1064"/>
      <c r="C206" s="1064"/>
      <c r="D206" s="1064"/>
      <c r="E206" s="1064"/>
      <c r="F206" s="1065"/>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hidden="1" customHeight="1" x14ac:dyDescent="0.15">
      <c r="A207" s="1063"/>
      <c r="B207" s="1064"/>
      <c r="C207" s="1064"/>
      <c r="D207" s="1064"/>
      <c r="E207" s="1064"/>
      <c r="F207" s="1065"/>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hidden="1" customHeight="1" x14ac:dyDescent="0.15">
      <c r="A208" s="1063"/>
      <c r="B208" s="1064"/>
      <c r="C208" s="1064"/>
      <c r="D208" s="1064"/>
      <c r="E208" s="1064"/>
      <c r="F208" s="1065"/>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hidden="1" customHeight="1" x14ac:dyDescent="0.15">
      <c r="A209" s="1063"/>
      <c r="B209" s="1064"/>
      <c r="C209" s="1064"/>
      <c r="D209" s="1064"/>
      <c r="E209" s="1064"/>
      <c r="F209" s="1065"/>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hidden="1" customHeight="1" x14ac:dyDescent="0.15">
      <c r="A210" s="1063"/>
      <c r="B210" s="1064"/>
      <c r="C210" s="1064"/>
      <c r="D210" s="1064"/>
      <c r="E210" s="1064"/>
      <c r="F210" s="1065"/>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hidden="1" customHeight="1" x14ac:dyDescent="0.15">
      <c r="A211" s="1063"/>
      <c r="B211" s="1064"/>
      <c r="C211" s="1064"/>
      <c r="D211" s="1064"/>
      <c r="E211" s="1064"/>
      <c r="F211" s="1065"/>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hidden="1"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hidden="1" customHeight="1" x14ac:dyDescent="0.15">
      <c r="A215" s="1063"/>
      <c r="B215" s="1064"/>
      <c r="C215" s="1064"/>
      <c r="D215" s="1064"/>
      <c r="E215" s="1064"/>
      <c r="F215" s="1065"/>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hidden="1"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hidden="1" customHeight="1" x14ac:dyDescent="0.15">
      <c r="A217" s="1063"/>
      <c r="B217" s="1064"/>
      <c r="C217" s="1064"/>
      <c r="D217" s="1064"/>
      <c r="E217" s="1064"/>
      <c r="F217" s="1065"/>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hidden="1" customHeight="1" x14ac:dyDescent="0.15">
      <c r="A218" s="1063"/>
      <c r="B218" s="1064"/>
      <c r="C218" s="1064"/>
      <c r="D218" s="1064"/>
      <c r="E218" s="1064"/>
      <c r="F218" s="1065"/>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hidden="1" customHeight="1" x14ac:dyDescent="0.15">
      <c r="A219" s="1063"/>
      <c r="B219" s="1064"/>
      <c r="C219" s="1064"/>
      <c r="D219" s="1064"/>
      <c r="E219" s="1064"/>
      <c r="F219" s="1065"/>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hidden="1" customHeight="1" x14ac:dyDescent="0.15">
      <c r="A220" s="1063"/>
      <c r="B220" s="1064"/>
      <c r="C220" s="1064"/>
      <c r="D220" s="1064"/>
      <c r="E220" s="1064"/>
      <c r="F220" s="1065"/>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hidden="1" customHeight="1" x14ac:dyDescent="0.15">
      <c r="A221" s="1063"/>
      <c r="B221" s="1064"/>
      <c r="C221" s="1064"/>
      <c r="D221" s="1064"/>
      <c r="E221" s="1064"/>
      <c r="F221" s="1065"/>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hidden="1" customHeight="1" x14ac:dyDescent="0.15">
      <c r="A222" s="1063"/>
      <c r="B222" s="1064"/>
      <c r="C222" s="1064"/>
      <c r="D222" s="1064"/>
      <c r="E222" s="1064"/>
      <c r="F222" s="1065"/>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hidden="1" customHeight="1" x14ac:dyDescent="0.15">
      <c r="A223" s="1063"/>
      <c r="B223" s="1064"/>
      <c r="C223" s="1064"/>
      <c r="D223" s="1064"/>
      <c r="E223" s="1064"/>
      <c r="F223" s="1065"/>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hidden="1" customHeight="1" x14ac:dyDescent="0.15">
      <c r="A224" s="1063"/>
      <c r="B224" s="1064"/>
      <c r="C224" s="1064"/>
      <c r="D224" s="1064"/>
      <c r="E224" s="1064"/>
      <c r="F224" s="1065"/>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hidden="1" customHeight="1" x14ac:dyDescent="0.15">
      <c r="A225" s="1063"/>
      <c r="B225" s="1064"/>
      <c r="C225" s="1064"/>
      <c r="D225" s="1064"/>
      <c r="E225" s="1064"/>
      <c r="F225" s="1065"/>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hidden="1" customHeight="1" thickBot="1" x14ac:dyDescent="0.2">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63"/>
      <c r="B227" s="1064"/>
      <c r="C227" s="1064"/>
      <c r="D227" s="1064"/>
      <c r="E227" s="1064"/>
      <c r="F227" s="1065"/>
      <c r="G227" s="605" t="s">
        <v>422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hidden="1" customHeight="1" x14ac:dyDescent="0.15">
      <c r="A228" s="1063"/>
      <c r="B228" s="1064"/>
      <c r="C228" s="1064"/>
      <c r="D228" s="1064"/>
      <c r="E228" s="1064"/>
      <c r="F228" s="1065"/>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hidden="1"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hidden="1" customHeight="1" x14ac:dyDescent="0.15">
      <c r="A230" s="1063"/>
      <c r="B230" s="1064"/>
      <c r="C230" s="1064"/>
      <c r="D230" s="1064"/>
      <c r="E230" s="1064"/>
      <c r="F230" s="1065"/>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hidden="1" customHeight="1" x14ac:dyDescent="0.15">
      <c r="A231" s="1063"/>
      <c r="B231" s="1064"/>
      <c r="C231" s="1064"/>
      <c r="D231" s="1064"/>
      <c r="E231" s="1064"/>
      <c r="F231" s="1065"/>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hidden="1" customHeight="1" x14ac:dyDescent="0.15">
      <c r="A232" s="1063"/>
      <c r="B232" s="1064"/>
      <c r="C232" s="1064"/>
      <c r="D232" s="1064"/>
      <c r="E232" s="1064"/>
      <c r="F232" s="1065"/>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hidden="1" customHeight="1" x14ac:dyDescent="0.15">
      <c r="A233" s="1063"/>
      <c r="B233" s="1064"/>
      <c r="C233" s="1064"/>
      <c r="D233" s="1064"/>
      <c r="E233" s="1064"/>
      <c r="F233" s="1065"/>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hidden="1" customHeight="1" x14ac:dyDescent="0.15">
      <c r="A234" s="1063"/>
      <c r="B234" s="1064"/>
      <c r="C234" s="1064"/>
      <c r="D234" s="1064"/>
      <c r="E234" s="1064"/>
      <c r="F234" s="1065"/>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hidden="1" customHeight="1" x14ac:dyDescent="0.15">
      <c r="A235" s="1063"/>
      <c r="B235" s="1064"/>
      <c r="C235" s="1064"/>
      <c r="D235" s="1064"/>
      <c r="E235" s="1064"/>
      <c r="F235" s="1065"/>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hidden="1" customHeight="1" x14ac:dyDescent="0.15">
      <c r="A236" s="1063"/>
      <c r="B236" s="1064"/>
      <c r="C236" s="1064"/>
      <c r="D236" s="1064"/>
      <c r="E236" s="1064"/>
      <c r="F236" s="1065"/>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hidden="1" customHeight="1" x14ac:dyDescent="0.15">
      <c r="A237" s="1063"/>
      <c r="B237" s="1064"/>
      <c r="C237" s="1064"/>
      <c r="D237" s="1064"/>
      <c r="E237" s="1064"/>
      <c r="F237" s="1065"/>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hidden="1" customHeight="1" x14ac:dyDescent="0.15">
      <c r="A238" s="1063"/>
      <c r="B238" s="1064"/>
      <c r="C238" s="1064"/>
      <c r="D238" s="1064"/>
      <c r="E238" s="1064"/>
      <c r="F238" s="1065"/>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hidden="1" customHeight="1" thickBot="1" x14ac:dyDescent="0.2">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63"/>
      <c r="B240" s="1064"/>
      <c r="C240" s="1064"/>
      <c r="D240" s="1064"/>
      <c r="E240" s="1064"/>
      <c r="F240" s="1065"/>
      <c r="G240" s="605" t="s">
        <v>424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hidden="1" customHeight="1" x14ac:dyDescent="0.15">
      <c r="A241" s="1063"/>
      <c r="B241" s="1064"/>
      <c r="C241" s="1064"/>
      <c r="D241" s="1064"/>
      <c r="E241" s="1064"/>
      <c r="F241" s="1065"/>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hidden="1"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hidden="1" customHeight="1" x14ac:dyDescent="0.15">
      <c r="A243" s="1063"/>
      <c r="B243" s="1064"/>
      <c r="C243" s="1064"/>
      <c r="D243" s="1064"/>
      <c r="E243" s="1064"/>
      <c r="F243" s="1065"/>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hidden="1" customHeight="1" x14ac:dyDescent="0.15">
      <c r="A244" s="1063"/>
      <c r="B244" s="1064"/>
      <c r="C244" s="1064"/>
      <c r="D244" s="1064"/>
      <c r="E244" s="1064"/>
      <c r="F244" s="1065"/>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hidden="1" customHeight="1" x14ac:dyDescent="0.15">
      <c r="A245" s="1063"/>
      <c r="B245" s="1064"/>
      <c r="C245" s="1064"/>
      <c r="D245" s="1064"/>
      <c r="E245" s="1064"/>
      <c r="F245" s="1065"/>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hidden="1" customHeight="1" x14ac:dyDescent="0.15">
      <c r="A246" s="1063"/>
      <c r="B246" s="1064"/>
      <c r="C246" s="1064"/>
      <c r="D246" s="1064"/>
      <c r="E246" s="1064"/>
      <c r="F246" s="1065"/>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hidden="1" customHeight="1" x14ac:dyDescent="0.15">
      <c r="A247" s="1063"/>
      <c r="B247" s="1064"/>
      <c r="C247" s="1064"/>
      <c r="D247" s="1064"/>
      <c r="E247" s="1064"/>
      <c r="F247" s="1065"/>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hidden="1" customHeight="1" x14ac:dyDescent="0.15">
      <c r="A248" s="1063"/>
      <c r="B248" s="1064"/>
      <c r="C248" s="1064"/>
      <c r="D248" s="1064"/>
      <c r="E248" s="1064"/>
      <c r="F248" s="1065"/>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hidden="1" customHeight="1" x14ac:dyDescent="0.15">
      <c r="A249" s="1063"/>
      <c r="B249" s="1064"/>
      <c r="C249" s="1064"/>
      <c r="D249" s="1064"/>
      <c r="E249" s="1064"/>
      <c r="F249" s="1065"/>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hidden="1" customHeight="1" x14ac:dyDescent="0.15">
      <c r="A250" s="1063"/>
      <c r="B250" s="1064"/>
      <c r="C250" s="1064"/>
      <c r="D250" s="1064"/>
      <c r="E250" s="1064"/>
      <c r="F250" s="1065"/>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hidden="1" customHeight="1" x14ac:dyDescent="0.15">
      <c r="A251" s="1063"/>
      <c r="B251" s="1064"/>
      <c r="C251" s="1064"/>
      <c r="D251" s="1064"/>
      <c r="E251" s="1064"/>
      <c r="F251" s="1065"/>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hidden="1" customHeight="1" thickBot="1" x14ac:dyDescent="0.2">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63"/>
      <c r="B253" s="1064"/>
      <c r="C253" s="1064"/>
      <c r="D253" s="1064"/>
      <c r="E253" s="1064"/>
      <c r="F253" s="1065"/>
      <c r="G253" s="605" t="s">
        <v>426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hidden="1" customHeight="1" x14ac:dyDescent="0.15">
      <c r="A254" s="1063"/>
      <c r="B254" s="1064"/>
      <c r="C254" s="1064"/>
      <c r="D254" s="1064"/>
      <c r="E254" s="1064"/>
      <c r="F254" s="1065"/>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hidden="1"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hidden="1" customHeight="1" x14ac:dyDescent="0.15">
      <c r="A256" s="1063"/>
      <c r="B256" s="1064"/>
      <c r="C256" s="1064"/>
      <c r="D256" s="1064"/>
      <c r="E256" s="1064"/>
      <c r="F256" s="1065"/>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hidden="1" customHeight="1" x14ac:dyDescent="0.15">
      <c r="A257" s="1063"/>
      <c r="B257" s="1064"/>
      <c r="C257" s="1064"/>
      <c r="D257" s="1064"/>
      <c r="E257" s="1064"/>
      <c r="F257" s="1065"/>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hidden="1" customHeight="1" x14ac:dyDescent="0.15">
      <c r="A258" s="1063"/>
      <c r="B258" s="1064"/>
      <c r="C258" s="1064"/>
      <c r="D258" s="1064"/>
      <c r="E258" s="1064"/>
      <c r="F258" s="1065"/>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hidden="1" customHeight="1" x14ac:dyDescent="0.15">
      <c r="A259" s="1063"/>
      <c r="B259" s="1064"/>
      <c r="C259" s="1064"/>
      <c r="D259" s="1064"/>
      <c r="E259" s="1064"/>
      <c r="F259" s="1065"/>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hidden="1" customHeight="1" x14ac:dyDescent="0.15">
      <c r="A260" s="1063"/>
      <c r="B260" s="1064"/>
      <c r="C260" s="1064"/>
      <c r="D260" s="1064"/>
      <c r="E260" s="1064"/>
      <c r="F260" s="1065"/>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hidden="1" customHeight="1" x14ac:dyDescent="0.15">
      <c r="A261" s="1063"/>
      <c r="B261" s="1064"/>
      <c r="C261" s="1064"/>
      <c r="D261" s="1064"/>
      <c r="E261" s="1064"/>
      <c r="F261" s="1065"/>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hidden="1" customHeight="1" x14ac:dyDescent="0.15">
      <c r="A262" s="1063"/>
      <c r="B262" s="1064"/>
      <c r="C262" s="1064"/>
      <c r="D262" s="1064"/>
      <c r="E262" s="1064"/>
      <c r="F262" s="1065"/>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hidden="1" customHeight="1" x14ac:dyDescent="0.15">
      <c r="A263" s="1063"/>
      <c r="B263" s="1064"/>
      <c r="C263" s="1064"/>
      <c r="D263" s="1064"/>
      <c r="E263" s="1064"/>
      <c r="F263" s="1065"/>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hidden="1" customHeight="1" x14ac:dyDescent="0.15">
      <c r="A264" s="1063"/>
      <c r="B264" s="1064"/>
      <c r="C264" s="1064"/>
      <c r="D264" s="1064"/>
      <c r="E264" s="1064"/>
      <c r="F264" s="1065"/>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hidden="1"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 zoomScaleNormal="75" zoomScaleSheetLayoutView="100" zoomScalePageLayoutView="70" workbookViewId="0">
      <selection activeCell="BF5" sqref="BF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3" t="s">
        <v>430</v>
      </c>
      <c r="K3" s="369"/>
      <c r="L3" s="369"/>
      <c r="M3" s="369"/>
      <c r="N3" s="369"/>
      <c r="O3" s="369"/>
      <c r="P3" s="370" t="s">
        <v>27</v>
      </c>
      <c r="Q3" s="370"/>
      <c r="R3" s="370"/>
      <c r="S3" s="370"/>
      <c r="T3" s="370"/>
      <c r="U3" s="370"/>
      <c r="V3" s="370"/>
      <c r="W3" s="370"/>
      <c r="X3" s="370"/>
      <c r="Y3" s="371" t="s">
        <v>490</v>
      </c>
      <c r="Z3" s="372"/>
      <c r="AA3" s="372"/>
      <c r="AB3" s="372"/>
      <c r="AC3" s="143" t="s">
        <v>473</v>
      </c>
      <c r="AD3" s="143"/>
      <c r="AE3" s="143"/>
      <c r="AF3" s="143"/>
      <c r="AG3" s="143"/>
      <c r="AH3" s="371" t="s">
        <v>390</v>
      </c>
      <c r="AI3" s="368"/>
      <c r="AJ3" s="368"/>
      <c r="AK3" s="368"/>
      <c r="AL3" s="368" t="s">
        <v>21</v>
      </c>
      <c r="AM3" s="368"/>
      <c r="AN3" s="368"/>
      <c r="AO3" s="373"/>
      <c r="AP3" s="374" t="s">
        <v>431</v>
      </c>
      <c r="AQ3" s="374"/>
      <c r="AR3" s="374"/>
      <c r="AS3" s="374"/>
      <c r="AT3" s="374"/>
      <c r="AU3" s="374"/>
      <c r="AV3" s="374"/>
      <c r="AW3" s="374"/>
      <c r="AX3" s="374"/>
    </row>
    <row r="4" spans="1:50" ht="60" customHeight="1" x14ac:dyDescent="0.15">
      <c r="A4" s="1074">
        <v>1</v>
      </c>
      <c r="B4" s="1074">
        <v>1</v>
      </c>
      <c r="C4" s="355" t="s">
        <v>652</v>
      </c>
      <c r="D4" s="341"/>
      <c r="E4" s="341"/>
      <c r="F4" s="341"/>
      <c r="G4" s="341"/>
      <c r="H4" s="341"/>
      <c r="I4" s="341"/>
      <c r="J4" s="342">
        <v>8021005009182</v>
      </c>
      <c r="K4" s="343"/>
      <c r="L4" s="343"/>
      <c r="M4" s="343"/>
      <c r="N4" s="343"/>
      <c r="O4" s="343"/>
      <c r="P4" s="359" t="s">
        <v>653</v>
      </c>
      <c r="Q4" s="344"/>
      <c r="R4" s="344"/>
      <c r="S4" s="344"/>
      <c r="T4" s="344"/>
      <c r="U4" s="344"/>
      <c r="V4" s="344"/>
      <c r="W4" s="344"/>
      <c r="X4" s="344"/>
      <c r="Y4" s="345">
        <v>0.9</v>
      </c>
      <c r="Z4" s="346"/>
      <c r="AA4" s="346"/>
      <c r="AB4" s="347"/>
      <c r="AC4" s="348" t="s">
        <v>518</v>
      </c>
      <c r="AD4" s="348"/>
      <c r="AE4" s="348"/>
      <c r="AF4" s="348"/>
      <c r="AG4" s="348"/>
      <c r="AH4" s="349" t="s">
        <v>655</v>
      </c>
      <c r="AI4" s="350"/>
      <c r="AJ4" s="350"/>
      <c r="AK4" s="350"/>
      <c r="AL4" s="351" t="s">
        <v>655</v>
      </c>
      <c r="AM4" s="352"/>
      <c r="AN4" s="352"/>
      <c r="AO4" s="353"/>
      <c r="AP4" s="354" t="s">
        <v>655</v>
      </c>
      <c r="AQ4" s="354"/>
      <c r="AR4" s="354"/>
      <c r="AS4" s="354"/>
      <c r="AT4" s="354"/>
      <c r="AU4" s="354"/>
      <c r="AV4" s="354"/>
      <c r="AW4" s="354"/>
      <c r="AX4" s="354"/>
    </row>
    <row r="5" spans="1:50" ht="87" customHeight="1" x14ac:dyDescent="0.15">
      <c r="A5" s="1074">
        <v>2</v>
      </c>
      <c r="B5" s="1074">
        <v>1</v>
      </c>
      <c r="C5" s="355" t="s">
        <v>679</v>
      </c>
      <c r="D5" s="341"/>
      <c r="E5" s="341"/>
      <c r="F5" s="341"/>
      <c r="G5" s="341"/>
      <c r="H5" s="341"/>
      <c r="I5" s="341"/>
      <c r="J5" s="342">
        <v>1010001067912</v>
      </c>
      <c r="K5" s="343"/>
      <c r="L5" s="343"/>
      <c r="M5" s="343"/>
      <c r="N5" s="343"/>
      <c r="O5" s="343"/>
      <c r="P5" s="359" t="s">
        <v>718</v>
      </c>
      <c r="Q5" s="344"/>
      <c r="R5" s="344"/>
      <c r="S5" s="344"/>
      <c r="T5" s="344"/>
      <c r="U5" s="344"/>
      <c r="V5" s="344"/>
      <c r="W5" s="344"/>
      <c r="X5" s="344"/>
      <c r="Y5" s="345">
        <v>0.7</v>
      </c>
      <c r="Z5" s="346"/>
      <c r="AA5" s="346"/>
      <c r="AB5" s="347"/>
      <c r="AC5" s="348" t="s">
        <v>196</v>
      </c>
      <c r="AD5" s="348"/>
      <c r="AE5" s="348"/>
      <c r="AF5" s="348"/>
      <c r="AG5" s="348"/>
      <c r="AH5" s="349" t="s">
        <v>655</v>
      </c>
      <c r="AI5" s="350"/>
      <c r="AJ5" s="350"/>
      <c r="AK5" s="350"/>
      <c r="AL5" s="351" t="s">
        <v>660</v>
      </c>
      <c r="AM5" s="352"/>
      <c r="AN5" s="352"/>
      <c r="AO5" s="353"/>
      <c r="AP5" s="354" t="s">
        <v>655</v>
      </c>
      <c r="AQ5" s="354"/>
      <c r="AR5" s="354"/>
      <c r="AS5" s="354"/>
      <c r="AT5" s="354"/>
      <c r="AU5" s="354"/>
      <c r="AV5" s="354"/>
      <c r="AW5" s="354"/>
      <c r="AX5" s="354"/>
    </row>
    <row r="6" spans="1:50" ht="49.5" customHeight="1" x14ac:dyDescent="0.15">
      <c r="A6" s="1074">
        <v>3</v>
      </c>
      <c r="B6" s="1074">
        <v>1</v>
      </c>
      <c r="C6" s="355" t="s">
        <v>680</v>
      </c>
      <c r="D6" s="341"/>
      <c r="E6" s="341"/>
      <c r="F6" s="341"/>
      <c r="G6" s="341"/>
      <c r="H6" s="341"/>
      <c r="I6" s="341"/>
      <c r="J6" s="342">
        <v>2010001033161</v>
      </c>
      <c r="K6" s="343"/>
      <c r="L6" s="343"/>
      <c r="M6" s="343"/>
      <c r="N6" s="343"/>
      <c r="O6" s="343"/>
      <c r="P6" s="359" t="s">
        <v>719</v>
      </c>
      <c r="Q6" s="344"/>
      <c r="R6" s="344"/>
      <c r="S6" s="344"/>
      <c r="T6" s="344"/>
      <c r="U6" s="344"/>
      <c r="V6" s="344"/>
      <c r="W6" s="344"/>
      <c r="X6" s="344"/>
      <c r="Y6" s="345">
        <v>0.52</v>
      </c>
      <c r="Z6" s="346"/>
      <c r="AA6" s="346"/>
      <c r="AB6" s="347"/>
      <c r="AC6" s="348" t="s">
        <v>196</v>
      </c>
      <c r="AD6" s="348"/>
      <c r="AE6" s="348"/>
      <c r="AF6" s="348"/>
      <c r="AG6" s="348"/>
      <c r="AH6" s="349" t="s">
        <v>655</v>
      </c>
      <c r="AI6" s="350"/>
      <c r="AJ6" s="350"/>
      <c r="AK6" s="350"/>
      <c r="AL6" s="351" t="s">
        <v>655</v>
      </c>
      <c r="AM6" s="352"/>
      <c r="AN6" s="352"/>
      <c r="AO6" s="353"/>
      <c r="AP6" s="354" t="s">
        <v>654</v>
      </c>
      <c r="AQ6" s="354"/>
      <c r="AR6" s="354"/>
      <c r="AS6" s="354"/>
      <c r="AT6" s="354"/>
      <c r="AU6" s="354"/>
      <c r="AV6" s="354"/>
      <c r="AW6" s="354"/>
      <c r="AX6" s="354"/>
    </row>
    <row r="7" spans="1:50" ht="33.75" customHeight="1" x14ac:dyDescent="0.15">
      <c r="A7" s="1074">
        <v>4</v>
      </c>
      <c r="B7" s="1074">
        <v>1</v>
      </c>
      <c r="C7" s="355" t="s">
        <v>681</v>
      </c>
      <c r="D7" s="341"/>
      <c r="E7" s="341"/>
      <c r="F7" s="341"/>
      <c r="G7" s="341"/>
      <c r="H7" s="341"/>
      <c r="I7" s="341"/>
      <c r="J7" s="342">
        <v>7010001015304</v>
      </c>
      <c r="K7" s="343"/>
      <c r="L7" s="343"/>
      <c r="M7" s="343"/>
      <c r="N7" s="343"/>
      <c r="O7" s="343"/>
      <c r="P7" s="359" t="s">
        <v>670</v>
      </c>
      <c r="Q7" s="344"/>
      <c r="R7" s="344"/>
      <c r="S7" s="344"/>
      <c r="T7" s="344"/>
      <c r="U7" s="344"/>
      <c r="V7" s="344"/>
      <c r="W7" s="344"/>
      <c r="X7" s="344"/>
      <c r="Y7" s="345">
        <v>0.31</v>
      </c>
      <c r="Z7" s="346"/>
      <c r="AA7" s="346"/>
      <c r="AB7" s="347"/>
      <c r="AC7" s="348" t="s">
        <v>518</v>
      </c>
      <c r="AD7" s="348"/>
      <c r="AE7" s="348"/>
      <c r="AF7" s="348"/>
      <c r="AG7" s="348"/>
      <c r="AH7" s="349" t="s">
        <v>656</v>
      </c>
      <c r="AI7" s="350"/>
      <c r="AJ7" s="350"/>
      <c r="AK7" s="350"/>
      <c r="AL7" s="351" t="s">
        <v>655</v>
      </c>
      <c r="AM7" s="352"/>
      <c r="AN7" s="352"/>
      <c r="AO7" s="353"/>
      <c r="AP7" s="354" t="s">
        <v>655</v>
      </c>
      <c r="AQ7" s="354"/>
      <c r="AR7" s="354"/>
      <c r="AS7" s="354"/>
      <c r="AT7" s="354"/>
      <c r="AU7" s="354"/>
      <c r="AV7" s="354"/>
      <c r="AW7" s="354"/>
      <c r="AX7" s="354"/>
    </row>
    <row r="8" spans="1:50" ht="33.75" customHeight="1" x14ac:dyDescent="0.15">
      <c r="A8" s="1074">
        <v>5</v>
      </c>
      <c r="B8" s="1074">
        <v>1</v>
      </c>
      <c r="C8" s="355" t="s">
        <v>682</v>
      </c>
      <c r="D8" s="341"/>
      <c r="E8" s="341"/>
      <c r="F8" s="341"/>
      <c r="G8" s="341"/>
      <c r="H8" s="341"/>
      <c r="I8" s="341"/>
      <c r="J8" s="342">
        <v>7011101026125</v>
      </c>
      <c r="K8" s="343"/>
      <c r="L8" s="343"/>
      <c r="M8" s="343"/>
      <c r="N8" s="343"/>
      <c r="O8" s="343"/>
      <c r="P8" s="359" t="s">
        <v>671</v>
      </c>
      <c r="Q8" s="344"/>
      <c r="R8" s="344"/>
      <c r="S8" s="344"/>
      <c r="T8" s="344"/>
      <c r="U8" s="344"/>
      <c r="V8" s="344"/>
      <c r="W8" s="344"/>
      <c r="X8" s="344"/>
      <c r="Y8" s="345">
        <v>0.26</v>
      </c>
      <c r="Z8" s="346"/>
      <c r="AA8" s="346"/>
      <c r="AB8" s="347"/>
      <c r="AC8" s="348" t="s">
        <v>518</v>
      </c>
      <c r="AD8" s="348"/>
      <c r="AE8" s="348"/>
      <c r="AF8" s="348"/>
      <c r="AG8" s="348"/>
      <c r="AH8" s="349" t="s">
        <v>655</v>
      </c>
      <c r="AI8" s="350"/>
      <c r="AJ8" s="350"/>
      <c r="AK8" s="350"/>
      <c r="AL8" s="351" t="s">
        <v>656</v>
      </c>
      <c r="AM8" s="352"/>
      <c r="AN8" s="352"/>
      <c r="AO8" s="353"/>
      <c r="AP8" s="354" t="s">
        <v>658</v>
      </c>
      <c r="AQ8" s="354"/>
      <c r="AR8" s="354"/>
      <c r="AS8" s="354"/>
      <c r="AT8" s="354"/>
      <c r="AU8" s="354"/>
      <c r="AV8" s="354"/>
      <c r="AW8" s="354"/>
      <c r="AX8" s="354"/>
    </row>
    <row r="9" spans="1:50" ht="62.25" customHeight="1" x14ac:dyDescent="0.15">
      <c r="A9" s="1074">
        <v>6</v>
      </c>
      <c r="B9" s="1074">
        <v>1</v>
      </c>
      <c r="C9" s="355" t="s">
        <v>674</v>
      </c>
      <c r="D9" s="341"/>
      <c r="E9" s="341"/>
      <c r="F9" s="341"/>
      <c r="G9" s="341"/>
      <c r="H9" s="341"/>
      <c r="I9" s="341"/>
      <c r="J9" s="342" t="s">
        <v>677</v>
      </c>
      <c r="K9" s="343"/>
      <c r="L9" s="343"/>
      <c r="M9" s="343"/>
      <c r="N9" s="343"/>
      <c r="O9" s="343"/>
      <c r="P9" s="359" t="s">
        <v>676</v>
      </c>
      <c r="Q9" s="344"/>
      <c r="R9" s="344"/>
      <c r="S9" s="344"/>
      <c r="T9" s="344"/>
      <c r="U9" s="344"/>
      <c r="V9" s="344"/>
      <c r="W9" s="344"/>
      <c r="X9" s="344"/>
      <c r="Y9" s="345">
        <v>0.25</v>
      </c>
      <c r="Z9" s="346"/>
      <c r="AA9" s="346"/>
      <c r="AB9" s="347"/>
      <c r="AC9" s="348" t="s">
        <v>518</v>
      </c>
      <c r="AD9" s="348"/>
      <c r="AE9" s="348"/>
      <c r="AF9" s="348"/>
      <c r="AG9" s="348"/>
      <c r="AH9" s="349" t="s">
        <v>657</v>
      </c>
      <c r="AI9" s="350"/>
      <c r="AJ9" s="350"/>
      <c r="AK9" s="350"/>
      <c r="AL9" s="351" t="s">
        <v>661</v>
      </c>
      <c r="AM9" s="352"/>
      <c r="AN9" s="352"/>
      <c r="AO9" s="353"/>
      <c r="AP9" s="354" t="s">
        <v>662</v>
      </c>
      <c r="AQ9" s="354"/>
      <c r="AR9" s="354"/>
      <c r="AS9" s="354"/>
      <c r="AT9" s="354"/>
      <c r="AU9" s="354"/>
      <c r="AV9" s="354"/>
      <c r="AW9" s="354"/>
      <c r="AX9" s="354"/>
    </row>
    <row r="10" spans="1:50" ht="33.75" customHeight="1" x14ac:dyDescent="0.15">
      <c r="A10" s="1074">
        <v>7</v>
      </c>
      <c r="B10" s="1074">
        <v>1</v>
      </c>
      <c r="C10" s="355" t="s">
        <v>683</v>
      </c>
      <c r="D10" s="341"/>
      <c r="E10" s="341"/>
      <c r="F10" s="341"/>
      <c r="G10" s="341"/>
      <c r="H10" s="341"/>
      <c r="I10" s="341"/>
      <c r="J10" s="342">
        <v>8010001013240</v>
      </c>
      <c r="K10" s="343"/>
      <c r="L10" s="343"/>
      <c r="M10" s="343"/>
      <c r="N10" s="343"/>
      <c r="O10" s="343"/>
      <c r="P10" s="359" t="s">
        <v>672</v>
      </c>
      <c r="Q10" s="344"/>
      <c r="R10" s="344"/>
      <c r="S10" s="344"/>
      <c r="T10" s="344"/>
      <c r="U10" s="344"/>
      <c r="V10" s="344"/>
      <c r="W10" s="344"/>
      <c r="X10" s="344"/>
      <c r="Y10" s="345">
        <v>0.21</v>
      </c>
      <c r="Z10" s="346"/>
      <c r="AA10" s="346"/>
      <c r="AB10" s="347"/>
      <c r="AC10" s="348" t="s">
        <v>518</v>
      </c>
      <c r="AD10" s="348"/>
      <c r="AE10" s="348"/>
      <c r="AF10" s="348"/>
      <c r="AG10" s="348"/>
      <c r="AH10" s="349" t="s">
        <v>658</v>
      </c>
      <c r="AI10" s="350"/>
      <c r="AJ10" s="350"/>
      <c r="AK10" s="350"/>
      <c r="AL10" s="351" t="s">
        <v>662</v>
      </c>
      <c r="AM10" s="352"/>
      <c r="AN10" s="352"/>
      <c r="AO10" s="353"/>
      <c r="AP10" s="354" t="s">
        <v>663</v>
      </c>
      <c r="AQ10" s="354"/>
      <c r="AR10" s="354"/>
      <c r="AS10" s="354"/>
      <c r="AT10" s="354"/>
      <c r="AU10" s="354"/>
      <c r="AV10" s="354"/>
      <c r="AW10" s="354"/>
      <c r="AX10" s="354"/>
    </row>
    <row r="11" spans="1:50" ht="33.75" customHeight="1" x14ac:dyDescent="0.15">
      <c r="A11" s="1074">
        <v>8</v>
      </c>
      <c r="B11" s="1074">
        <v>1</v>
      </c>
      <c r="C11" s="355" t="s">
        <v>684</v>
      </c>
      <c r="D11" s="341"/>
      <c r="E11" s="341"/>
      <c r="F11" s="341"/>
      <c r="G11" s="341"/>
      <c r="H11" s="341"/>
      <c r="I11" s="341"/>
      <c r="J11" s="342">
        <v>9011101033243</v>
      </c>
      <c r="K11" s="343"/>
      <c r="L11" s="343"/>
      <c r="M11" s="343"/>
      <c r="N11" s="343"/>
      <c r="O11" s="343"/>
      <c r="P11" s="359" t="s">
        <v>673</v>
      </c>
      <c r="Q11" s="344"/>
      <c r="R11" s="344"/>
      <c r="S11" s="344"/>
      <c r="T11" s="344"/>
      <c r="U11" s="344"/>
      <c r="V11" s="344"/>
      <c r="W11" s="344"/>
      <c r="X11" s="344"/>
      <c r="Y11" s="345">
        <v>0.13</v>
      </c>
      <c r="Z11" s="346"/>
      <c r="AA11" s="346"/>
      <c r="AB11" s="347"/>
      <c r="AC11" s="348" t="s">
        <v>518</v>
      </c>
      <c r="AD11" s="348"/>
      <c r="AE11" s="348"/>
      <c r="AF11" s="348"/>
      <c r="AG11" s="348"/>
      <c r="AH11" s="349" t="s">
        <v>655</v>
      </c>
      <c r="AI11" s="350"/>
      <c r="AJ11" s="350"/>
      <c r="AK11" s="350"/>
      <c r="AL11" s="351" t="s">
        <v>659</v>
      </c>
      <c r="AM11" s="352"/>
      <c r="AN11" s="352"/>
      <c r="AO11" s="353"/>
      <c r="AP11" s="354" t="s">
        <v>655</v>
      </c>
      <c r="AQ11" s="354"/>
      <c r="AR11" s="354"/>
      <c r="AS11" s="354"/>
      <c r="AT11" s="354"/>
      <c r="AU11" s="354"/>
      <c r="AV11" s="354"/>
      <c r="AW11" s="354"/>
      <c r="AX11" s="354"/>
    </row>
    <row r="12" spans="1:50" ht="33.75" customHeight="1" x14ac:dyDescent="0.15">
      <c r="A12" s="1074">
        <v>9</v>
      </c>
      <c r="B12" s="1074">
        <v>1</v>
      </c>
      <c r="C12" s="355" t="s">
        <v>685</v>
      </c>
      <c r="D12" s="341"/>
      <c r="E12" s="341"/>
      <c r="F12" s="341"/>
      <c r="G12" s="341"/>
      <c r="H12" s="341"/>
      <c r="I12" s="341"/>
      <c r="J12" s="342">
        <v>8010001021516</v>
      </c>
      <c r="K12" s="343"/>
      <c r="L12" s="343"/>
      <c r="M12" s="343"/>
      <c r="N12" s="343"/>
      <c r="O12" s="343"/>
      <c r="P12" s="359" t="s">
        <v>672</v>
      </c>
      <c r="Q12" s="344"/>
      <c r="R12" s="344"/>
      <c r="S12" s="344"/>
      <c r="T12" s="344"/>
      <c r="U12" s="344"/>
      <c r="V12" s="344"/>
      <c r="W12" s="344"/>
      <c r="X12" s="344"/>
      <c r="Y12" s="345">
        <v>0.12</v>
      </c>
      <c r="Z12" s="346"/>
      <c r="AA12" s="346"/>
      <c r="AB12" s="347"/>
      <c r="AC12" s="348" t="s">
        <v>518</v>
      </c>
      <c r="AD12" s="348"/>
      <c r="AE12" s="348"/>
      <c r="AF12" s="348"/>
      <c r="AG12" s="348"/>
      <c r="AH12" s="349" t="s">
        <v>659</v>
      </c>
      <c r="AI12" s="350"/>
      <c r="AJ12" s="350"/>
      <c r="AK12" s="350"/>
      <c r="AL12" s="351" t="s">
        <v>655</v>
      </c>
      <c r="AM12" s="352"/>
      <c r="AN12" s="352"/>
      <c r="AO12" s="353"/>
      <c r="AP12" s="354" t="s">
        <v>655</v>
      </c>
      <c r="AQ12" s="354"/>
      <c r="AR12" s="354"/>
      <c r="AS12" s="354"/>
      <c r="AT12" s="354"/>
      <c r="AU12" s="354"/>
      <c r="AV12" s="354"/>
      <c r="AW12" s="354"/>
      <c r="AX12" s="354"/>
    </row>
    <row r="13" spans="1:50" ht="49.5" customHeight="1" x14ac:dyDescent="0.15">
      <c r="A13" s="1074">
        <v>10</v>
      </c>
      <c r="B13" s="1074">
        <v>1</v>
      </c>
      <c r="C13" s="355" t="s">
        <v>675</v>
      </c>
      <c r="D13" s="341"/>
      <c r="E13" s="341"/>
      <c r="F13" s="341"/>
      <c r="G13" s="341"/>
      <c r="H13" s="341"/>
      <c r="I13" s="341"/>
      <c r="J13" s="342" t="s">
        <v>678</v>
      </c>
      <c r="K13" s="343"/>
      <c r="L13" s="343"/>
      <c r="M13" s="343"/>
      <c r="N13" s="343"/>
      <c r="O13" s="343"/>
      <c r="P13" s="359" t="s">
        <v>676</v>
      </c>
      <c r="Q13" s="344"/>
      <c r="R13" s="344"/>
      <c r="S13" s="344"/>
      <c r="T13" s="344"/>
      <c r="U13" s="344"/>
      <c r="V13" s="344"/>
      <c r="W13" s="344"/>
      <c r="X13" s="344"/>
      <c r="Y13" s="345">
        <v>0.1</v>
      </c>
      <c r="Z13" s="346"/>
      <c r="AA13" s="346"/>
      <c r="AB13" s="347"/>
      <c r="AC13" s="348" t="s">
        <v>518</v>
      </c>
      <c r="AD13" s="348"/>
      <c r="AE13" s="348"/>
      <c r="AF13" s="348"/>
      <c r="AG13" s="348"/>
      <c r="AH13" s="349" t="s">
        <v>655</v>
      </c>
      <c r="AI13" s="350"/>
      <c r="AJ13" s="350"/>
      <c r="AK13" s="350"/>
      <c r="AL13" s="351" t="s">
        <v>655</v>
      </c>
      <c r="AM13" s="352"/>
      <c r="AN13" s="352"/>
      <c r="AO13" s="353"/>
      <c r="AP13" s="354" t="s">
        <v>664</v>
      </c>
      <c r="AQ13" s="354"/>
      <c r="AR13" s="354"/>
      <c r="AS13" s="354"/>
      <c r="AT13" s="354"/>
      <c r="AU13" s="354"/>
      <c r="AV13" s="354"/>
      <c r="AW13" s="354"/>
      <c r="AX13" s="354"/>
    </row>
    <row r="14" spans="1:50" ht="26.25" hidden="1" customHeight="1" x14ac:dyDescent="0.15">
      <c r="A14" s="1074">
        <v>11</v>
      </c>
      <c r="B14" s="107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74">
        <v>12</v>
      </c>
      <c r="B15" s="107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74">
        <v>13</v>
      </c>
      <c r="B16" s="107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74">
        <v>14</v>
      </c>
      <c r="B17" s="107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74">
        <v>15</v>
      </c>
      <c r="B18" s="107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74">
        <v>16</v>
      </c>
      <c r="B19" s="107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74">
        <v>17</v>
      </c>
      <c r="B20" s="107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74">
        <v>18</v>
      </c>
      <c r="B21" s="107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74">
        <v>19</v>
      </c>
      <c r="B22" s="107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74">
        <v>20</v>
      </c>
      <c r="B23" s="107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74">
        <v>21</v>
      </c>
      <c r="B24" s="107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74">
        <v>22</v>
      </c>
      <c r="B25" s="107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74">
        <v>23</v>
      </c>
      <c r="B26" s="107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74">
        <v>24</v>
      </c>
      <c r="B27" s="107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74">
        <v>25</v>
      </c>
      <c r="B28" s="107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74">
        <v>26</v>
      </c>
      <c r="B29" s="107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74">
        <v>27</v>
      </c>
      <c r="B30" s="107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74">
        <v>28</v>
      </c>
      <c r="B31" s="107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74">
        <v>29</v>
      </c>
      <c r="B32" s="107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74">
        <v>30</v>
      </c>
      <c r="B33" s="107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8"/>
      <c r="B36" s="368"/>
      <c r="C36" s="368" t="s">
        <v>26</v>
      </c>
      <c r="D36" s="368"/>
      <c r="E36" s="368"/>
      <c r="F36" s="368"/>
      <c r="G36" s="368"/>
      <c r="H36" s="368"/>
      <c r="I36" s="368"/>
      <c r="J36" s="143" t="s">
        <v>430</v>
      </c>
      <c r="K36" s="369"/>
      <c r="L36" s="369"/>
      <c r="M36" s="369"/>
      <c r="N36" s="369"/>
      <c r="O36" s="369"/>
      <c r="P36" s="370" t="s">
        <v>27</v>
      </c>
      <c r="Q36" s="370"/>
      <c r="R36" s="370"/>
      <c r="S36" s="370"/>
      <c r="T36" s="370"/>
      <c r="U36" s="370"/>
      <c r="V36" s="370"/>
      <c r="W36" s="370"/>
      <c r="X36" s="370"/>
      <c r="Y36" s="371" t="s">
        <v>490</v>
      </c>
      <c r="Z36" s="372"/>
      <c r="AA36" s="372"/>
      <c r="AB36" s="372"/>
      <c r="AC36" s="143" t="s">
        <v>473</v>
      </c>
      <c r="AD36" s="143"/>
      <c r="AE36" s="143"/>
      <c r="AF36" s="143"/>
      <c r="AG36" s="143"/>
      <c r="AH36" s="371" t="s">
        <v>390</v>
      </c>
      <c r="AI36" s="368"/>
      <c r="AJ36" s="368"/>
      <c r="AK36" s="368"/>
      <c r="AL36" s="368" t="s">
        <v>21</v>
      </c>
      <c r="AM36" s="368"/>
      <c r="AN36" s="368"/>
      <c r="AO36" s="373"/>
      <c r="AP36" s="374" t="s">
        <v>431</v>
      </c>
      <c r="AQ36" s="374"/>
      <c r="AR36" s="374"/>
      <c r="AS36" s="374"/>
      <c r="AT36" s="374"/>
      <c r="AU36" s="374"/>
      <c r="AV36" s="374"/>
      <c r="AW36" s="374"/>
      <c r="AX36" s="374"/>
    </row>
    <row r="37" spans="1:50" ht="26.25" hidden="1" customHeight="1" x14ac:dyDescent="0.15">
      <c r="A37" s="1074">
        <v>1</v>
      </c>
      <c r="B37" s="107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74">
        <v>2</v>
      </c>
      <c r="B38" s="107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74">
        <v>3</v>
      </c>
      <c r="B39" s="107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74">
        <v>4</v>
      </c>
      <c r="B40" s="107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74">
        <v>5</v>
      </c>
      <c r="B41" s="107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74">
        <v>6</v>
      </c>
      <c r="B42" s="107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74">
        <v>7</v>
      </c>
      <c r="B43" s="107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74">
        <v>8</v>
      </c>
      <c r="B44" s="107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74">
        <v>9</v>
      </c>
      <c r="B45" s="107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74">
        <v>10</v>
      </c>
      <c r="B46" s="107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74">
        <v>11</v>
      </c>
      <c r="B47" s="107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74">
        <v>12</v>
      </c>
      <c r="B48" s="107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74">
        <v>13</v>
      </c>
      <c r="B49" s="107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74">
        <v>14</v>
      </c>
      <c r="B50" s="107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74">
        <v>15</v>
      </c>
      <c r="B51" s="107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74">
        <v>16</v>
      </c>
      <c r="B52" s="107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74">
        <v>17</v>
      </c>
      <c r="B53" s="107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74">
        <v>18</v>
      </c>
      <c r="B54" s="107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74">
        <v>19</v>
      </c>
      <c r="B55" s="107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74">
        <v>20</v>
      </c>
      <c r="B56" s="107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74">
        <v>21</v>
      </c>
      <c r="B57" s="107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74">
        <v>22</v>
      </c>
      <c r="B58" s="107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74">
        <v>23</v>
      </c>
      <c r="B59" s="107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74">
        <v>24</v>
      </c>
      <c r="B60" s="107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74">
        <v>25</v>
      </c>
      <c r="B61" s="107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74">
        <v>26</v>
      </c>
      <c r="B62" s="107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74">
        <v>27</v>
      </c>
      <c r="B63" s="107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74">
        <v>28</v>
      </c>
      <c r="B64" s="107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74">
        <v>29</v>
      </c>
      <c r="B65" s="107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74">
        <v>30</v>
      </c>
      <c r="B66" s="107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143" t="s">
        <v>430</v>
      </c>
      <c r="K69" s="369"/>
      <c r="L69" s="369"/>
      <c r="M69" s="369"/>
      <c r="N69" s="369"/>
      <c r="O69" s="369"/>
      <c r="P69" s="370" t="s">
        <v>27</v>
      </c>
      <c r="Q69" s="370"/>
      <c r="R69" s="370"/>
      <c r="S69" s="370"/>
      <c r="T69" s="370"/>
      <c r="U69" s="370"/>
      <c r="V69" s="370"/>
      <c r="W69" s="370"/>
      <c r="X69" s="370"/>
      <c r="Y69" s="371" t="s">
        <v>490</v>
      </c>
      <c r="Z69" s="372"/>
      <c r="AA69" s="372"/>
      <c r="AB69" s="372"/>
      <c r="AC69" s="143" t="s">
        <v>473</v>
      </c>
      <c r="AD69" s="143"/>
      <c r="AE69" s="143"/>
      <c r="AF69" s="143"/>
      <c r="AG69" s="143"/>
      <c r="AH69" s="371" t="s">
        <v>390</v>
      </c>
      <c r="AI69" s="368"/>
      <c r="AJ69" s="368"/>
      <c r="AK69" s="368"/>
      <c r="AL69" s="368" t="s">
        <v>21</v>
      </c>
      <c r="AM69" s="368"/>
      <c r="AN69" s="368"/>
      <c r="AO69" s="373"/>
      <c r="AP69" s="374" t="s">
        <v>431</v>
      </c>
      <c r="AQ69" s="374"/>
      <c r="AR69" s="374"/>
      <c r="AS69" s="374"/>
      <c r="AT69" s="374"/>
      <c r="AU69" s="374"/>
      <c r="AV69" s="374"/>
      <c r="AW69" s="374"/>
      <c r="AX69" s="374"/>
    </row>
    <row r="70" spans="1:50" ht="26.25" hidden="1" customHeight="1" x14ac:dyDescent="0.15">
      <c r="A70" s="1074">
        <v>1</v>
      </c>
      <c r="B70" s="107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74">
        <v>2</v>
      </c>
      <c r="B71" s="107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74">
        <v>3</v>
      </c>
      <c r="B72" s="107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74">
        <v>4</v>
      </c>
      <c r="B73" s="107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74">
        <v>5</v>
      </c>
      <c r="B74" s="107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74">
        <v>6</v>
      </c>
      <c r="B75" s="107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74">
        <v>7</v>
      </c>
      <c r="B76" s="107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74">
        <v>8</v>
      </c>
      <c r="B77" s="107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74">
        <v>9</v>
      </c>
      <c r="B78" s="107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74">
        <v>10</v>
      </c>
      <c r="B79" s="107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74">
        <v>11</v>
      </c>
      <c r="B80" s="107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74">
        <v>12</v>
      </c>
      <c r="B81" s="107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74">
        <v>13</v>
      </c>
      <c r="B82" s="107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74">
        <v>14</v>
      </c>
      <c r="B83" s="107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74">
        <v>15</v>
      </c>
      <c r="B84" s="107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74">
        <v>16</v>
      </c>
      <c r="B85" s="107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74">
        <v>17</v>
      </c>
      <c r="B86" s="107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74">
        <v>18</v>
      </c>
      <c r="B87" s="107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74">
        <v>19</v>
      </c>
      <c r="B88" s="107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74">
        <v>20</v>
      </c>
      <c r="B89" s="107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74">
        <v>21</v>
      </c>
      <c r="B90" s="107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74">
        <v>22</v>
      </c>
      <c r="B91" s="107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74">
        <v>23</v>
      </c>
      <c r="B92" s="107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74">
        <v>24</v>
      </c>
      <c r="B93" s="107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74">
        <v>25</v>
      </c>
      <c r="B94" s="107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74">
        <v>26</v>
      </c>
      <c r="B95" s="107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74">
        <v>27</v>
      </c>
      <c r="B96" s="107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74">
        <v>28</v>
      </c>
      <c r="B97" s="107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74">
        <v>29</v>
      </c>
      <c r="B98" s="107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74">
        <v>30</v>
      </c>
      <c r="B99" s="107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143" t="s">
        <v>430</v>
      </c>
      <c r="K102" s="369"/>
      <c r="L102" s="369"/>
      <c r="M102" s="369"/>
      <c r="N102" s="369"/>
      <c r="O102" s="369"/>
      <c r="P102" s="370" t="s">
        <v>27</v>
      </c>
      <c r="Q102" s="370"/>
      <c r="R102" s="370"/>
      <c r="S102" s="370"/>
      <c r="T102" s="370"/>
      <c r="U102" s="370"/>
      <c r="V102" s="370"/>
      <c r="W102" s="370"/>
      <c r="X102" s="370"/>
      <c r="Y102" s="371" t="s">
        <v>490</v>
      </c>
      <c r="Z102" s="372"/>
      <c r="AA102" s="372"/>
      <c r="AB102" s="372"/>
      <c r="AC102" s="143" t="s">
        <v>473</v>
      </c>
      <c r="AD102" s="143"/>
      <c r="AE102" s="143"/>
      <c r="AF102" s="143"/>
      <c r="AG102" s="143"/>
      <c r="AH102" s="371" t="s">
        <v>390</v>
      </c>
      <c r="AI102" s="368"/>
      <c r="AJ102" s="368"/>
      <c r="AK102" s="368"/>
      <c r="AL102" s="368" t="s">
        <v>21</v>
      </c>
      <c r="AM102" s="368"/>
      <c r="AN102" s="368"/>
      <c r="AO102" s="373"/>
      <c r="AP102" s="374" t="s">
        <v>431</v>
      </c>
      <c r="AQ102" s="374"/>
      <c r="AR102" s="374"/>
      <c r="AS102" s="374"/>
      <c r="AT102" s="374"/>
      <c r="AU102" s="374"/>
      <c r="AV102" s="374"/>
      <c r="AW102" s="374"/>
      <c r="AX102" s="374"/>
    </row>
    <row r="103" spans="1:50" ht="26.25" hidden="1" customHeight="1" x14ac:dyDescent="0.15">
      <c r="A103" s="1074">
        <v>1</v>
      </c>
      <c r="B103" s="107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74">
        <v>2</v>
      </c>
      <c r="B104" s="107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74">
        <v>3</v>
      </c>
      <c r="B105" s="107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74">
        <v>4</v>
      </c>
      <c r="B106" s="107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74">
        <v>5</v>
      </c>
      <c r="B107" s="107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74">
        <v>6</v>
      </c>
      <c r="B108" s="107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74">
        <v>7</v>
      </c>
      <c r="B109" s="107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74">
        <v>8</v>
      </c>
      <c r="B110" s="107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74">
        <v>9</v>
      </c>
      <c r="B111" s="107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74">
        <v>10</v>
      </c>
      <c r="B112" s="107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74">
        <v>11</v>
      </c>
      <c r="B113" s="107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74">
        <v>12</v>
      </c>
      <c r="B114" s="107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74">
        <v>13</v>
      </c>
      <c r="B115" s="107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74">
        <v>14</v>
      </c>
      <c r="B116" s="107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74">
        <v>15</v>
      </c>
      <c r="B117" s="107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74">
        <v>16</v>
      </c>
      <c r="B118" s="107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74">
        <v>17</v>
      </c>
      <c r="B119" s="107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74">
        <v>18</v>
      </c>
      <c r="B120" s="107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74">
        <v>19</v>
      </c>
      <c r="B121" s="107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74">
        <v>20</v>
      </c>
      <c r="B122" s="107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74">
        <v>21</v>
      </c>
      <c r="B123" s="107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74">
        <v>22</v>
      </c>
      <c r="B124" s="107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74">
        <v>23</v>
      </c>
      <c r="B125" s="107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74">
        <v>24</v>
      </c>
      <c r="B126" s="107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74">
        <v>25</v>
      </c>
      <c r="B127" s="107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74">
        <v>26</v>
      </c>
      <c r="B128" s="107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74">
        <v>27</v>
      </c>
      <c r="B129" s="107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74">
        <v>28</v>
      </c>
      <c r="B130" s="107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74">
        <v>29</v>
      </c>
      <c r="B131" s="107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74">
        <v>30</v>
      </c>
      <c r="B132" s="107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43" t="s">
        <v>430</v>
      </c>
      <c r="K135" s="369"/>
      <c r="L135" s="369"/>
      <c r="M135" s="369"/>
      <c r="N135" s="369"/>
      <c r="O135" s="369"/>
      <c r="P135" s="370" t="s">
        <v>27</v>
      </c>
      <c r="Q135" s="370"/>
      <c r="R135" s="370"/>
      <c r="S135" s="370"/>
      <c r="T135" s="370"/>
      <c r="U135" s="370"/>
      <c r="V135" s="370"/>
      <c r="W135" s="370"/>
      <c r="X135" s="370"/>
      <c r="Y135" s="371" t="s">
        <v>490</v>
      </c>
      <c r="Z135" s="372"/>
      <c r="AA135" s="372"/>
      <c r="AB135" s="372"/>
      <c r="AC135" s="143" t="s">
        <v>473</v>
      </c>
      <c r="AD135" s="143"/>
      <c r="AE135" s="143"/>
      <c r="AF135" s="143"/>
      <c r="AG135" s="143"/>
      <c r="AH135" s="371" t="s">
        <v>390</v>
      </c>
      <c r="AI135" s="368"/>
      <c r="AJ135" s="368"/>
      <c r="AK135" s="368"/>
      <c r="AL135" s="368" t="s">
        <v>21</v>
      </c>
      <c r="AM135" s="368"/>
      <c r="AN135" s="368"/>
      <c r="AO135" s="373"/>
      <c r="AP135" s="374" t="s">
        <v>431</v>
      </c>
      <c r="AQ135" s="374"/>
      <c r="AR135" s="374"/>
      <c r="AS135" s="374"/>
      <c r="AT135" s="374"/>
      <c r="AU135" s="374"/>
      <c r="AV135" s="374"/>
      <c r="AW135" s="374"/>
      <c r="AX135" s="374"/>
    </row>
    <row r="136" spans="1:50" ht="26.25" hidden="1" customHeight="1" x14ac:dyDescent="0.15">
      <c r="A136" s="1074">
        <v>1</v>
      </c>
      <c r="B136" s="107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74">
        <v>2</v>
      </c>
      <c r="B137" s="107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74">
        <v>3</v>
      </c>
      <c r="B138" s="107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74">
        <v>4</v>
      </c>
      <c r="B139" s="107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74">
        <v>5</v>
      </c>
      <c r="B140" s="107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74">
        <v>6</v>
      </c>
      <c r="B141" s="107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74">
        <v>7</v>
      </c>
      <c r="B142" s="107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74">
        <v>8</v>
      </c>
      <c r="B143" s="107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74">
        <v>9</v>
      </c>
      <c r="B144" s="107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74">
        <v>10</v>
      </c>
      <c r="B145" s="107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74">
        <v>11</v>
      </c>
      <c r="B146" s="107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74">
        <v>12</v>
      </c>
      <c r="B147" s="107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74">
        <v>13</v>
      </c>
      <c r="B148" s="107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74">
        <v>14</v>
      </c>
      <c r="B149" s="107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74">
        <v>15</v>
      </c>
      <c r="B150" s="107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74">
        <v>16</v>
      </c>
      <c r="B151" s="107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74">
        <v>17</v>
      </c>
      <c r="B152" s="107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74">
        <v>18</v>
      </c>
      <c r="B153" s="107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74">
        <v>19</v>
      </c>
      <c r="B154" s="107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74">
        <v>20</v>
      </c>
      <c r="B155" s="107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74">
        <v>21</v>
      </c>
      <c r="B156" s="107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74">
        <v>22</v>
      </c>
      <c r="B157" s="107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74">
        <v>23</v>
      </c>
      <c r="B158" s="107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74">
        <v>24</v>
      </c>
      <c r="B159" s="107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74">
        <v>25</v>
      </c>
      <c r="B160" s="107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74">
        <v>26</v>
      </c>
      <c r="B161" s="107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74">
        <v>27</v>
      </c>
      <c r="B162" s="107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74">
        <v>28</v>
      </c>
      <c r="B163" s="107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74">
        <v>29</v>
      </c>
      <c r="B164" s="107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74">
        <v>30</v>
      </c>
      <c r="B165" s="107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43" t="s">
        <v>430</v>
      </c>
      <c r="K168" s="369"/>
      <c r="L168" s="369"/>
      <c r="M168" s="369"/>
      <c r="N168" s="369"/>
      <c r="O168" s="369"/>
      <c r="P168" s="370" t="s">
        <v>27</v>
      </c>
      <c r="Q168" s="370"/>
      <c r="R168" s="370"/>
      <c r="S168" s="370"/>
      <c r="T168" s="370"/>
      <c r="U168" s="370"/>
      <c r="V168" s="370"/>
      <c r="W168" s="370"/>
      <c r="X168" s="370"/>
      <c r="Y168" s="371" t="s">
        <v>490</v>
      </c>
      <c r="Z168" s="372"/>
      <c r="AA168" s="372"/>
      <c r="AB168" s="372"/>
      <c r="AC168" s="143" t="s">
        <v>473</v>
      </c>
      <c r="AD168" s="143"/>
      <c r="AE168" s="143"/>
      <c r="AF168" s="143"/>
      <c r="AG168" s="143"/>
      <c r="AH168" s="371" t="s">
        <v>390</v>
      </c>
      <c r="AI168" s="368"/>
      <c r="AJ168" s="368"/>
      <c r="AK168" s="368"/>
      <c r="AL168" s="368" t="s">
        <v>21</v>
      </c>
      <c r="AM168" s="368"/>
      <c r="AN168" s="368"/>
      <c r="AO168" s="373"/>
      <c r="AP168" s="374" t="s">
        <v>431</v>
      </c>
      <c r="AQ168" s="374"/>
      <c r="AR168" s="374"/>
      <c r="AS168" s="374"/>
      <c r="AT168" s="374"/>
      <c r="AU168" s="374"/>
      <c r="AV168" s="374"/>
      <c r="AW168" s="374"/>
      <c r="AX168" s="374"/>
    </row>
    <row r="169" spans="1:50" ht="26.25" hidden="1" customHeight="1" x14ac:dyDescent="0.15">
      <c r="A169" s="1074">
        <v>1</v>
      </c>
      <c r="B169" s="107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74">
        <v>2</v>
      </c>
      <c r="B170" s="107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74">
        <v>3</v>
      </c>
      <c r="B171" s="107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74">
        <v>4</v>
      </c>
      <c r="B172" s="107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74">
        <v>5</v>
      </c>
      <c r="B173" s="107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74">
        <v>6</v>
      </c>
      <c r="B174" s="107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74">
        <v>7</v>
      </c>
      <c r="B175" s="107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74">
        <v>8</v>
      </c>
      <c r="B176" s="107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74">
        <v>9</v>
      </c>
      <c r="B177" s="107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74">
        <v>10</v>
      </c>
      <c r="B178" s="107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74">
        <v>11</v>
      </c>
      <c r="B179" s="107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74">
        <v>12</v>
      </c>
      <c r="B180" s="107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74">
        <v>13</v>
      </c>
      <c r="B181" s="107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74">
        <v>14</v>
      </c>
      <c r="B182" s="107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74">
        <v>15</v>
      </c>
      <c r="B183" s="107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74">
        <v>16</v>
      </c>
      <c r="B184" s="107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74">
        <v>17</v>
      </c>
      <c r="B185" s="107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74">
        <v>18</v>
      </c>
      <c r="B186" s="107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74">
        <v>19</v>
      </c>
      <c r="B187" s="107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74">
        <v>20</v>
      </c>
      <c r="B188" s="107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74">
        <v>21</v>
      </c>
      <c r="B189" s="107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74">
        <v>22</v>
      </c>
      <c r="B190" s="107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74">
        <v>23</v>
      </c>
      <c r="B191" s="107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74">
        <v>24</v>
      </c>
      <c r="B192" s="107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74">
        <v>25</v>
      </c>
      <c r="B193" s="107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74">
        <v>26</v>
      </c>
      <c r="B194" s="107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74">
        <v>27</v>
      </c>
      <c r="B195" s="107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74">
        <v>28</v>
      </c>
      <c r="B196" s="107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74">
        <v>29</v>
      </c>
      <c r="B197" s="107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74">
        <v>30</v>
      </c>
      <c r="B198" s="107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43" t="s">
        <v>430</v>
      </c>
      <c r="K201" s="369"/>
      <c r="L201" s="369"/>
      <c r="M201" s="369"/>
      <c r="N201" s="369"/>
      <c r="O201" s="369"/>
      <c r="P201" s="370" t="s">
        <v>27</v>
      </c>
      <c r="Q201" s="370"/>
      <c r="R201" s="370"/>
      <c r="S201" s="370"/>
      <c r="T201" s="370"/>
      <c r="U201" s="370"/>
      <c r="V201" s="370"/>
      <c r="W201" s="370"/>
      <c r="X201" s="370"/>
      <c r="Y201" s="371" t="s">
        <v>490</v>
      </c>
      <c r="Z201" s="372"/>
      <c r="AA201" s="372"/>
      <c r="AB201" s="372"/>
      <c r="AC201" s="143" t="s">
        <v>473</v>
      </c>
      <c r="AD201" s="143"/>
      <c r="AE201" s="143"/>
      <c r="AF201" s="143"/>
      <c r="AG201" s="143"/>
      <c r="AH201" s="371" t="s">
        <v>390</v>
      </c>
      <c r="AI201" s="368"/>
      <c r="AJ201" s="368"/>
      <c r="AK201" s="368"/>
      <c r="AL201" s="368" t="s">
        <v>21</v>
      </c>
      <c r="AM201" s="368"/>
      <c r="AN201" s="368"/>
      <c r="AO201" s="373"/>
      <c r="AP201" s="374" t="s">
        <v>431</v>
      </c>
      <c r="AQ201" s="374"/>
      <c r="AR201" s="374"/>
      <c r="AS201" s="374"/>
      <c r="AT201" s="374"/>
      <c r="AU201" s="374"/>
      <c r="AV201" s="374"/>
      <c r="AW201" s="374"/>
      <c r="AX201" s="374"/>
    </row>
    <row r="202" spans="1:50" ht="26.25" hidden="1" customHeight="1" x14ac:dyDescent="0.15">
      <c r="A202" s="1074">
        <v>1</v>
      </c>
      <c r="B202" s="107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74">
        <v>2</v>
      </c>
      <c r="B203" s="107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74">
        <v>3</v>
      </c>
      <c r="B204" s="107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74">
        <v>4</v>
      </c>
      <c r="B205" s="107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74">
        <v>5</v>
      </c>
      <c r="B206" s="107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74">
        <v>6</v>
      </c>
      <c r="B207" s="107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74">
        <v>7</v>
      </c>
      <c r="B208" s="107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74">
        <v>8</v>
      </c>
      <c r="B209" s="107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74">
        <v>9</v>
      </c>
      <c r="B210" s="107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74">
        <v>10</v>
      </c>
      <c r="B211" s="107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74">
        <v>11</v>
      </c>
      <c r="B212" s="107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74">
        <v>12</v>
      </c>
      <c r="B213" s="107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74">
        <v>13</v>
      </c>
      <c r="B214" s="107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74">
        <v>14</v>
      </c>
      <c r="B215" s="107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74">
        <v>15</v>
      </c>
      <c r="B216" s="107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74">
        <v>16</v>
      </c>
      <c r="B217" s="107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74">
        <v>17</v>
      </c>
      <c r="B218" s="107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74">
        <v>18</v>
      </c>
      <c r="B219" s="107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74">
        <v>19</v>
      </c>
      <c r="B220" s="107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74">
        <v>20</v>
      </c>
      <c r="B221" s="107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74">
        <v>21</v>
      </c>
      <c r="B222" s="107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74">
        <v>22</v>
      </c>
      <c r="B223" s="107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74">
        <v>23</v>
      </c>
      <c r="B224" s="107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74">
        <v>24</v>
      </c>
      <c r="B225" s="107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74">
        <v>25</v>
      </c>
      <c r="B226" s="107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74">
        <v>26</v>
      </c>
      <c r="B227" s="107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74">
        <v>27</v>
      </c>
      <c r="B228" s="107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74">
        <v>28</v>
      </c>
      <c r="B229" s="107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74">
        <v>29</v>
      </c>
      <c r="B230" s="107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74">
        <v>30</v>
      </c>
      <c r="B231" s="107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43" t="s">
        <v>430</v>
      </c>
      <c r="K234" s="369"/>
      <c r="L234" s="369"/>
      <c r="M234" s="369"/>
      <c r="N234" s="369"/>
      <c r="O234" s="369"/>
      <c r="P234" s="370" t="s">
        <v>27</v>
      </c>
      <c r="Q234" s="370"/>
      <c r="R234" s="370"/>
      <c r="S234" s="370"/>
      <c r="T234" s="370"/>
      <c r="U234" s="370"/>
      <c r="V234" s="370"/>
      <c r="W234" s="370"/>
      <c r="X234" s="370"/>
      <c r="Y234" s="371" t="s">
        <v>490</v>
      </c>
      <c r="Z234" s="372"/>
      <c r="AA234" s="372"/>
      <c r="AB234" s="372"/>
      <c r="AC234" s="143" t="s">
        <v>473</v>
      </c>
      <c r="AD234" s="143"/>
      <c r="AE234" s="143"/>
      <c r="AF234" s="143"/>
      <c r="AG234" s="143"/>
      <c r="AH234" s="371" t="s">
        <v>390</v>
      </c>
      <c r="AI234" s="368"/>
      <c r="AJ234" s="368"/>
      <c r="AK234" s="368"/>
      <c r="AL234" s="368" t="s">
        <v>21</v>
      </c>
      <c r="AM234" s="368"/>
      <c r="AN234" s="368"/>
      <c r="AO234" s="373"/>
      <c r="AP234" s="374" t="s">
        <v>431</v>
      </c>
      <c r="AQ234" s="374"/>
      <c r="AR234" s="374"/>
      <c r="AS234" s="374"/>
      <c r="AT234" s="374"/>
      <c r="AU234" s="374"/>
      <c r="AV234" s="374"/>
      <c r="AW234" s="374"/>
      <c r="AX234" s="374"/>
    </row>
    <row r="235" spans="1:50" ht="26.25" hidden="1" customHeight="1" x14ac:dyDescent="0.15">
      <c r="A235" s="1074">
        <v>1</v>
      </c>
      <c r="B235" s="107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74">
        <v>2</v>
      </c>
      <c r="B236" s="107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74">
        <v>3</v>
      </c>
      <c r="B237" s="107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74">
        <v>4</v>
      </c>
      <c r="B238" s="107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74">
        <v>5</v>
      </c>
      <c r="B239" s="107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74">
        <v>6</v>
      </c>
      <c r="B240" s="107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74">
        <v>7</v>
      </c>
      <c r="B241" s="107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74">
        <v>8</v>
      </c>
      <c r="B242" s="107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74">
        <v>9</v>
      </c>
      <c r="B243" s="107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74">
        <v>10</v>
      </c>
      <c r="B244" s="107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74">
        <v>11</v>
      </c>
      <c r="B245" s="107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74">
        <v>12</v>
      </c>
      <c r="B246" s="107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74">
        <v>13</v>
      </c>
      <c r="B247" s="107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74">
        <v>14</v>
      </c>
      <c r="B248" s="107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74">
        <v>15</v>
      </c>
      <c r="B249" s="107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74">
        <v>16</v>
      </c>
      <c r="B250" s="107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74">
        <v>17</v>
      </c>
      <c r="B251" s="107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74">
        <v>18</v>
      </c>
      <c r="B252" s="107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74">
        <v>19</v>
      </c>
      <c r="B253" s="107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74">
        <v>20</v>
      </c>
      <c r="B254" s="107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74">
        <v>21</v>
      </c>
      <c r="B255" s="107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74">
        <v>22</v>
      </c>
      <c r="B256" s="107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74">
        <v>23</v>
      </c>
      <c r="B257" s="107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74">
        <v>24</v>
      </c>
      <c r="B258" s="107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74">
        <v>25</v>
      </c>
      <c r="B259" s="107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74">
        <v>26</v>
      </c>
      <c r="B260" s="107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74">
        <v>27</v>
      </c>
      <c r="B261" s="107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74">
        <v>28</v>
      </c>
      <c r="B262" s="107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74">
        <v>29</v>
      </c>
      <c r="B263" s="107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74">
        <v>30</v>
      </c>
      <c r="B264" s="107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43" t="s">
        <v>430</v>
      </c>
      <c r="K267" s="369"/>
      <c r="L267" s="369"/>
      <c r="M267" s="369"/>
      <c r="N267" s="369"/>
      <c r="O267" s="369"/>
      <c r="P267" s="370" t="s">
        <v>27</v>
      </c>
      <c r="Q267" s="370"/>
      <c r="R267" s="370"/>
      <c r="S267" s="370"/>
      <c r="T267" s="370"/>
      <c r="U267" s="370"/>
      <c r="V267" s="370"/>
      <c r="W267" s="370"/>
      <c r="X267" s="370"/>
      <c r="Y267" s="371" t="s">
        <v>490</v>
      </c>
      <c r="Z267" s="372"/>
      <c r="AA267" s="372"/>
      <c r="AB267" s="372"/>
      <c r="AC267" s="143" t="s">
        <v>473</v>
      </c>
      <c r="AD267" s="143"/>
      <c r="AE267" s="143"/>
      <c r="AF267" s="143"/>
      <c r="AG267" s="143"/>
      <c r="AH267" s="371" t="s">
        <v>390</v>
      </c>
      <c r="AI267" s="368"/>
      <c r="AJ267" s="368"/>
      <c r="AK267" s="368"/>
      <c r="AL267" s="368" t="s">
        <v>21</v>
      </c>
      <c r="AM267" s="368"/>
      <c r="AN267" s="368"/>
      <c r="AO267" s="373"/>
      <c r="AP267" s="374" t="s">
        <v>431</v>
      </c>
      <c r="AQ267" s="374"/>
      <c r="AR267" s="374"/>
      <c r="AS267" s="374"/>
      <c r="AT267" s="374"/>
      <c r="AU267" s="374"/>
      <c r="AV267" s="374"/>
      <c r="AW267" s="374"/>
      <c r="AX267" s="374"/>
    </row>
    <row r="268" spans="1:50" ht="26.25" hidden="1" customHeight="1" x14ac:dyDescent="0.15">
      <c r="A268" s="1074">
        <v>1</v>
      </c>
      <c r="B268" s="107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74">
        <v>2</v>
      </c>
      <c r="B269" s="107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74">
        <v>3</v>
      </c>
      <c r="B270" s="107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74">
        <v>4</v>
      </c>
      <c r="B271" s="107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74">
        <v>5</v>
      </c>
      <c r="B272" s="107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74">
        <v>6</v>
      </c>
      <c r="B273" s="107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74">
        <v>7</v>
      </c>
      <c r="B274" s="107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74">
        <v>8</v>
      </c>
      <c r="B275" s="107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74">
        <v>9</v>
      </c>
      <c r="B276" s="107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74">
        <v>10</v>
      </c>
      <c r="B277" s="107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74">
        <v>11</v>
      </c>
      <c r="B278" s="107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74">
        <v>12</v>
      </c>
      <c r="B279" s="107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74">
        <v>13</v>
      </c>
      <c r="B280" s="107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74">
        <v>14</v>
      </c>
      <c r="B281" s="107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74">
        <v>15</v>
      </c>
      <c r="B282" s="107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74">
        <v>16</v>
      </c>
      <c r="B283" s="107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74">
        <v>17</v>
      </c>
      <c r="B284" s="107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74">
        <v>18</v>
      </c>
      <c r="B285" s="107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74">
        <v>19</v>
      </c>
      <c r="B286" s="107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74">
        <v>20</v>
      </c>
      <c r="B287" s="107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74">
        <v>21</v>
      </c>
      <c r="B288" s="107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74">
        <v>22</v>
      </c>
      <c r="B289" s="107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74">
        <v>23</v>
      </c>
      <c r="B290" s="107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74">
        <v>24</v>
      </c>
      <c r="B291" s="107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74">
        <v>25</v>
      </c>
      <c r="B292" s="107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74">
        <v>26</v>
      </c>
      <c r="B293" s="107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74">
        <v>27</v>
      </c>
      <c r="B294" s="107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74">
        <v>28</v>
      </c>
      <c r="B295" s="107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74">
        <v>29</v>
      </c>
      <c r="B296" s="107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74">
        <v>30</v>
      </c>
      <c r="B297" s="107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43" t="s">
        <v>430</v>
      </c>
      <c r="K300" s="369"/>
      <c r="L300" s="369"/>
      <c r="M300" s="369"/>
      <c r="N300" s="369"/>
      <c r="O300" s="369"/>
      <c r="P300" s="370" t="s">
        <v>27</v>
      </c>
      <c r="Q300" s="370"/>
      <c r="R300" s="370"/>
      <c r="S300" s="370"/>
      <c r="T300" s="370"/>
      <c r="U300" s="370"/>
      <c r="V300" s="370"/>
      <c r="W300" s="370"/>
      <c r="X300" s="370"/>
      <c r="Y300" s="371" t="s">
        <v>490</v>
      </c>
      <c r="Z300" s="372"/>
      <c r="AA300" s="372"/>
      <c r="AB300" s="372"/>
      <c r="AC300" s="143" t="s">
        <v>473</v>
      </c>
      <c r="AD300" s="143"/>
      <c r="AE300" s="143"/>
      <c r="AF300" s="143"/>
      <c r="AG300" s="143"/>
      <c r="AH300" s="371" t="s">
        <v>390</v>
      </c>
      <c r="AI300" s="368"/>
      <c r="AJ300" s="368"/>
      <c r="AK300" s="368"/>
      <c r="AL300" s="368" t="s">
        <v>21</v>
      </c>
      <c r="AM300" s="368"/>
      <c r="AN300" s="368"/>
      <c r="AO300" s="373"/>
      <c r="AP300" s="374" t="s">
        <v>431</v>
      </c>
      <c r="AQ300" s="374"/>
      <c r="AR300" s="374"/>
      <c r="AS300" s="374"/>
      <c r="AT300" s="374"/>
      <c r="AU300" s="374"/>
      <c r="AV300" s="374"/>
      <c r="AW300" s="374"/>
      <c r="AX300" s="374"/>
    </row>
    <row r="301" spans="1:50" ht="26.25" hidden="1" customHeight="1" x14ac:dyDescent="0.15">
      <c r="A301" s="1074">
        <v>1</v>
      </c>
      <c r="B301" s="107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74">
        <v>2</v>
      </c>
      <c r="B302" s="107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74">
        <v>3</v>
      </c>
      <c r="B303" s="107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74">
        <v>4</v>
      </c>
      <c r="B304" s="107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74">
        <v>5</v>
      </c>
      <c r="B305" s="107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74">
        <v>6</v>
      </c>
      <c r="B306" s="107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74">
        <v>7</v>
      </c>
      <c r="B307" s="107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74">
        <v>8</v>
      </c>
      <c r="B308" s="107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74">
        <v>9</v>
      </c>
      <c r="B309" s="107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74">
        <v>10</v>
      </c>
      <c r="B310" s="107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74">
        <v>11</v>
      </c>
      <c r="B311" s="107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74">
        <v>12</v>
      </c>
      <c r="B312" s="107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74">
        <v>13</v>
      </c>
      <c r="B313" s="107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74">
        <v>14</v>
      </c>
      <c r="B314" s="107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74">
        <v>15</v>
      </c>
      <c r="B315" s="107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74">
        <v>16</v>
      </c>
      <c r="B316" s="107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74">
        <v>17</v>
      </c>
      <c r="B317" s="107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74">
        <v>18</v>
      </c>
      <c r="B318" s="107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74">
        <v>19</v>
      </c>
      <c r="B319" s="107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74">
        <v>20</v>
      </c>
      <c r="B320" s="107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74">
        <v>21</v>
      </c>
      <c r="B321" s="107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74">
        <v>22</v>
      </c>
      <c r="B322" s="107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74">
        <v>23</v>
      </c>
      <c r="B323" s="107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74">
        <v>24</v>
      </c>
      <c r="B324" s="107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74">
        <v>25</v>
      </c>
      <c r="B325" s="107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74">
        <v>26</v>
      </c>
      <c r="B326" s="107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74">
        <v>27</v>
      </c>
      <c r="B327" s="107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74">
        <v>28</v>
      </c>
      <c r="B328" s="107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74">
        <v>29</v>
      </c>
      <c r="B329" s="107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74">
        <v>30</v>
      </c>
      <c r="B330" s="107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43" t="s">
        <v>430</v>
      </c>
      <c r="K333" s="369"/>
      <c r="L333" s="369"/>
      <c r="M333" s="369"/>
      <c r="N333" s="369"/>
      <c r="O333" s="369"/>
      <c r="P333" s="370" t="s">
        <v>27</v>
      </c>
      <c r="Q333" s="370"/>
      <c r="R333" s="370"/>
      <c r="S333" s="370"/>
      <c r="T333" s="370"/>
      <c r="U333" s="370"/>
      <c r="V333" s="370"/>
      <c r="W333" s="370"/>
      <c r="X333" s="370"/>
      <c r="Y333" s="371" t="s">
        <v>490</v>
      </c>
      <c r="Z333" s="372"/>
      <c r="AA333" s="372"/>
      <c r="AB333" s="372"/>
      <c r="AC333" s="143" t="s">
        <v>473</v>
      </c>
      <c r="AD333" s="143"/>
      <c r="AE333" s="143"/>
      <c r="AF333" s="143"/>
      <c r="AG333" s="143"/>
      <c r="AH333" s="371" t="s">
        <v>390</v>
      </c>
      <c r="AI333" s="368"/>
      <c r="AJ333" s="368"/>
      <c r="AK333" s="368"/>
      <c r="AL333" s="368" t="s">
        <v>21</v>
      </c>
      <c r="AM333" s="368"/>
      <c r="AN333" s="368"/>
      <c r="AO333" s="373"/>
      <c r="AP333" s="374" t="s">
        <v>431</v>
      </c>
      <c r="AQ333" s="374"/>
      <c r="AR333" s="374"/>
      <c r="AS333" s="374"/>
      <c r="AT333" s="374"/>
      <c r="AU333" s="374"/>
      <c r="AV333" s="374"/>
      <c r="AW333" s="374"/>
      <c r="AX333" s="374"/>
    </row>
    <row r="334" spans="1:50" ht="26.25" hidden="1" customHeight="1" x14ac:dyDescent="0.15">
      <c r="A334" s="1074">
        <v>1</v>
      </c>
      <c r="B334" s="107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74">
        <v>2</v>
      </c>
      <c r="B335" s="107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74">
        <v>3</v>
      </c>
      <c r="B336" s="107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74">
        <v>4</v>
      </c>
      <c r="B337" s="107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74">
        <v>5</v>
      </c>
      <c r="B338" s="107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74">
        <v>6</v>
      </c>
      <c r="B339" s="107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74">
        <v>7</v>
      </c>
      <c r="B340" s="107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74">
        <v>8</v>
      </c>
      <c r="B341" s="107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74">
        <v>9</v>
      </c>
      <c r="B342" s="107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74">
        <v>10</v>
      </c>
      <c r="B343" s="107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74">
        <v>11</v>
      </c>
      <c r="B344" s="107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74">
        <v>12</v>
      </c>
      <c r="B345" s="107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74">
        <v>13</v>
      </c>
      <c r="B346" s="107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74">
        <v>14</v>
      </c>
      <c r="B347" s="107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74">
        <v>15</v>
      </c>
      <c r="B348" s="107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74">
        <v>16</v>
      </c>
      <c r="B349" s="107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74">
        <v>17</v>
      </c>
      <c r="B350" s="107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74">
        <v>18</v>
      </c>
      <c r="B351" s="107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74">
        <v>19</v>
      </c>
      <c r="B352" s="107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74">
        <v>20</v>
      </c>
      <c r="B353" s="107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74">
        <v>21</v>
      </c>
      <c r="B354" s="107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74">
        <v>22</v>
      </c>
      <c r="B355" s="107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74">
        <v>23</v>
      </c>
      <c r="B356" s="107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74">
        <v>24</v>
      </c>
      <c r="B357" s="107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74">
        <v>25</v>
      </c>
      <c r="B358" s="107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74">
        <v>26</v>
      </c>
      <c r="B359" s="107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74">
        <v>27</v>
      </c>
      <c r="B360" s="107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74">
        <v>28</v>
      </c>
      <c r="B361" s="107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74">
        <v>29</v>
      </c>
      <c r="B362" s="107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74">
        <v>30</v>
      </c>
      <c r="B363" s="107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43" t="s">
        <v>430</v>
      </c>
      <c r="K366" s="369"/>
      <c r="L366" s="369"/>
      <c r="M366" s="369"/>
      <c r="N366" s="369"/>
      <c r="O366" s="369"/>
      <c r="P366" s="370" t="s">
        <v>27</v>
      </c>
      <c r="Q366" s="370"/>
      <c r="R366" s="370"/>
      <c r="S366" s="370"/>
      <c r="T366" s="370"/>
      <c r="U366" s="370"/>
      <c r="V366" s="370"/>
      <c r="W366" s="370"/>
      <c r="X366" s="370"/>
      <c r="Y366" s="371" t="s">
        <v>490</v>
      </c>
      <c r="Z366" s="372"/>
      <c r="AA366" s="372"/>
      <c r="AB366" s="372"/>
      <c r="AC366" s="143" t="s">
        <v>473</v>
      </c>
      <c r="AD366" s="143"/>
      <c r="AE366" s="143"/>
      <c r="AF366" s="143"/>
      <c r="AG366" s="143"/>
      <c r="AH366" s="371" t="s">
        <v>390</v>
      </c>
      <c r="AI366" s="368"/>
      <c r="AJ366" s="368"/>
      <c r="AK366" s="368"/>
      <c r="AL366" s="368" t="s">
        <v>21</v>
      </c>
      <c r="AM366" s="368"/>
      <c r="AN366" s="368"/>
      <c r="AO366" s="373"/>
      <c r="AP366" s="374" t="s">
        <v>431</v>
      </c>
      <c r="AQ366" s="374"/>
      <c r="AR366" s="374"/>
      <c r="AS366" s="374"/>
      <c r="AT366" s="374"/>
      <c r="AU366" s="374"/>
      <c r="AV366" s="374"/>
      <c r="AW366" s="374"/>
      <c r="AX366" s="374"/>
    </row>
    <row r="367" spans="1:50" ht="26.25" hidden="1" customHeight="1" x14ac:dyDescent="0.15">
      <c r="A367" s="1074">
        <v>1</v>
      </c>
      <c r="B367" s="107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74">
        <v>2</v>
      </c>
      <c r="B368" s="107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74">
        <v>3</v>
      </c>
      <c r="B369" s="107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74">
        <v>4</v>
      </c>
      <c r="B370" s="107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74">
        <v>5</v>
      </c>
      <c r="B371" s="107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74">
        <v>6</v>
      </c>
      <c r="B372" s="107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74">
        <v>7</v>
      </c>
      <c r="B373" s="107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74">
        <v>8</v>
      </c>
      <c r="B374" s="107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74">
        <v>9</v>
      </c>
      <c r="B375" s="107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74">
        <v>10</v>
      </c>
      <c r="B376" s="107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74">
        <v>11</v>
      </c>
      <c r="B377" s="107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74">
        <v>12</v>
      </c>
      <c r="B378" s="107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74">
        <v>13</v>
      </c>
      <c r="B379" s="107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74">
        <v>14</v>
      </c>
      <c r="B380" s="107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74">
        <v>15</v>
      </c>
      <c r="B381" s="107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74">
        <v>16</v>
      </c>
      <c r="B382" s="107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74">
        <v>17</v>
      </c>
      <c r="B383" s="107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74">
        <v>18</v>
      </c>
      <c r="B384" s="107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74">
        <v>19</v>
      </c>
      <c r="B385" s="107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74">
        <v>20</v>
      </c>
      <c r="B386" s="107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74">
        <v>21</v>
      </c>
      <c r="B387" s="107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74">
        <v>22</v>
      </c>
      <c r="B388" s="107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74">
        <v>23</v>
      </c>
      <c r="B389" s="107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74">
        <v>24</v>
      </c>
      <c r="B390" s="107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74">
        <v>25</v>
      </c>
      <c r="B391" s="107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74">
        <v>26</v>
      </c>
      <c r="B392" s="107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74">
        <v>27</v>
      </c>
      <c r="B393" s="107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74">
        <v>28</v>
      </c>
      <c r="B394" s="107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74">
        <v>29</v>
      </c>
      <c r="B395" s="107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74">
        <v>30</v>
      </c>
      <c r="B396" s="107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43" t="s">
        <v>430</v>
      </c>
      <c r="K399" s="369"/>
      <c r="L399" s="369"/>
      <c r="M399" s="369"/>
      <c r="N399" s="369"/>
      <c r="O399" s="369"/>
      <c r="P399" s="370" t="s">
        <v>27</v>
      </c>
      <c r="Q399" s="370"/>
      <c r="R399" s="370"/>
      <c r="S399" s="370"/>
      <c r="T399" s="370"/>
      <c r="U399" s="370"/>
      <c r="V399" s="370"/>
      <c r="W399" s="370"/>
      <c r="X399" s="370"/>
      <c r="Y399" s="371" t="s">
        <v>490</v>
      </c>
      <c r="Z399" s="372"/>
      <c r="AA399" s="372"/>
      <c r="AB399" s="372"/>
      <c r="AC399" s="143" t="s">
        <v>473</v>
      </c>
      <c r="AD399" s="143"/>
      <c r="AE399" s="143"/>
      <c r="AF399" s="143"/>
      <c r="AG399" s="143"/>
      <c r="AH399" s="371" t="s">
        <v>390</v>
      </c>
      <c r="AI399" s="368"/>
      <c r="AJ399" s="368"/>
      <c r="AK399" s="368"/>
      <c r="AL399" s="368" t="s">
        <v>21</v>
      </c>
      <c r="AM399" s="368"/>
      <c r="AN399" s="368"/>
      <c r="AO399" s="373"/>
      <c r="AP399" s="374" t="s">
        <v>431</v>
      </c>
      <c r="AQ399" s="374"/>
      <c r="AR399" s="374"/>
      <c r="AS399" s="374"/>
      <c r="AT399" s="374"/>
      <c r="AU399" s="374"/>
      <c r="AV399" s="374"/>
      <c r="AW399" s="374"/>
      <c r="AX399" s="374"/>
    </row>
    <row r="400" spans="1:50" ht="26.25" hidden="1" customHeight="1" x14ac:dyDescent="0.15">
      <c r="A400" s="1074">
        <v>1</v>
      </c>
      <c r="B400" s="107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74">
        <v>2</v>
      </c>
      <c r="B401" s="107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74">
        <v>3</v>
      </c>
      <c r="B402" s="107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74">
        <v>4</v>
      </c>
      <c r="B403" s="107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74">
        <v>5</v>
      </c>
      <c r="B404" s="107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74">
        <v>6</v>
      </c>
      <c r="B405" s="107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74">
        <v>7</v>
      </c>
      <c r="B406" s="107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74">
        <v>8</v>
      </c>
      <c r="B407" s="107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74">
        <v>9</v>
      </c>
      <c r="B408" s="107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74">
        <v>10</v>
      </c>
      <c r="B409" s="107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74">
        <v>11</v>
      </c>
      <c r="B410" s="107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74">
        <v>12</v>
      </c>
      <c r="B411" s="107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74">
        <v>13</v>
      </c>
      <c r="B412" s="107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74">
        <v>14</v>
      </c>
      <c r="B413" s="107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74">
        <v>15</v>
      </c>
      <c r="B414" s="107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74">
        <v>16</v>
      </c>
      <c r="B415" s="107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74">
        <v>17</v>
      </c>
      <c r="B416" s="107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74">
        <v>18</v>
      </c>
      <c r="B417" s="107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74">
        <v>19</v>
      </c>
      <c r="B418" s="107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74">
        <v>20</v>
      </c>
      <c r="B419" s="107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74">
        <v>21</v>
      </c>
      <c r="B420" s="107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74">
        <v>22</v>
      </c>
      <c r="B421" s="107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74">
        <v>23</v>
      </c>
      <c r="B422" s="107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74">
        <v>24</v>
      </c>
      <c r="B423" s="107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74">
        <v>25</v>
      </c>
      <c r="B424" s="107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74">
        <v>26</v>
      </c>
      <c r="B425" s="107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74">
        <v>27</v>
      </c>
      <c r="B426" s="107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74">
        <v>28</v>
      </c>
      <c r="B427" s="107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74">
        <v>29</v>
      </c>
      <c r="B428" s="107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74">
        <v>30</v>
      </c>
      <c r="B429" s="107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43" t="s">
        <v>430</v>
      </c>
      <c r="K432" s="369"/>
      <c r="L432" s="369"/>
      <c r="M432" s="369"/>
      <c r="N432" s="369"/>
      <c r="O432" s="369"/>
      <c r="P432" s="370" t="s">
        <v>27</v>
      </c>
      <c r="Q432" s="370"/>
      <c r="R432" s="370"/>
      <c r="S432" s="370"/>
      <c r="T432" s="370"/>
      <c r="U432" s="370"/>
      <c r="V432" s="370"/>
      <c r="W432" s="370"/>
      <c r="X432" s="370"/>
      <c r="Y432" s="371" t="s">
        <v>490</v>
      </c>
      <c r="Z432" s="372"/>
      <c r="AA432" s="372"/>
      <c r="AB432" s="372"/>
      <c r="AC432" s="143" t="s">
        <v>473</v>
      </c>
      <c r="AD432" s="143"/>
      <c r="AE432" s="143"/>
      <c r="AF432" s="143"/>
      <c r="AG432" s="143"/>
      <c r="AH432" s="371" t="s">
        <v>390</v>
      </c>
      <c r="AI432" s="368"/>
      <c r="AJ432" s="368"/>
      <c r="AK432" s="368"/>
      <c r="AL432" s="368" t="s">
        <v>21</v>
      </c>
      <c r="AM432" s="368"/>
      <c r="AN432" s="368"/>
      <c r="AO432" s="373"/>
      <c r="AP432" s="374" t="s">
        <v>431</v>
      </c>
      <c r="AQ432" s="374"/>
      <c r="AR432" s="374"/>
      <c r="AS432" s="374"/>
      <c r="AT432" s="374"/>
      <c r="AU432" s="374"/>
      <c r="AV432" s="374"/>
      <c r="AW432" s="374"/>
      <c r="AX432" s="374"/>
    </row>
    <row r="433" spans="1:50" ht="26.25" hidden="1" customHeight="1" x14ac:dyDescent="0.15">
      <c r="A433" s="1074">
        <v>1</v>
      </c>
      <c r="B433" s="107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74">
        <v>2</v>
      </c>
      <c r="B434" s="107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74">
        <v>3</v>
      </c>
      <c r="B435" s="107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74">
        <v>4</v>
      </c>
      <c r="B436" s="107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74">
        <v>5</v>
      </c>
      <c r="B437" s="107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74">
        <v>6</v>
      </c>
      <c r="B438" s="107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74">
        <v>7</v>
      </c>
      <c r="B439" s="107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74">
        <v>8</v>
      </c>
      <c r="B440" s="107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74">
        <v>9</v>
      </c>
      <c r="B441" s="107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74">
        <v>10</v>
      </c>
      <c r="B442" s="107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74">
        <v>11</v>
      </c>
      <c r="B443" s="107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74">
        <v>12</v>
      </c>
      <c r="B444" s="107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74">
        <v>13</v>
      </c>
      <c r="B445" s="107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74">
        <v>14</v>
      </c>
      <c r="B446" s="107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74">
        <v>15</v>
      </c>
      <c r="B447" s="107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74">
        <v>16</v>
      </c>
      <c r="B448" s="107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74">
        <v>17</v>
      </c>
      <c r="B449" s="107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74">
        <v>18</v>
      </c>
      <c r="B450" s="107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74">
        <v>19</v>
      </c>
      <c r="B451" s="107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74">
        <v>20</v>
      </c>
      <c r="B452" s="107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74">
        <v>21</v>
      </c>
      <c r="B453" s="107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74">
        <v>22</v>
      </c>
      <c r="B454" s="107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74">
        <v>23</v>
      </c>
      <c r="B455" s="107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74">
        <v>24</v>
      </c>
      <c r="B456" s="107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74">
        <v>25</v>
      </c>
      <c r="B457" s="107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74">
        <v>26</v>
      </c>
      <c r="B458" s="107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74">
        <v>27</v>
      </c>
      <c r="B459" s="107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74">
        <v>28</v>
      </c>
      <c r="B460" s="107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74">
        <v>29</v>
      </c>
      <c r="B461" s="107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74">
        <v>30</v>
      </c>
      <c r="B462" s="107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43" t="s">
        <v>430</v>
      </c>
      <c r="K465" s="369"/>
      <c r="L465" s="369"/>
      <c r="M465" s="369"/>
      <c r="N465" s="369"/>
      <c r="O465" s="369"/>
      <c r="P465" s="370" t="s">
        <v>27</v>
      </c>
      <c r="Q465" s="370"/>
      <c r="R465" s="370"/>
      <c r="S465" s="370"/>
      <c r="T465" s="370"/>
      <c r="U465" s="370"/>
      <c r="V465" s="370"/>
      <c r="W465" s="370"/>
      <c r="X465" s="370"/>
      <c r="Y465" s="371" t="s">
        <v>490</v>
      </c>
      <c r="Z465" s="372"/>
      <c r="AA465" s="372"/>
      <c r="AB465" s="372"/>
      <c r="AC465" s="143" t="s">
        <v>473</v>
      </c>
      <c r="AD465" s="143"/>
      <c r="AE465" s="143"/>
      <c r="AF465" s="143"/>
      <c r="AG465" s="143"/>
      <c r="AH465" s="371" t="s">
        <v>390</v>
      </c>
      <c r="AI465" s="368"/>
      <c r="AJ465" s="368"/>
      <c r="AK465" s="368"/>
      <c r="AL465" s="368" t="s">
        <v>21</v>
      </c>
      <c r="AM465" s="368"/>
      <c r="AN465" s="368"/>
      <c r="AO465" s="373"/>
      <c r="AP465" s="374" t="s">
        <v>431</v>
      </c>
      <c r="AQ465" s="374"/>
      <c r="AR465" s="374"/>
      <c r="AS465" s="374"/>
      <c r="AT465" s="374"/>
      <c r="AU465" s="374"/>
      <c r="AV465" s="374"/>
      <c r="AW465" s="374"/>
      <c r="AX465" s="374"/>
    </row>
    <row r="466" spans="1:50" ht="26.25" hidden="1" customHeight="1" x14ac:dyDescent="0.15">
      <c r="A466" s="1074">
        <v>1</v>
      </c>
      <c r="B466" s="107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74">
        <v>2</v>
      </c>
      <c r="B467" s="107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74">
        <v>3</v>
      </c>
      <c r="B468" s="107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74">
        <v>4</v>
      </c>
      <c r="B469" s="107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74">
        <v>5</v>
      </c>
      <c r="B470" s="107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74">
        <v>6</v>
      </c>
      <c r="B471" s="107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74">
        <v>7</v>
      </c>
      <c r="B472" s="107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74">
        <v>8</v>
      </c>
      <c r="B473" s="107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74">
        <v>9</v>
      </c>
      <c r="B474" s="107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74">
        <v>10</v>
      </c>
      <c r="B475" s="107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74">
        <v>11</v>
      </c>
      <c r="B476" s="107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74">
        <v>12</v>
      </c>
      <c r="B477" s="107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74">
        <v>13</v>
      </c>
      <c r="B478" s="107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74">
        <v>14</v>
      </c>
      <c r="B479" s="107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74">
        <v>15</v>
      </c>
      <c r="B480" s="107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74">
        <v>16</v>
      </c>
      <c r="B481" s="107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74">
        <v>17</v>
      </c>
      <c r="B482" s="107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74">
        <v>18</v>
      </c>
      <c r="B483" s="107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74">
        <v>19</v>
      </c>
      <c r="B484" s="107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74">
        <v>20</v>
      </c>
      <c r="B485" s="107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74">
        <v>21</v>
      </c>
      <c r="B486" s="107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74">
        <v>22</v>
      </c>
      <c r="B487" s="107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74">
        <v>23</v>
      </c>
      <c r="B488" s="107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74">
        <v>24</v>
      </c>
      <c r="B489" s="107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74">
        <v>25</v>
      </c>
      <c r="B490" s="107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74">
        <v>26</v>
      </c>
      <c r="B491" s="107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74">
        <v>27</v>
      </c>
      <c r="B492" s="107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74">
        <v>28</v>
      </c>
      <c r="B493" s="107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74">
        <v>29</v>
      </c>
      <c r="B494" s="107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74">
        <v>30</v>
      </c>
      <c r="B495" s="107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43" t="s">
        <v>430</v>
      </c>
      <c r="K498" s="369"/>
      <c r="L498" s="369"/>
      <c r="M498" s="369"/>
      <c r="N498" s="369"/>
      <c r="O498" s="369"/>
      <c r="P498" s="370" t="s">
        <v>27</v>
      </c>
      <c r="Q498" s="370"/>
      <c r="R498" s="370"/>
      <c r="S498" s="370"/>
      <c r="T498" s="370"/>
      <c r="U498" s="370"/>
      <c r="V498" s="370"/>
      <c r="W498" s="370"/>
      <c r="X498" s="370"/>
      <c r="Y498" s="371" t="s">
        <v>490</v>
      </c>
      <c r="Z498" s="372"/>
      <c r="AA498" s="372"/>
      <c r="AB498" s="372"/>
      <c r="AC498" s="143" t="s">
        <v>473</v>
      </c>
      <c r="AD498" s="143"/>
      <c r="AE498" s="143"/>
      <c r="AF498" s="143"/>
      <c r="AG498" s="143"/>
      <c r="AH498" s="371" t="s">
        <v>390</v>
      </c>
      <c r="AI498" s="368"/>
      <c r="AJ498" s="368"/>
      <c r="AK498" s="368"/>
      <c r="AL498" s="368" t="s">
        <v>21</v>
      </c>
      <c r="AM498" s="368"/>
      <c r="AN498" s="368"/>
      <c r="AO498" s="373"/>
      <c r="AP498" s="374" t="s">
        <v>431</v>
      </c>
      <c r="AQ498" s="374"/>
      <c r="AR498" s="374"/>
      <c r="AS498" s="374"/>
      <c r="AT498" s="374"/>
      <c r="AU498" s="374"/>
      <c r="AV498" s="374"/>
      <c r="AW498" s="374"/>
      <c r="AX498" s="374"/>
    </row>
    <row r="499" spans="1:50" ht="26.25" hidden="1" customHeight="1" x14ac:dyDescent="0.15">
      <c r="A499" s="1074">
        <v>1</v>
      </c>
      <c r="B499" s="107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74">
        <v>2</v>
      </c>
      <c r="B500" s="107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74">
        <v>3</v>
      </c>
      <c r="B501" s="107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74">
        <v>4</v>
      </c>
      <c r="B502" s="107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74">
        <v>5</v>
      </c>
      <c r="B503" s="107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74">
        <v>6</v>
      </c>
      <c r="B504" s="107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74">
        <v>7</v>
      </c>
      <c r="B505" s="107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74">
        <v>8</v>
      </c>
      <c r="B506" s="107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74">
        <v>9</v>
      </c>
      <c r="B507" s="107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74">
        <v>10</v>
      </c>
      <c r="B508" s="107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74">
        <v>11</v>
      </c>
      <c r="B509" s="107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74">
        <v>12</v>
      </c>
      <c r="B510" s="107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74">
        <v>13</v>
      </c>
      <c r="B511" s="107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74">
        <v>14</v>
      </c>
      <c r="B512" s="107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74">
        <v>15</v>
      </c>
      <c r="B513" s="107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74">
        <v>16</v>
      </c>
      <c r="B514" s="107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74">
        <v>17</v>
      </c>
      <c r="B515" s="107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74">
        <v>18</v>
      </c>
      <c r="B516" s="107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74">
        <v>19</v>
      </c>
      <c r="B517" s="107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74">
        <v>20</v>
      </c>
      <c r="B518" s="107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74">
        <v>21</v>
      </c>
      <c r="B519" s="107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74">
        <v>22</v>
      </c>
      <c r="B520" s="107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74">
        <v>23</v>
      </c>
      <c r="B521" s="107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74">
        <v>24</v>
      </c>
      <c r="B522" s="107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74">
        <v>25</v>
      </c>
      <c r="B523" s="107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74">
        <v>26</v>
      </c>
      <c r="B524" s="107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74">
        <v>27</v>
      </c>
      <c r="B525" s="107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74">
        <v>28</v>
      </c>
      <c r="B526" s="107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74">
        <v>29</v>
      </c>
      <c r="B527" s="107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74">
        <v>30</v>
      </c>
      <c r="B528" s="107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43" t="s">
        <v>430</v>
      </c>
      <c r="K531" s="369"/>
      <c r="L531" s="369"/>
      <c r="M531" s="369"/>
      <c r="N531" s="369"/>
      <c r="O531" s="369"/>
      <c r="P531" s="370" t="s">
        <v>27</v>
      </c>
      <c r="Q531" s="370"/>
      <c r="R531" s="370"/>
      <c r="S531" s="370"/>
      <c r="T531" s="370"/>
      <c r="U531" s="370"/>
      <c r="V531" s="370"/>
      <c r="W531" s="370"/>
      <c r="X531" s="370"/>
      <c r="Y531" s="371" t="s">
        <v>490</v>
      </c>
      <c r="Z531" s="372"/>
      <c r="AA531" s="372"/>
      <c r="AB531" s="372"/>
      <c r="AC531" s="143" t="s">
        <v>473</v>
      </c>
      <c r="AD531" s="143"/>
      <c r="AE531" s="143"/>
      <c r="AF531" s="143"/>
      <c r="AG531" s="143"/>
      <c r="AH531" s="371" t="s">
        <v>390</v>
      </c>
      <c r="AI531" s="368"/>
      <c r="AJ531" s="368"/>
      <c r="AK531" s="368"/>
      <c r="AL531" s="368" t="s">
        <v>21</v>
      </c>
      <c r="AM531" s="368"/>
      <c r="AN531" s="368"/>
      <c r="AO531" s="373"/>
      <c r="AP531" s="374" t="s">
        <v>431</v>
      </c>
      <c r="AQ531" s="374"/>
      <c r="AR531" s="374"/>
      <c r="AS531" s="374"/>
      <c r="AT531" s="374"/>
      <c r="AU531" s="374"/>
      <c r="AV531" s="374"/>
      <c r="AW531" s="374"/>
      <c r="AX531" s="374"/>
    </row>
    <row r="532" spans="1:50" ht="26.25" hidden="1" customHeight="1" x14ac:dyDescent="0.15">
      <c r="A532" s="1074">
        <v>1</v>
      </c>
      <c r="B532" s="107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74">
        <v>2</v>
      </c>
      <c r="B533" s="107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74">
        <v>3</v>
      </c>
      <c r="B534" s="107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74">
        <v>4</v>
      </c>
      <c r="B535" s="107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74">
        <v>5</v>
      </c>
      <c r="B536" s="107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74">
        <v>6</v>
      </c>
      <c r="B537" s="107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74">
        <v>7</v>
      </c>
      <c r="B538" s="107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74">
        <v>8</v>
      </c>
      <c r="B539" s="107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74">
        <v>9</v>
      </c>
      <c r="B540" s="107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74">
        <v>10</v>
      </c>
      <c r="B541" s="107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74">
        <v>11</v>
      </c>
      <c r="B542" s="107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74">
        <v>12</v>
      </c>
      <c r="B543" s="107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74">
        <v>13</v>
      </c>
      <c r="B544" s="107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74">
        <v>14</v>
      </c>
      <c r="B545" s="107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74">
        <v>15</v>
      </c>
      <c r="B546" s="107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74">
        <v>16</v>
      </c>
      <c r="B547" s="107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74">
        <v>17</v>
      </c>
      <c r="B548" s="107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74">
        <v>18</v>
      </c>
      <c r="B549" s="107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74">
        <v>19</v>
      </c>
      <c r="B550" s="107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74">
        <v>20</v>
      </c>
      <c r="B551" s="107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74">
        <v>21</v>
      </c>
      <c r="B552" s="107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74">
        <v>22</v>
      </c>
      <c r="B553" s="107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74">
        <v>23</v>
      </c>
      <c r="B554" s="107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74">
        <v>24</v>
      </c>
      <c r="B555" s="107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74">
        <v>25</v>
      </c>
      <c r="B556" s="107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74">
        <v>26</v>
      </c>
      <c r="B557" s="107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74">
        <v>27</v>
      </c>
      <c r="B558" s="107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74">
        <v>28</v>
      </c>
      <c r="B559" s="107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74">
        <v>29</v>
      </c>
      <c r="B560" s="107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74">
        <v>30</v>
      </c>
      <c r="B561" s="107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43" t="s">
        <v>430</v>
      </c>
      <c r="K564" s="369"/>
      <c r="L564" s="369"/>
      <c r="M564" s="369"/>
      <c r="N564" s="369"/>
      <c r="O564" s="369"/>
      <c r="P564" s="370" t="s">
        <v>27</v>
      </c>
      <c r="Q564" s="370"/>
      <c r="R564" s="370"/>
      <c r="S564" s="370"/>
      <c r="T564" s="370"/>
      <c r="U564" s="370"/>
      <c r="V564" s="370"/>
      <c r="W564" s="370"/>
      <c r="X564" s="370"/>
      <c r="Y564" s="371" t="s">
        <v>490</v>
      </c>
      <c r="Z564" s="372"/>
      <c r="AA564" s="372"/>
      <c r="AB564" s="372"/>
      <c r="AC564" s="143" t="s">
        <v>473</v>
      </c>
      <c r="AD564" s="143"/>
      <c r="AE564" s="143"/>
      <c r="AF564" s="143"/>
      <c r="AG564" s="143"/>
      <c r="AH564" s="371" t="s">
        <v>390</v>
      </c>
      <c r="AI564" s="368"/>
      <c r="AJ564" s="368"/>
      <c r="AK564" s="368"/>
      <c r="AL564" s="368" t="s">
        <v>21</v>
      </c>
      <c r="AM564" s="368"/>
      <c r="AN564" s="368"/>
      <c r="AO564" s="373"/>
      <c r="AP564" s="374" t="s">
        <v>431</v>
      </c>
      <c r="AQ564" s="374"/>
      <c r="AR564" s="374"/>
      <c r="AS564" s="374"/>
      <c r="AT564" s="374"/>
      <c r="AU564" s="374"/>
      <c r="AV564" s="374"/>
      <c r="AW564" s="374"/>
      <c r="AX564" s="374"/>
    </row>
    <row r="565" spans="1:50" ht="26.25" hidden="1" customHeight="1" x14ac:dyDescent="0.15">
      <c r="A565" s="1074">
        <v>1</v>
      </c>
      <c r="B565" s="107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74">
        <v>2</v>
      </c>
      <c r="B566" s="107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74">
        <v>3</v>
      </c>
      <c r="B567" s="107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74">
        <v>4</v>
      </c>
      <c r="B568" s="107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74">
        <v>5</v>
      </c>
      <c r="B569" s="107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74">
        <v>6</v>
      </c>
      <c r="B570" s="107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74">
        <v>7</v>
      </c>
      <c r="B571" s="107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74">
        <v>8</v>
      </c>
      <c r="B572" s="107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74">
        <v>9</v>
      </c>
      <c r="B573" s="107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74">
        <v>10</v>
      </c>
      <c r="B574" s="107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74">
        <v>11</v>
      </c>
      <c r="B575" s="107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74">
        <v>12</v>
      </c>
      <c r="B576" s="107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74">
        <v>13</v>
      </c>
      <c r="B577" s="107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74">
        <v>14</v>
      </c>
      <c r="B578" s="107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74">
        <v>15</v>
      </c>
      <c r="B579" s="107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74">
        <v>16</v>
      </c>
      <c r="B580" s="107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74">
        <v>17</v>
      </c>
      <c r="B581" s="107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74">
        <v>18</v>
      </c>
      <c r="B582" s="107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74">
        <v>19</v>
      </c>
      <c r="B583" s="107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74">
        <v>20</v>
      </c>
      <c r="B584" s="107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74">
        <v>21</v>
      </c>
      <c r="B585" s="107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74">
        <v>22</v>
      </c>
      <c r="B586" s="107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74">
        <v>23</v>
      </c>
      <c r="B587" s="107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74">
        <v>24</v>
      </c>
      <c r="B588" s="107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74">
        <v>25</v>
      </c>
      <c r="B589" s="107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74">
        <v>26</v>
      </c>
      <c r="B590" s="107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74">
        <v>27</v>
      </c>
      <c r="B591" s="107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74">
        <v>28</v>
      </c>
      <c r="B592" s="107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74">
        <v>29</v>
      </c>
      <c r="B593" s="107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74">
        <v>30</v>
      </c>
      <c r="B594" s="107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43" t="s">
        <v>430</v>
      </c>
      <c r="K597" s="369"/>
      <c r="L597" s="369"/>
      <c r="M597" s="369"/>
      <c r="N597" s="369"/>
      <c r="O597" s="369"/>
      <c r="P597" s="370" t="s">
        <v>27</v>
      </c>
      <c r="Q597" s="370"/>
      <c r="R597" s="370"/>
      <c r="S597" s="370"/>
      <c r="T597" s="370"/>
      <c r="U597" s="370"/>
      <c r="V597" s="370"/>
      <c r="W597" s="370"/>
      <c r="X597" s="370"/>
      <c r="Y597" s="371" t="s">
        <v>490</v>
      </c>
      <c r="Z597" s="372"/>
      <c r="AA597" s="372"/>
      <c r="AB597" s="372"/>
      <c r="AC597" s="143" t="s">
        <v>473</v>
      </c>
      <c r="AD597" s="143"/>
      <c r="AE597" s="143"/>
      <c r="AF597" s="143"/>
      <c r="AG597" s="143"/>
      <c r="AH597" s="371" t="s">
        <v>390</v>
      </c>
      <c r="AI597" s="368"/>
      <c r="AJ597" s="368"/>
      <c r="AK597" s="368"/>
      <c r="AL597" s="368" t="s">
        <v>21</v>
      </c>
      <c r="AM597" s="368"/>
      <c r="AN597" s="368"/>
      <c r="AO597" s="373"/>
      <c r="AP597" s="374" t="s">
        <v>431</v>
      </c>
      <c r="AQ597" s="374"/>
      <c r="AR597" s="374"/>
      <c r="AS597" s="374"/>
      <c r="AT597" s="374"/>
      <c r="AU597" s="374"/>
      <c r="AV597" s="374"/>
      <c r="AW597" s="374"/>
      <c r="AX597" s="374"/>
    </row>
    <row r="598" spans="1:50" ht="26.25" hidden="1" customHeight="1" x14ac:dyDescent="0.15">
      <c r="A598" s="1074">
        <v>1</v>
      </c>
      <c r="B598" s="107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74">
        <v>2</v>
      </c>
      <c r="B599" s="107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74">
        <v>3</v>
      </c>
      <c r="B600" s="107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74">
        <v>4</v>
      </c>
      <c r="B601" s="107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74">
        <v>5</v>
      </c>
      <c r="B602" s="107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74">
        <v>6</v>
      </c>
      <c r="B603" s="107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74">
        <v>7</v>
      </c>
      <c r="B604" s="107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74">
        <v>8</v>
      </c>
      <c r="B605" s="107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74">
        <v>9</v>
      </c>
      <c r="B606" s="107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74">
        <v>10</v>
      </c>
      <c r="B607" s="107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74">
        <v>11</v>
      </c>
      <c r="B608" s="107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74">
        <v>12</v>
      </c>
      <c r="B609" s="107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74">
        <v>13</v>
      </c>
      <c r="B610" s="107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74">
        <v>14</v>
      </c>
      <c r="B611" s="107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74">
        <v>15</v>
      </c>
      <c r="B612" s="107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74">
        <v>16</v>
      </c>
      <c r="B613" s="107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74">
        <v>17</v>
      </c>
      <c r="B614" s="107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74">
        <v>18</v>
      </c>
      <c r="B615" s="107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74">
        <v>19</v>
      </c>
      <c r="B616" s="107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74">
        <v>20</v>
      </c>
      <c r="B617" s="107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74">
        <v>21</v>
      </c>
      <c r="B618" s="107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74">
        <v>22</v>
      </c>
      <c r="B619" s="107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74">
        <v>23</v>
      </c>
      <c r="B620" s="107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74">
        <v>24</v>
      </c>
      <c r="B621" s="107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74">
        <v>25</v>
      </c>
      <c r="B622" s="107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74">
        <v>26</v>
      </c>
      <c r="B623" s="107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74">
        <v>27</v>
      </c>
      <c r="B624" s="107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74">
        <v>28</v>
      </c>
      <c r="B625" s="107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74">
        <v>29</v>
      </c>
      <c r="B626" s="107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74">
        <v>30</v>
      </c>
      <c r="B627" s="107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43" t="s">
        <v>430</v>
      </c>
      <c r="K630" s="369"/>
      <c r="L630" s="369"/>
      <c r="M630" s="369"/>
      <c r="N630" s="369"/>
      <c r="O630" s="369"/>
      <c r="P630" s="370" t="s">
        <v>27</v>
      </c>
      <c r="Q630" s="370"/>
      <c r="R630" s="370"/>
      <c r="S630" s="370"/>
      <c r="T630" s="370"/>
      <c r="U630" s="370"/>
      <c r="V630" s="370"/>
      <c r="W630" s="370"/>
      <c r="X630" s="370"/>
      <c r="Y630" s="371" t="s">
        <v>490</v>
      </c>
      <c r="Z630" s="372"/>
      <c r="AA630" s="372"/>
      <c r="AB630" s="372"/>
      <c r="AC630" s="143" t="s">
        <v>473</v>
      </c>
      <c r="AD630" s="143"/>
      <c r="AE630" s="143"/>
      <c r="AF630" s="143"/>
      <c r="AG630" s="143"/>
      <c r="AH630" s="371" t="s">
        <v>390</v>
      </c>
      <c r="AI630" s="368"/>
      <c r="AJ630" s="368"/>
      <c r="AK630" s="368"/>
      <c r="AL630" s="368" t="s">
        <v>21</v>
      </c>
      <c r="AM630" s="368"/>
      <c r="AN630" s="368"/>
      <c r="AO630" s="373"/>
      <c r="AP630" s="374" t="s">
        <v>431</v>
      </c>
      <c r="AQ630" s="374"/>
      <c r="AR630" s="374"/>
      <c r="AS630" s="374"/>
      <c r="AT630" s="374"/>
      <c r="AU630" s="374"/>
      <c r="AV630" s="374"/>
      <c r="AW630" s="374"/>
      <c r="AX630" s="374"/>
    </row>
    <row r="631" spans="1:50" ht="26.25" hidden="1" customHeight="1" x14ac:dyDescent="0.15">
      <c r="A631" s="1074">
        <v>1</v>
      </c>
      <c r="B631" s="107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74">
        <v>2</v>
      </c>
      <c r="B632" s="107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74">
        <v>3</v>
      </c>
      <c r="B633" s="107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74">
        <v>4</v>
      </c>
      <c r="B634" s="107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74">
        <v>5</v>
      </c>
      <c r="B635" s="107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74">
        <v>6</v>
      </c>
      <c r="B636" s="107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74">
        <v>7</v>
      </c>
      <c r="B637" s="107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74">
        <v>8</v>
      </c>
      <c r="B638" s="107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74">
        <v>9</v>
      </c>
      <c r="B639" s="107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74">
        <v>10</v>
      </c>
      <c r="B640" s="107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74">
        <v>11</v>
      </c>
      <c r="B641" s="107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74">
        <v>12</v>
      </c>
      <c r="B642" s="107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74">
        <v>13</v>
      </c>
      <c r="B643" s="107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74">
        <v>14</v>
      </c>
      <c r="B644" s="107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74">
        <v>15</v>
      </c>
      <c r="B645" s="107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74">
        <v>16</v>
      </c>
      <c r="B646" s="107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74">
        <v>17</v>
      </c>
      <c r="B647" s="107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74">
        <v>18</v>
      </c>
      <c r="B648" s="107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74">
        <v>19</v>
      </c>
      <c r="B649" s="107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74">
        <v>20</v>
      </c>
      <c r="B650" s="107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74">
        <v>21</v>
      </c>
      <c r="B651" s="107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74">
        <v>22</v>
      </c>
      <c r="B652" s="107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74">
        <v>23</v>
      </c>
      <c r="B653" s="107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74">
        <v>24</v>
      </c>
      <c r="B654" s="107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74">
        <v>25</v>
      </c>
      <c r="B655" s="107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74">
        <v>26</v>
      </c>
      <c r="B656" s="107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74">
        <v>27</v>
      </c>
      <c r="B657" s="107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74">
        <v>28</v>
      </c>
      <c r="B658" s="107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74">
        <v>29</v>
      </c>
      <c r="B659" s="107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74">
        <v>30</v>
      </c>
      <c r="B660" s="107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43" t="s">
        <v>430</v>
      </c>
      <c r="K663" s="369"/>
      <c r="L663" s="369"/>
      <c r="M663" s="369"/>
      <c r="N663" s="369"/>
      <c r="O663" s="369"/>
      <c r="P663" s="370" t="s">
        <v>27</v>
      </c>
      <c r="Q663" s="370"/>
      <c r="R663" s="370"/>
      <c r="S663" s="370"/>
      <c r="T663" s="370"/>
      <c r="U663" s="370"/>
      <c r="V663" s="370"/>
      <c r="W663" s="370"/>
      <c r="X663" s="370"/>
      <c r="Y663" s="371" t="s">
        <v>490</v>
      </c>
      <c r="Z663" s="372"/>
      <c r="AA663" s="372"/>
      <c r="AB663" s="372"/>
      <c r="AC663" s="143" t="s">
        <v>473</v>
      </c>
      <c r="AD663" s="143"/>
      <c r="AE663" s="143"/>
      <c r="AF663" s="143"/>
      <c r="AG663" s="143"/>
      <c r="AH663" s="371" t="s">
        <v>390</v>
      </c>
      <c r="AI663" s="368"/>
      <c r="AJ663" s="368"/>
      <c r="AK663" s="368"/>
      <c r="AL663" s="368" t="s">
        <v>21</v>
      </c>
      <c r="AM663" s="368"/>
      <c r="AN663" s="368"/>
      <c r="AO663" s="373"/>
      <c r="AP663" s="374" t="s">
        <v>431</v>
      </c>
      <c r="AQ663" s="374"/>
      <c r="AR663" s="374"/>
      <c r="AS663" s="374"/>
      <c r="AT663" s="374"/>
      <c r="AU663" s="374"/>
      <c r="AV663" s="374"/>
      <c r="AW663" s="374"/>
      <c r="AX663" s="374"/>
    </row>
    <row r="664" spans="1:50" ht="26.25" hidden="1" customHeight="1" x14ac:dyDescent="0.15">
      <c r="A664" s="1074">
        <v>1</v>
      </c>
      <c r="B664" s="107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74">
        <v>2</v>
      </c>
      <c r="B665" s="107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74">
        <v>3</v>
      </c>
      <c r="B666" s="107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74">
        <v>4</v>
      </c>
      <c r="B667" s="107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74">
        <v>5</v>
      </c>
      <c r="B668" s="107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74">
        <v>6</v>
      </c>
      <c r="B669" s="107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74">
        <v>7</v>
      </c>
      <c r="B670" s="107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74">
        <v>8</v>
      </c>
      <c r="B671" s="107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74">
        <v>9</v>
      </c>
      <c r="B672" s="107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74">
        <v>10</v>
      </c>
      <c r="B673" s="107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74">
        <v>11</v>
      </c>
      <c r="B674" s="107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74">
        <v>12</v>
      </c>
      <c r="B675" s="107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74">
        <v>13</v>
      </c>
      <c r="B676" s="107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74">
        <v>14</v>
      </c>
      <c r="B677" s="107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74">
        <v>15</v>
      </c>
      <c r="B678" s="107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74">
        <v>16</v>
      </c>
      <c r="B679" s="107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74">
        <v>17</v>
      </c>
      <c r="B680" s="107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74">
        <v>18</v>
      </c>
      <c r="B681" s="107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74">
        <v>19</v>
      </c>
      <c r="B682" s="107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74">
        <v>20</v>
      </c>
      <c r="B683" s="107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74">
        <v>21</v>
      </c>
      <c r="B684" s="107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74">
        <v>22</v>
      </c>
      <c r="B685" s="107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74">
        <v>23</v>
      </c>
      <c r="B686" s="107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74">
        <v>24</v>
      </c>
      <c r="B687" s="107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74">
        <v>25</v>
      </c>
      <c r="B688" s="107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74">
        <v>26</v>
      </c>
      <c r="B689" s="107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74">
        <v>27</v>
      </c>
      <c r="B690" s="107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74">
        <v>28</v>
      </c>
      <c r="B691" s="107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74">
        <v>29</v>
      </c>
      <c r="B692" s="107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74">
        <v>30</v>
      </c>
      <c r="B693" s="107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43" t="s">
        <v>430</v>
      </c>
      <c r="K696" s="369"/>
      <c r="L696" s="369"/>
      <c r="M696" s="369"/>
      <c r="N696" s="369"/>
      <c r="O696" s="369"/>
      <c r="P696" s="370" t="s">
        <v>27</v>
      </c>
      <c r="Q696" s="370"/>
      <c r="R696" s="370"/>
      <c r="S696" s="370"/>
      <c r="T696" s="370"/>
      <c r="U696" s="370"/>
      <c r="V696" s="370"/>
      <c r="W696" s="370"/>
      <c r="X696" s="370"/>
      <c r="Y696" s="371" t="s">
        <v>490</v>
      </c>
      <c r="Z696" s="372"/>
      <c r="AA696" s="372"/>
      <c r="AB696" s="372"/>
      <c r="AC696" s="143" t="s">
        <v>473</v>
      </c>
      <c r="AD696" s="143"/>
      <c r="AE696" s="143"/>
      <c r="AF696" s="143"/>
      <c r="AG696" s="143"/>
      <c r="AH696" s="371" t="s">
        <v>390</v>
      </c>
      <c r="AI696" s="368"/>
      <c r="AJ696" s="368"/>
      <c r="AK696" s="368"/>
      <c r="AL696" s="368" t="s">
        <v>21</v>
      </c>
      <c r="AM696" s="368"/>
      <c r="AN696" s="368"/>
      <c r="AO696" s="373"/>
      <c r="AP696" s="374" t="s">
        <v>431</v>
      </c>
      <c r="AQ696" s="374"/>
      <c r="AR696" s="374"/>
      <c r="AS696" s="374"/>
      <c r="AT696" s="374"/>
      <c r="AU696" s="374"/>
      <c r="AV696" s="374"/>
      <c r="AW696" s="374"/>
      <c r="AX696" s="374"/>
    </row>
    <row r="697" spans="1:50" ht="26.25" hidden="1" customHeight="1" x14ac:dyDescent="0.15">
      <c r="A697" s="1074">
        <v>1</v>
      </c>
      <c r="B697" s="107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74">
        <v>2</v>
      </c>
      <c r="B698" s="107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74">
        <v>3</v>
      </c>
      <c r="B699" s="107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74">
        <v>4</v>
      </c>
      <c r="B700" s="107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74">
        <v>5</v>
      </c>
      <c r="B701" s="107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74">
        <v>6</v>
      </c>
      <c r="B702" s="107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74">
        <v>7</v>
      </c>
      <c r="B703" s="107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74">
        <v>8</v>
      </c>
      <c r="B704" s="107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74">
        <v>9</v>
      </c>
      <c r="B705" s="107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74">
        <v>10</v>
      </c>
      <c r="B706" s="107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74">
        <v>11</v>
      </c>
      <c r="B707" s="107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74">
        <v>12</v>
      </c>
      <c r="B708" s="107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74">
        <v>13</v>
      </c>
      <c r="B709" s="107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74">
        <v>14</v>
      </c>
      <c r="B710" s="107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74">
        <v>15</v>
      </c>
      <c r="B711" s="107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74">
        <v>16</v>
      </c>
      <c r="B712" s="107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74">
        <v>17</v>
      </c>
      <c r="B713" s="107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74">
        <v>18</v>
      </c>
      <c r="B714" s="107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74">
        <v>19</v>
      </c>
      <c r="B715" s="107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74">
        <v>20</v>
      </c>
      <c r="B716" s="107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74">
        <v>21</v>
      </c>
      <c r="B717" s="107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74">
        <v>22</v>
      </c>
      <c r="B718" s="107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74">
        <v>23</v>
      </c>
      <c r="B719" s="107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74">
        <v>24</v>
      </c>
      <c r="B720" s="107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74">
        <v>25</v>
      </c>
      <c r="B721" s="107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74">
        <v>26</v>
      </c>
      <c r="B722" s="107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74">
        <v>27</v>
      </c>
      <c r="B723" s="107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74">
        <v>28</v>
      </c>
      <c r="B724" s="107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74">
        <v>29</v>
      </c>
      <c r="B725" s="107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74">
        <v>30</v>
      </c>
      <c r="B726" s="107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43" t="s">
        <v>430</v>
      </c>
      <c r="K729" s="369"/>
      <c r="L729" s="369"/>
      <c r="M729" s="369"/>
      <c r="N729" s="369"/>
      <c r="O729" s="369"/>
      <c r="P729" s="370" t="s">
        <v>27</v>
      </c>
      <c r="Q729" s="370"/>
      <c r="R729" s="370"/>
      <c r="S729" s="370"/>
      <c r="T729" s="370"/>
      <c r="U729" s="370"/>
      <c r="V729" s="370"/>
      <c r="W729" s="370"/>
      <c r="X729" s="370"/>
      <c r="Y729" s="371" t="s">
        <v>490</v>
      </c>
      <c r="Z729" s="372"/>
      <c r="AA729" s="372"/>
      <c r="AB729" s="372"/>
      <c r="AC729" s="143" t="s">
        <v>473</v>
      </c>
      <c r="AD729" s="143"/>
      <c r="AE729" s="143"/>
      <c r="AF729" s="143"/>
      <c r="AG729" s="143"/>
      <c r="AH729" s="371" t="s">
        <v>390</v>
      </c>
      <c r="AI729" s="368"/>
      <c r="AJ729" s="368"/>
      <c r="AK729" s="368"/>
      <c r="AL729" s="368" t="s">
        <v>21</v>
      </c>
      <c r="AM729" s="368"/>
      <c r="AN729" s="368"/>
      <c r="AO729" s="373"/>
      <c r="AP729" s="374" t="s">
        <v>431</v>
      </c>
      <c r="AQ729" s="374"/>
      <c r="AR729" s="374"/>
      <c r="AS729" s="374"/>
      <c r="AT729" s="374"/>
      <c r="AU729" s="374"/>
      <c r="AV729" s="374"/>
      <c r="AW729" s="374"/>
      <c r="AX729" s="374"/>
    </row>
    <row r="730" spans="1:50" ht="26.25" hidden="1" customHeight="1" x14ac:dyDescent="0.15">
      <c r="A730" s="1074">
        <v>1</v>
      </c>
      <c r="B730" s="107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74">
        <v>2</v>
      </c>
      <c r="B731" s="107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74">
        <v>3</v>
      </c>
      <c r="B732" s="107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74">
        <v>4</v>
      </c>
      <c r="B733" s="107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74">
        <v>5</v>
      </c>
      <c r="B734" s="107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74">
        <v>6</v>
      </c>
      <c r="B735" s="107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74">
        <v>7</v>
      </c>
      <c r="B736" s="107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74">
        <v>8</v>
      </c>
      <c r="B737" s="107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74">
        <v>9</v>
      </c>
      <c r="B738" s="107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74">
        <v>10</v>
      </c>
      <c r="B739" s="107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74">
        <v>11</v>
      </c>
      <c r="B740" s="107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74">
        <v>12</v>
      </c>
      <c r="B741" s="107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74">
        <v>13</v>
      </c>
      <c r="B742" s="107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74">
        <v>14</v>
      </c>
      <c r="B743" s="107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74">
        <v>15</v>
      </c>
      <c r="B744" s="107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74">
        <v>16</v>
      </c>
      <c r="B745" s="107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74">
        <v>17</v>
      </c>
      <c r="B746" s="107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74">
        <v>18</v>
      </c>
      <c r="B747" s="107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74">
        <v>19</v>
      </c>
      <c r="B748" s="107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74">
        <v>20</v>
      </c>
      <c r="B749" s="107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74">
        <v>21</v>
      </c>
      <c r="B750" s="107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74">
        <v>22</v>
      </c>
      <c r="B751" s="107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74">
        <v>23</v>
      </c>
      <c r="B752" s="107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74">
        <v>24</v>
      </c>
      <c r="B753" s="107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74">
        <v>25</v>
      </c>
      <c r="B754" s="107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74">
        <v>26</v>
      </c>
      <c r="B755" s="107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74">
        <v>27</v>
      </c>
      <c r="B756" s="107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74">
        <v>28</v>
      </c>
      <c r="B757" s="107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74">
        <v>29</v>
      </c>
      <c r="B758" s="107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74">
        <v>30</v>
      </c>
      <c r="B759" s="107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43" t="s">
        <v>430</v>
      </c>
      <c r="K762" s="369"/>
      <c r="L762" s="369"/>
      <c r="M762" s="369"/>
      <c r="N762" s="369"/>
      <c r="O762" s="369"/>
      <c r="P762" s="370" t="s">
        <v>27</v>
      </c>
      <c r="Q762" s="370"/>
      <c r="R762" s="370"/>
      <c r="S762" s="370"/>
      <c r="T762" s="370"/>
      <c r="U762" s="370"/>
      <c r="V762" s="370"/>
      <c r="W762" s="370"/>
      <c r="X762" s="370"/>
      <c r="Y762" s="371" t="s">
        <v>490</v>
      </c>
      <c r="Z762" s="372"/>
      <c r="AA762" s="372"/>
      <c r="AB762" s="372"/>
      <c r="AC762" s="143" t="s">
        <v>473</v>
      </c>
      <c r="AD762" s="143"/>
      <c r="AE762" s="143"/>
      <c r="AF762" s="143"/>
      <c r="AG762" s="143"/>
      <c r="AH762" s="371" t="s">
        <v>390</v>
      </c>
      <c r="AI762" s="368"/>
      <c r="AJ762" s="368"/>
      <c r="AK762" s="368"/>
      <c r="AL762" s="368" t="s">
        <v>21</v>
      </c>
      <c r="AM762" s="368"/>
      <c r="AN762" s="368"/>
      <c r="AO762" s="373"/>
      <c r="AP762" s="374" t="s">
        <v>431</v>
      </c>
      <c r="AQ762" s="374"/>
      <c r="AR762" s="374"/>
      <c r="AS762" s="374"/>
      <c r="AT762" s="374"/>
      <c r="AU762" s="374"/>
      <c r="AV762" s="374"/>
      <c r="AW762" s="374"/>
      <c r="AX762" s="374"/>
    </row>
    <row r="763" spans="1:50" ht="26.25" hidden="1" customHeight="1" x14ac:dyDescent="0.15">
      <c r="A763" s="1074">
        <v>1</v>
      </c>
      <c r="B763" s="107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74">
        <v>2</v>
      </c>
      <c r="B764" s="107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74">
        <v>3</v>
      </c>
      <c r="B765" s="107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74">
        <v>4</v>
      </c>
      <c r="B766" s="107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74">
        <v>5</v>
      </c>
      <c r="B767" s="107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74">
        <v>6</v>
      </c>
      <c r="B768" s="107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74">
        <v>7</v>
      </c>
      <c r="B769" s="107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74">
        <v>8</v>
      </c>
      <c r="B770" s="107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74">
        <v>9</v>
      </c>
      <c r="B771" s="107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74">
        <v>10</v>
      </c>
      <c r="B772" s="107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74">
        <v>11</v>
      </c>
      <c r="B773" s="107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74">
        <v>12</v>
      </c>
      <c r="B774" s="107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74">
        <v>13</v>
      </c>
      <c r="B775" s="107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74">
        <v>14</v>
      </c>
      <c r="B776" s="107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74">
        <v>15</v>
      </c>
      <c r="B777" s="107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74">
        <v>16</v>
      </c>
      <c r="B778" s="107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74">
        <v>17</v>
      </c>
      <c r="B779" s="107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74">
        <v>18</v>
      </c>
      <c r="B780" s="107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74">
        <v>19</v>
      </c>
      <c r="B781" s="107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74">
        <v>20</v>
      </c>
      <c r="B782" s="107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74">
        <v>21</v>
      </c>
      <c r="B783" s="107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74">
        <v>22</v>
      </c>
      <c r="B784" s="107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74">
        <v>23</v>
      </c>
      <c r="B785" s="107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74">
        <v>24</v>
      </c>
      <c r="B786" s="107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74">
        <v>25</v>
      </c>
      <c r="B787" s="107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74">
        <v>26</v>
      </c>
      <c r="B788" s="107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74">
        <v>27</v>
      </c>
      <c r="B789" s="107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74">
        <v>28</v>
      </c>
      <c r="B790" s="107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74">
        <v>29</v>
      </c>
      <c r="B791" s="107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74">
        <v>30</v>
      </c>
      <c r="B792" s="107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43" t="s">
        <v>430</v>
      </c>
      <c r="K795" s="369"/>
      <c r="L795" s="369"/>
      <c r="M795" s="369"/>
      <c r="N795" s="369"/>
      <c r="O795" s="369"/>
      <c r="P795" s="370" t="s">
        <v>27</v>
      </c>
      <c r="Q795" s="370"/>
      <c r="R795" s="370"/>
      <c r="S795" s="370"/>
      <c r="T795" s="370"/>
      <c r="U795" s="370"/>
      <c r="V795" s="370"/>
      <c r="W795" s="370"/>
      <c r="X795" s="370"/>
      <c r="Y795" s="371" t="s">
        <v>490</v>
      </c>
      <c r="Z795" s="372"/>
      <c r="AA795" s="372"/>
      <c r="AB795" s="372"/>
      <c r="AC795" s="143" t="s">
        <v>473</v>
      </c>
      <c r="AD795" s="143"/>
      <c r="AE795" s="143"/>
      <c r="AF795" s="143"/>
      <c r="AG795" s="143"/>
      <c r="AH795" s="371" t="s">
        <v>390</v>
      </c>
      <c r="AI795" s="368"/>
      <c r="AJ795" s="368"/>
      <c r="AK795" s="368"/>
      <c r="AL795" s="368" t="s">
        <v>21</v>
      </c>
      <c r="AM795" s="368"/>
      <c r="AN795" s="368"/>
      <c r="AO795" s="373"/>
      <c r="AP795" s="374" t="s">
        <v>431</v>
      </c>
      <c r="AQ795" s="374"/>
      <c r="AR795" s="374"/>
      <c r="AS795" s="374"/>
      <c r="AT795" s="374"/>
      <c r="AU795" s="374"/>
      <c r="AV795" s="374"/>
      <c r="AW795" s="374"/>
      <c r="AX795" s="374"/>
    </row>
    <row r="796" spans="1:50" ht="26.25" hidden="1" customHeight="1" x14ac:dyDescent="0.15">
      <c r="A796" s="1074">
        <v>1</v>
      </c>
      <c r="B796" s="107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74">
        <v>2</v>
      </c>
      <c r="B797" s="107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74">
        <v>3</v>
      </c>
      <c r="B798" s="107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74">
        <v>4</v>
      </c>
      <c r="B799" s="107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74">
        <v>5</v>
      </c>
      <c r="B800" s="107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74">
        <v>6</v>
      </c>
      <c r="B801" s="107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74">
        <v>7</v>
      </c>
      <c r="B802" s="107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74">
        <v>8</v>
      </c>
      <c r="B803" s="107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74">
        <v>9</v>
      </c>
      <c r="B804" s="107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74">
        <v>10</v>
      </c>
      <c r="B805" s="107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74">
        <v>11</v>
      </c>
      <c r="B806" s="107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74">
        <v>12</v>
      </c>
      <c r="B807" s="107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74">
        <v>13</v>
      </c>
      <c r="B808" s="107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74">
        <v>14</v>
      </c>
      <c r="B809" s="107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74">
        <v>15</v>
      </c>
      <c r="B810" s="107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74">
        <v>16</v>
      </c>
      <c r="B811" s="107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74">
        <v>17</v>
      </c>
      <c r="B812" s="107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74">
        <v>18</v>
      </c>
      <c r="B813" s="107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74">
        <v>19</v>
      </c>
      <c r="B814" s="107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74">
        <v>20</v>
      </c>
      <c r="B815" s="107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74">
        <v>21</v>
      </c>
      <c r="B816" s="107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74">
        <v>22</v>
      </c>
      <c r="B817" s="107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74">
        <v>23</v>
      </c>
      <c r="B818" s="107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74">
        <v>24</v>
      </c>
      <c r="B819" s="107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74">
        <v>25</v>
      </c>
      <c r="B820" s="107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74">
        <v>26</v>
      </c>
      <c r="B821" s="107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74">
        <v>27</v>
      </c>
      <c r="B822" s="107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74">
        <v>28</v>
      </c>
      <c r="B823" s="107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74">
        <v>29</v>
      </c>
      <c r="B824" s="107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74">
        <v>30</v>
      </c>
      <c r="B825" s="107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43" t="s">
        <v>430</v>
      </c>
      <c r="K828" s="369"/>
      <c r="L828" s="369"/>
      <c r="M828" s="369"/>
      <c r="N828" s="369"/>
      <c r="O828" s="369"/>
      <c r="P828" s="370" t="s">
        <v>27</v>
      </c>
      <c r="Q828" s="370"/>
      <c r="R828" s="370"/>
      <c r="S828" s="370"/>
      <c r="T828" s="370"/>
      <c r="U828" s="370"/>
      <c r="V828" s="370"/>
      <c r="W828" s="370"/>
      <c r="X828" s="370"/>
      <c r="Y828" s="371" t="s">
        <v>490</v>
      </c>
      <c r="Z828" s="372"/>
      <c r="AA828" s="372"/>
      <c r="AB828" s="372"/>
      <c r="AC828" s="143" t="s">
        <v>473</v>
      </c>
      <c r="AD828" s="143"/>
      <c r="AE828" s="143"/>
      <c r="AF828" s="143"/>
      <c r="AG828" s="143"/>
      <c r="AH828" s="371" t="s">
        <v>390</v>
      </c>
      <c r="AI828" s="368"/>
      <c r="AJ828" s="368"/>
      <c r="AK828" s="368"/>
      <c r="AL828" s="368" t="s">
        <v>21</v>
      </c>
      <c r="AM828" s="368"/>
      <c r="AN828" s="368"/>
      <c r="AO828" s="373"/>
      <c r="AP828" s="374" t="s">
        <v>431</v>
      </c>
      <c r="AQ828" s="374"/>
      <c r="AR828" s="374"/>
      <c r="AS828" s="374"/>
      <c r="AT828" s="374"/>
      <c r="AU828" s="374"/>
      <c r="AV828" s="374"/>
      <c r="AW828" s="374"/>
      <c r="AX828" s="374"/>
    </row>
    <row r="829" spans="1:50" ht="26.25" hidden="1" customHeight="1" x14ac:dyDescent="0.15">
      <c r="A829" s="1074">
        <v>1</v>
      </c>
      <c r="B829" s="107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74">
        <v>2</v>
      </c>
      <c r="B830" s="107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74">
        <v>3</v>
      </c>
      <c r="B831" s="107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74">
        <v>4</v>
      </c>
      <c r="B832" s="107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74">
        <v>5</v>
      </c>
      <c r="B833" s="107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74">
        <v>6</v>
      </c>
      <c r="B834" s="107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74">
        <v>7</v>
      </c>
      <c r="B835" s="107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74">
        <v>8</v>
      </c>
      <c r="B836" s="107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74">
        <v>9</v>
      </c>
      <c r="B837" s="107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74">
        <v>10</v>
      </c>
      <c r="B838" s="107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74">
        <v>11</v>
      </c>
      <c r="B839" s="107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74">
        <v>12</v>
      </c>
      <c r="B840" s="107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74">
        <v>13</v>
      </c>
      <c r="B841" s="107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74">
        <v>14</v>
      </c>
      <c r="B842" s="107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74">
        <v>15</v>
      </c>
      <c r="B843" s="107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74">
        <v>16</v>
      </c>
      <c r="B844" s="107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74">
        <v>17</v>
      </c>
      <c r="B845" s="107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74">
        <v>18</v>
      </c>
      <c r="B846" s="107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74">
        <v>19</v>
      </c>
      <c r="B847" s="107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74">
        <v>20</v>
      </c>
      <c r="B848" s="107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74">
        <v>21</v>
      </c>
      <c r="B849" s="107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74">
        <v>22</v>
      </c>
      <c r="B850" s="107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74">
        <v>23</v>
      </c>
      <c r="B851" s="107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74">
        <v>24</v>
      </c>
      <c r="B852" s="107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74">
        <v>25</v>
      </c>
      <c r="B853" s="107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74">
        <v>26</v>
      </c>
      <c r="B854" s="107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74">
        <v>27</v>
      </c>
      <c r="B855" s="107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74">
        <v>28</v>
      </c>
      <c r="B856" s="107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74">
        <v>29</v>
      </c>
      <c r="B857" s="107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74">
        <v>30</v>
      </c>
      <c r="B858" s="107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43" t="s">
        <v>430</v>
      </c>
      <c r="K861" s="369"/>
      <c r="L861" s="369"/>
      <c r="M861" s="369"/>
      <c r="N861" s="369"/>
      <c r="O861" s="369"/>
      <c r="P861" s="370" t="s">
        <v>27</v>
      </c>
      <c r="Q861" s="370"/>
      <c r="R861" s="370"/>
      <c r="S861" s="370"/>
      <c r="T861" s="370"/>
      <c r="U861" s="370"/>
      <c r="V861" s="370"/>
      <c r="W861" s="370"/>
      <c r="X861" s="370"/>
      <c r="Y861" s="371" t="s">
        <v>490</v>
      </c>
      <c r="Z861" s="372"/>
      <c r="AA861" s="372"/>
      <c r="AB861" s="372"/>
      <c r="AC861" s="143" t="s">
        <v>473</v>
      </c>
      <c r="AD861" s="143"/>
      <c r="AE861" s="143"/>
      <c r="AF861" s="143"/>
      <c r="AG861" s="143"/>
      <c r="AH861" s="371" t="s">
        <v>390</v>
      </c>
      <c r="AI861" s="368"/>
      <c r="AJ861" s="368"/>
      <c r="AK861" s="368"/>
      <c r="AL861" s="368" t="s">
        <v>21</v>
      </c>
      <c r="AM861" s="368"/>
      <c r="AN861" s="368"/>
      <c r="AO861" s="373"/>
      <c r="AP861" s="374" t="s">
        <v>431</v>
      </c>
      <c r="AQ861" s="374"/>
      <c r="AR861" s="374"/>
      <c r="AS861" s="374"/>
      <c r="AT861" s="374"/>
      <c r="AU861" s="374"/>
      <c r="AV861" s="374"/>
      <c r="AW861" s="374"/>
      <c r="AX861" s="374"/>
    </row>
    <row r="862" spans="1:50" ht="26.25" hidden="1" customHeight="1" x14ac:dyDescent="0.15">
      <c r="A862" s="1074">
        <v>1</v>
      </c>
      <c r="B862" s="107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74">
        <v>2</v>
      </c>
      <c r="B863" s="107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74">
        <v>3</v>
      </c>
      <c r="B864" s="107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74">
        <v>4</v>
      </c>
      <c r="B865" s="107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74">
        <v>5</v>
      </c>
      <c r="B866" s="107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74">
        <v>6</v>
      </c>
      <c r="B867" s="107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74">
        <v>7</v>
      </c>
      <c r="B868" s="107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74">
        <v>8</v>
      </c>
      <c r="B869" s="107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74">
        <v>9</v>
      </c>
      <c r="B870" s="107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74">
        <v>10</v>
      </c>
      <c r="B871" s="107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74">
        <v>11</v>
      </c>
      <c r="B872" s="107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74">
        <v>12</v>
      </c>
      <c r="B873" s="107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74">
        <v>13</v>
      </c>
      <c r="B874" s="107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74">
        <v>14</v>
      </c>
      <c r="B875" s="107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74">
        <v>15</v>
      </c>
      <c r="B876" s="107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74">
        <v>16</v>
      </c>
      <c r="B877" s="107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74">
        <v>17</v>
      </c>
      <c r="B878" s="107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74">
        <v>18</v>
      </c>
      <c r="B879" s="107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74">
        <v>19</v>
      </c>
      <c r="B880" s="107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74">
        <v>20</v>
      </c>
      <c r="B881" s="107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74">
        <v>21</v>
      </c>
      <c r="B882" s="107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74">
        <v>22</v>
      </c>
      <c r="B883" s="107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74">
        <v>23</v>
      </c>
      <c r="B884" s="107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74">
        <v>24</v>
      </c>
      <c r="B885" s="107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74">
        <v>25</v>
      </c>
      <c r="B886" s="107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74">
        <v>26</v>
      </c>
      <c r="B887" s="107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74">
        <v>27</v>
      </c>
      <c r="B888" s="107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74">
        <v>28</v>
      </c>
      <c r="B889" s="107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74">
        <v>29</v>
      </c>
      <c r="B890" s="107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74">
        <v>30</v>
      </c>
      <c r="B891" s="107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43" t="s">
        <v>430</v>
      </c>
      <c r="K894" s="369"/>
      <c r="L894" s="369"/>
      <c r="M894" s="369"/>
      <c r="N894" s="369"/>
      <c r="O894" s="369"/>
      <c r="P894" s="370" t="s">
        <v>27</v>
      </c>
      <c r="Q894" s="370"/>
      <c r="R894" s="370"/>
      <c r="S894" s="370"/>
      <c r="T894" s="370"/>
      <c r="U894" s="370"/>
      <c r="V894" s="370"/>
      <c r="W894" s="370"/>
      <c r="X894" s="370"/>
      <c r="Y894" s="371" t="s">
        <v>490</v>
      </c>
      <c r="Z894" s="372"/>
      <c r="AA894" s="372"/>
      <c r="AB894" s="372"/>
      <c r="AC894" s="143" t="s">
        <v>473</v>
      </c>
      <c r="AD894" s="143"/>
      <c r="AE894" s="143"/>
      <c r="AF894" s="143"/>
      <c r="AG894" s="143"/>
      <c r="AH894" s="371" t="s">
        <v>390</v>
      </c>
      <c r="AI894" s="368"/>
      <c r="AJ894" s="368"/>
      <c r="AK894" s="368"/>
      <c r="AL894" s="368" t="s">
        <v>21</v>
      </c>
      <c r="AM894" s="368"/>
      <c r="AN894" s="368"/>
      <c r="AO894" s="373"/>
      <c r="AP894" s="374" t="s">
        <v>431</v>
      </c>
      <c r="AQ894" s="374"/>
      <c r="AR894" s="374"/>
      <c r="AS894" s="374"/>
      <c r="AT894" s="374"/>
      <c r="AU894" s="374"/>
      <c r="AV894" s="374"/>
      <c r="AW894" s="374"/>
      <c r="AX894" s="374"/>
    </row>
    <row r="895" spans="1:50" ht="26.25" hidden="1" customHeight="1" x14ac:dyDescent="0.15">
      <c r="A895" s="1074">
        <v>1</v>
      </c>
      <c r="B895" s="107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74">
        <v>2</v>
      </c>
      <c r="B896" s="107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74">
        <v>3</v>
      </c>
      <c r="B897" s="107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74">
        <v>4</v>
      </c>
      <c r="B898" s="107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74">
        <v>5</v>
      </c>
      <c r="B899" s="107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74">
        <v>6</v>
      </c>
      <c r="B900" s="107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74">
        <v>7</v>
      </c>
      <c r="B901" s="107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74">
        <v>8</v>
      </c>
      <c r="B902" s="107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74">
        <v>9</v>
      </c>
      <c r="B903" s="107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74">
        <v>10</v>
      </c>
      <c r="B904" s="107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74">
        <v>11</v>
      </c>
      <c r="B905" s="107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74">
        <v>12</v>
      </c>
      <c r="B906" s="107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74">
        <v>13</v>
      </c>
      <c r="B907" s="107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74">
        <v>14</v>
      </c>
      <c r="B908" s="107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74">
        <v>15</v>
      </c>
      <c r="B909" s="107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74">
        <v>16</v>
      </c>
      <c r="B910" s="107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74">
        <v>17</v>
      </c>
      <c r="B911" s="107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74">
        <v>18</v>
      </c>
      <c r="B912" s="107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74">
        <v>19</v>
      </c>
      <c r="B913" s="107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74">
        <v>20</v>
      </c>
      <c r="B914" s="107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74">
        <v>21</v>
      </c>
      <c r="B915" s="107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74">
        <v>22</v>
      </c>
      <c r="B916" s="107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74">
        <v>23</v>
      </c>
      <c r="B917" s="107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74">
        <v>24</v>
      </c>
      <c r="B918" s="107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74">
        <v>25</v>
      </c>
      <c r="B919" s="107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74">
        <v>26</v>
      </c>
      <c r="B920" s="107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74">
        <v>27</v>
      </c>
      <c r="B921" s="107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74">
        <v>28</v>
      </c>
      <c r="B922" s="107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74">
        <v>29</v>
      </c>
      <c r="B923" s="107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74">
        <v>30</v>
      </c>
      <c r="B924" s="107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43" t="s">
        <v>430</v>
      </c>
      <c r="K927" s="369"/>
      <c r="L927" s="369"/>
      <c r="M927" s="369"/>
      <c r="N927" s="369"/>
      <c r="O927" s="369"/>
      <c r="P927" s="370" t="s">
        <v>27</v>
      </c>
      <c r="Q927" s="370"/>
      <c r="R927" s="370"/>
      <c r="S927" s="370"/>
      <c r="T927" s="370"/>
      <c r="U927" s="370"/>
      <c r="V927" s="370"/>
      <c r="W927" s="370"/>
      <c r="X927" s="370"/>
      <c r="Y927" s="371" t="s">
        <v>490</v>
      </c>
      <c r="Z927" s="372"/>
      <c r="AA927" s="372"/>
      <c r="AB927" s="372"/>
      <c r="AC927" s="143" t="s">
        <v>473</v>
      </c>
      <c r="AD927" s="143"/>
      <c r="AE927" s="143"/>
      <c r="AF927" s="143"/>
      <c r="AG927" s="143"/>
      <c r="AH927" s="371" t="s">
        <v>390</v>
      </c>
      <c r="AI927" s="368"/>
      <c r="AJ927" s="368"/>
      <c r="AK927" s="368"/>
      <c r="AL927" s="368" t="s">
        <v>21</v>
      </c>
      <c r="AM927" s="368"/>
      <c r="AN927" s="368"/>
      <c r="AO927" s="373"/>
      <c r="AP927" s="374" t="s">
        <v>431</v>
      </c>
      <c r="AQ927" s="374"/>
      <c r="AR927" s="374"/>
      <c r="AS927" s="374"/>
      <c r="AT927" s="374"/>
      <c r="AU927" s="374"/>
      <c r="AV927" s="374"/>
      <c r="AW927" s="374"/>
      <c r="AX927" s="374"/>
    </row>
    <row r="928" spans="1:50" ht="26.25" hidden="1" customHeight="1" x14ac:dyDescent="0.15">
      <c r="A928" s="1074">
        <v>1</v>
      </c>
      <c r="B928" s="107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74">
        <v>2</v>
      </c>
      <c r="B929" s="107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74">
        <v>3</v>
      </c>
      <c r="B930" s="107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74">
        <v>4</v>
      </c>
      <c r="B931" s="107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74">
        <v>5</v>
      </c>
      <c r="B932" s="107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74">
        <v>6</v>
      </c>
      <c r="B933" s="107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74">
        <v>7</v>
      </c>
      <c r="B934" s="107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74">
        <v>8</v>
      </c>
      <c r="B935" s="107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74">
        <v>9</v>
      </c>
      <c r="B936" s="107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74">
        <v>10</v>
      </c>
      <c r="B937" s="107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74">
        <v>11</v>
      </c>
      <c r="B938" s="107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74">
        <v>12</v>
      </c>
      <c r="B939" s="107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74">
        <v>13</v>
      </c>
      <c r="B940" s="107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74">
        <v>14</v>
      </c>
      <c r="B941" s="107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74">
        <v>15</v>
      </c>
      <c r="B942" s="107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74">
        <v>16</v>
      </c>
      <c r="B943" s="107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74">
        <v>17</v>
      </c>
      <c r="B944" s="107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74">
        <v>18</v>
      </c>
      <c r="B945" s="107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74">
        <v>19</v>
      </c>
      <c r="B946" s="107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74">
        <v>20</v>
      </c>
      <c r="B947" s="107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74">
        <v>21</v>
      </c>
      <c r="B948" s="107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74">
        <v>22</v>
      </c>
      <c r="B949" s="107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74">
        <v>23</v>
      </c>
      <c r="B950" s="107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74">
        <v>24</v>
      </c>
      <c r="B951" s="107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74">
        <v>25</v>
      </c>
      <c r="B952" s="107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74">
        <v>26</v>
      </c>
      <c r="B953" s="107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74">
        <v>27</v>
      </c>
      <c r="B954" s="107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74">
        <v>28</v>
      </c>
      <c r="B955" s="107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74">
        <v>29</v>
      </c>
      <c r="B956" s="107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74">
        <v>30</v>
      </c>
      <c r="B957" s="107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43" t="s">
        <v>430</v>
      </c>
      <c r="K960" s="369"/>
      <c r="L960" s="369"/>
      <c r="M960" s="369"/>
      <c r="N960" s="369"/>
      <c r="O960" s="369"/>
      <c r="P960" s="370" t="s">
        <v>27</v>
      </c>
      <c r="Q960" s="370"/>
      <c r="R960" s="370"/>
      <c r="S960" s="370"/>
      <c r="T960" s="370"/>
      <c r="U960" s="370"/>
      <c r="V960" s="370"/>
      <c r="W960" s="370"/>
      <c r="X960" s="370"/>
      <c r="Y960" s="371" t="s">
        <v>490</v>
      </c>
      <c r="Z960" s="372"/>
      <c r="AA960" s="372"/>
      <c r="AB960" s="372"/>
      <c r="AC960" s="143" t="s">
        <v>473</v>
      </c>
      <c r="AD960" s="143"/>
      <c r="AE960" s="143"/>
      <c r="AF960" s="143"/>
      <c r="AG960" s="143"/>
      <c r="AH960" s="371" t="s">
        <v>390</v>
      </c>
      <c r="AI960" s="368"/>
      <c r="AJ960" s="368"/>
      <c r="AK960" s="368"/>
      <c r="AL960" s="368" t="s">
        <v>21</v>
      </c>
      <c r="AM960" s="368"/>
      <c r="AN960" s="368"/>
      <c r="AO960" s="373"/>
      <c r="AP960" s="374" t="s">
        <v>431</v>
      </c>
      <c r="AQ960" s="374"/>
      <c r="AR960" s="374"/>
      <c r="AS960" s="374"/>
      <c r="AT960" s="374"/>
      <c r="AU960" s="374"/>
      <c r="AV960" s="374"/>
      <c r="AW960" s="374"/>
      <c r="AX960" s="374"/>
    </row>
    <row r="961" spans="1:50" ht="26.25" hidden="1" customHeight="1" x14ac:dyDescent="0.15">
      <c r="A961" s="1074">
        <v>1</v>
      </c>
      <c r="B961" s="107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74">
        <v>2</v>
      </c>
      <c r="B962" s="107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74">
        <v>3</v>
      </c>
      <c r="B963" s="107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74">
        <v>4</v>
      </c>
      <c r="B964" s="107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74">
        <v>5</v>
      </c>
      <c r="B965" s="107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74">
        <v>6</v>
      </c>
      <c r="B966" s="107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74">
        <v>7</v>
      </c>
      <c r="B967" s="107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74">
        <v>8</v>
      </c>
      <c r="B968" s="107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74">
        <v>9</v>
      </c>
      <c r="B969" s="107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74">
        <v>10</v>
      </c>
      <c r="B970" s="107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74">
        <v>11</v>
      </c>
      <c r="B971" s="107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74">
        <v>12</v>
      </c>
      <c r="B972" s="107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74">
        <v>13</v>
      </c>
      <c r="B973" s="107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74">
        <v>14</v>
      </c>
      <c r="B974" s="107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74">
        <v>15</v>
      </c>
      <c r="B975" s="107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74">
        <v>16</v>
      </c>
      <c r="B976" s="107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74">
        <v>17</v>
      </c>
      <c r="B977" s="107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74">
        <v>18</v>
      </c>
      <c r="B978" s="107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74">
        <v>19</v>
      </c>
      <c r="B979" s="107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74">
        <v>20</v>
      </c>
      <c r="B980" s="107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74">
        <v>21</v>
      </c>
      <c r="B981" s="107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74">
        <v>22</v>
      </c>
      <c r="B982" s="107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74">
        <v>23</v>
      </c>
      <c r="B983" s="107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74">
        <v>24</v>
      </c>
      <c r="B984" s="107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74">
        <v>25</v>
      </c>
      <c r="B985" s="107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74">
        <v>26</v>
      </c>
      <c r="B986" s="107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74">
        <v>27</v>
      </c>
      <c r="B987" s="107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74">
        <v>28</v>
      </c>
      <c r="B988" s="107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74">
        <v>29</v>
      </c>
      <c r="B989" s="107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74">
        <v>30</v>
      </c>
      <c r="B990" s="107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43" t="s">
        <v>430</v>
      </c>
      <c r="K993" s="369"/>
      <c r="L993" s="369"/>
      <c r="M993" s="369"/>
      <c r="N993" s="369"/>
      <c r="O993" s="369"/>
      <c r="P993" s="370" t="s">
        <v>27</v>
      </c>
      <c r="Q993" s="370"/>
      <c r="R993" s="370"/>
      <c r="S993" s="370"/>
      <c r="T993" s="370"/>
      <c r="U993" s="370"/>
      <c r="V993" s="370"/>
      <c r="W993" s="370"/>
      <c r="X993" s="370"/>
      <c r="Y993" s="371" t="s">
        <v>490</v>
      </c>
      <c r="Z993" s="372"/>
      <c r="AA993" s="372"/>
      <c r="AB993" s="372"/>
      <c r="AC993" s="143" t="s">
        <v>473</v>
      </c>
      <c r="AD993" s="143"/>
      <c r="AE993" s="143"/>
      <c r="AF993" s="143"/>
      <c r="AG993" s="143"/>
      <c r="AH993" s="371" t="s">
        <v>390</v>
      </c>
      <c r="AI993" s="368"/>
      <c r="AJ993" s="368"/>
      <c r="AK993" s="368"/>
      <c r="AL993" s="368" t="s">
        <v>21</v>
      </c>
      <c r="AM993" s="368"/>
      <c r="AN993" s="368"/>
      <c r="AO993" s="373"/>
      <c r="AP993" s="374" t="s">
        <v>431</v>
      </c>
      <c r="AQ993" s="374"/>
      <c r="AR993" s="374"/>
      <c r="AS993" s="374"/>
      <c r="AT993" s="374"/>
      <c r="AU993" s="374"/>
      <c r="AV993" s="374"/>
      <c r="AW993" s="374"/>
      <c r="AX993" s="374"/>
    </row>
    <row r="994" spans="1:50" ht="26.25" hidden="1" customHeight="1" x14ac:dyDescent="0.15">
      <c r="A994" s="1074">
        <v>1</v>
      </c>
      <c r="B994" s="107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74">
        <v>2</v>
      </c>
      <c r="B995" s="107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74">
        <v>3</v>
      </c>
      <c r="B996" s="107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74">
        <v>4</v>
      </c>
      <c r="B997" s="107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74">
        <v>5</v>
      </c>
      <c r="B998" s="107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74">
        <v>6</v>
      </c>
      <c r="B999" s="107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74">
        <v>7</v>
      </c>
      <c r="B1000" s="107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74">
        <v>8</v>
      </c>
      <c r="B1001" s="107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74">
        <v>9</v>
      </c>
      <c r="B1002" s="107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74">
        <v>10</v>
      </c>
      <c r="B1003" s="107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74">
        <v>11</v>
      </c>
      <c r="B1004" s="107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74">
        <v>12</v>
      </c>
      <c r="B1005" s="107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74">
        <v>13</v>
      </c>
      <c r="B1006" s="107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74">
        <v>14</v>
      </c>
      <c r="B1007" s="107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74">
        <v>15</v>
      </c>
      <c r="B1008" s="107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74">
        <v>16</v>
      </c>
      <c r="B1009" s="107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74">
        <v>17</v>
      </c>
      <c r="B1010" s="107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74">
        <v>18</v>
      </c>
      <c r="B1011" s="107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74">
        <v>19</v>
      </c>
      <c r="B1012" s="107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74">
        <v>20</v>
      </c>
      <c r="B1013" s="107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74">
        <v>21</v>
      </c>
      <c r="B1014" s="107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74">
        <v>22</v>
      </c>
      <c r="B1015" s="107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74">
        <v>23</v>
      </c>
      <c r="B1016" s="107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74">
        <v>24</v>
      </c>
      <c r="B1017" s="107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74">
        <v>25</v>
      </c>
      <c r="B1018" s="107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74">
        <v>26</v>
      </c>
      <c r="B1019" s="107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74">
        <v>27</v>
      </c>
      <c r="B1020" s="107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74">
        <v>28</v>
      </c>
      <c r="B1021" s="107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74">
        <v>29</v>
      </c>
      <c r="B1022" s="107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74">
        <v>30</v>
      </c>
      <c r="B1023" s="107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43" t="s">
        <v>430</v>
      </c>
      <c r="K1026" s="369"/>
      <c r="L1026" s="369"/>
      <c r="M1026" s="369"/>
      <c r="N1026" s="369"/>
      <c r="O1026" s="369"/>
      <c r="P1026" s="370" t="s">
        <v>27</v>
      </c>
      <c r="Q1026" s="370"/>
      <c r="R1026" s="370"/>
      <c r="S1026" s="370"/>
      <c r="T1026" s="370"/>
      <c r="U1026" s="370"/>
      <c r="V1026" s="370"/>
      <c r="W1026" s="370"/>
      <c r="X1026" s="370"/>
      <c r="Y1026" s="371" t="s">
        <v>490</v>
      </c>
      <c r="Z1026" s="372"/>
      <c r="AA1026" s="372"/>
      <c r="AB1026" s="372"/>
      <c r="AC1026" s="143" t="s">
        <v>473</v>
      </c>
      <c r="AD1026" s="143"/>
      <c r="AE1026" s="143"/>
      <c r="AF1026" s="143"/>
      <c r="AG1026" s="143"/>
      <c r="AH1026" s="371" t="s">
        <v>390</v>
      </c>
      <c r="AI1026" s="368"/>
      <c r="AJ1026" s="368"/>
      <c r="AK1026" s="368"/>
      <c r="AL1026" s="368" t="s">
        <v>21</v>
      </c>
      <c r="AM1026" s="368"/>
      <c r="AN1026" s="368"/>
      <c r="AO1026" s="373"/>
      <c r="AP1026" s="374" t="s">
        <v>431</v>
      </c>
      <c r="AQ1026" s="374"/>
      <c r="AR1026" s="374"/>
      <c r="AS1026" s="374"/>
      <c r="AT1026" s="374"/>
      <c r="AU1026" s="374"/>
      <c r="AV1026" s="374"/>
      <c r="AW1026" s="374"/>
      <c r="AX1026" s="374"/>
    </row>
    <row r="1027" spans="1:50" ht="26.25" hidden="1" customHeight="1" x14ac:dyDescent="0.15">
      <c r="A1027" s="1074">
        <v>1</v>
      </c>
      <c r="B1027" s="107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74">
        <v>2</v>
      </c>
      <c r="B1028" s="107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74">
        <v>3</v>
      </c>
      <c r="B1029" s="107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74">
        <v>4</v>
      </c>
      <c r="B1030" s="107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74">
        <v>5</v>
      </c>
      <c r="B1031" s="107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74">
        <v>6</v>
      </c>
      <c r="B1032" s="107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74">
        <v>7</v>
      </c>
      <c r="B1033" s="107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74">
        <v>8</v>
      </c>
      <c r="B1034" s="107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74">
        <v>9</v>
      </c>
      <c r="B1035" s="107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74">
        <v>10</v>
      </c>
      <c r="B1036" s="107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74">
        <v>11</v>
      </c>
      <c r="B1037" s="107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74">
        <v>12</v>
      </c>
      <c r="B1038" s="107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74">
        <v>13</v>
      </c>
      <c r="B1039" s="107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74">
        <v>14</v>
      </c>
      <c r="B1040" s="107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74">
        <v>15</v>
      </c>
      <c r="B1041" s="107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74">
        <v>16</v>
      </c>
      <c r="B1042" s="107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74">
        <v>17</v>
      </c>
      <c r="B1043" s="107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74">
        <v>18</v>
      </c>
      <c r="B1044" s="107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74">
        <v>19</v>
      </c>
      <c r="B1045" s="107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74">
        <v>20</v>
      </c>
      <c r="B1046" s="107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74">
        <v>21</v>
      </c>
      <c r="B1047" s="107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74">
        <v>22</v>
      </c>
      <c r="B1048" s="107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74">
        <v>23</v>
      </c>
      <c r="B1049" s="107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74">
        <v>24</v>
      </c>
      <c r="B1050" s="107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74">
        <v>25</v>
      </c>
      <c r="B1051" s="107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74">
        <v>26</v>
      </c>
      <c r="B1052" s="107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74">
        <v>27</v>
      </c>
      <c r="B1053" s="107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74">
        <v>28</v>
      </c>
      <c r="B1054" s="107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74">
        <v>29</v>
      </c>
      <c r="B1055" s="107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74">
        <v>30</v>
      </c>
      <c r="B1056" s="107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43" t="s">
        <v>430</v>
      </c>
      <c r="K1059" s="369"/>
      <c r="L1059" s="369"/>
      <c r="M1059" s="369"/>
      <c r="N1059" s="369"/>
      <c r="O1059" s="369"/>
      <c r="P1059" s="370" t="s">
        <v>27</v>
      </c>
      <c r="Q1059" s="370"/>
      <c r="R1059" s="370"/>
      <c r="S1059" s="370"/>
      <c r="T1059" s="370"/>
      <c r="U1059" s="370"/>
      <c r="V1059" s="370"/>
      <c r="W1059" s="370"/>
      <c r="X1059" s="370"/>
      <c r="Y1059" s="371" t="s">
        <v>490</v>
      </c>
      <c r="Z1059" s="372"/>
      <c r="AA1059" s="372"/>
      <c r="AB1059" s="372"/>
      <c r="AC1059" s="143" t="s">
        <v>473</v>
      </c>
      <c r="AD1059" s="143"/>
      <c r="AE1059" s="143"/>
      <c r="AF1059" s="143"/>
      <c r="AG1059" s="143"/>
      <c r="AH1059" s="371" t="s">
        <v>390</v>
      </c>
      <c r="AI1059" s="368"/>
      <c r="AJ1059" s="368"/>
      <c r="AK1059" s="368"/>
      <c r="AL1059" s="368" t="s">
        <v>21</v>
      </c>
      <c r="AM1059" s="368"/>
      <c r="AN1059" s="368"/>
      <c r="AO1059" s="373"/>
      <c r="AP1059" s="374" t="s">
        <v>431</v>
      </c>
      <c r="AQ1059" s="374"/>
      <c r="AR1059" s="374"/>
      <c r="AS1059" s="374"/>
      <c r="AT1059" s="374"/>
      <c r="AU1059" s="374"/>
      <c r="AV1059" s="374"/>
      <c r="AW1059" s="374"/>
      <c r="AX1059" s="374"/>
    </row>
    <row r="1060" spans="1:50" ht="26.25" hidden="1" customHeight="1" x14ac:dyDescent="0.15">
      <c r="A1060" s="1074">
        <v>1</v>
      </c>
      <c r="B1060" s="107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74">
        <v>2</v>
      </c>
      <c r="B1061" s="107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74">
        <v>3</v>
      </c>
      <c r="B1062" s="107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74">
        <v>4</v>
      </c>
      <c r="B1063" s="107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74">
        <v>5</v>
      </c>
      <c r="B1064" s="107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74">
        <v>6</v>
      </c>
      <c r="B1065" s="107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74">
        <v>7</v>
      </c>
      <c r="B1066" s="107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74">
        <v>8</v>
      </c>
      <c r="B1067" s="107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74">
        <v>9</v>
      </c>
      <c r="B1068" s="107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74">
        <v>10</v>
      </c>
      <c r="B1069" s="107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74">
        <v>11</v>
      </c>
      <c r="B1070" s="107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74">
        <v>12</v>
      </c>
      <c r="B1071" s="107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74">
        <v>13</v>
      </c>
      <c r="B1072" s="107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74">
        <v>14</v>
      </c>
      <c r="B1073" s="107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74">
        <v>15</v>
      </c>
      <c r="B1074" s="107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74">
        <v>16</v>
      </c>
      <c r="B1075" s="107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74">
        <v>17</v>
      </c>
      <c r="B1076" s="107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74">
        <v>18</v>
      </c>
      <c r="B1077" s="107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74">
        <v>19</v>
      </c>
      <c r="B1078" s="107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74">
        <v>20</v>
      </c>
      <c r="B1079" s="107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74">
        <v>21</v>
      </c>
      <c r="B1080" s="107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74">
        <v>22</v>
      </c>
      <c r="B1081" s="107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74">
        <v>23</v>
      </c>
      <c r="B1082" s="107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74">
        <v>24</v>
      </c>
      <c r="B1083" s="107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74">
        <v>25</v>
      </c>
      <c r="B1084" s="107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74">
        <v>26</v>
      </c>
      <c r="B1085" s="107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74">
        <v>27</v>
      </c>
      <c r="B1086" s="107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74">
        <v>28</v>
      </c>
      <c r="B1087" s="107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74">
        <v>29</v>
      </c>
      <c r="B1088" s="107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74">
        <v>30</v>
      </c>
      <c r="B1089" s="107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43" t="s">
        <v>430</v>
      </c>
      <c r="K1092" s="369"/>
      <c r="L1092" s="369"/>
      <c r="M1092" s="369"/>
      <c r="N1092" s="369"/>
      <c r="O1092" s="369"/>
      <c r="P1092" s="370" t="s">
        <v>27</v>
      </c>
      <c r="Q1092" s="370"/>
      <c r="R1092" s="370"/>
      <c r="S1092" s="370"/>
      <c r="T1092" s="370"/>
      <c r="U1092" s="370"/>
      <c r="V1092" s="370"/>
      <c r="W1092" s="370"/>
      <c r="X1092" s="370"/>
      <c r="Y1092" s="371" t="s">
        <v>490</v>
      </c>
      <c r="Z1092" s="372"/>
      <c r="AA1092" s="372"/>
      <c r="AB1092" s="372"/>
      <c r="AC1092" s="143" t="s">
        <v>473</v>
      </c>
      <c r="AD1092" s="143"/>
      <c r="AE1092" s="143"/>
      <c r="AF1092" s="143"/>
      <c r="AG1092" s="143"/>
      <c r="AH1092" s="371" t="s">
        <v>390</v>
      </c>
      <c r="AI1092" s="368"/>
      <c r="AJ1092" s="368"/>
      <c r="AK1092" s="368"/>
      <c r="AL1092" s="368" t="s">
        <v>21</v>
      </c>
      <c r="AM1092" s="368"/>
      <c r="AN1092" s="368"/>
      <c r="AO1092" s="373"/>
      <c r="AP1092" s="374" t="s">
        <v>431</v>
      </c>
      <c r="AQ1092" s="374"/>
      <c r="AR1092" s="374"/>
      <c r="AS1092" s="374"/>
      <c r="AT1092" s="374"/>
      <c r="AU1092" s="374"/>
      <c r="AV1092" s="374"/>
      <c r="AW1092" s="374"/>
      <c r="AX1092" s="374"/>
    </row>
    <row r="1093" spans="1:50" ht="26.25" hidden="1" customHeight="1" x14ac:dyDescent="0.15">
      <c r="A1093" s="1074">
        <v>1</v>
      </c>
      <c r="B1093" s="107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74">
        <v>2</v>
      </c>
      <c r="B1094" s="107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74">
        <v>3</v>
      </c>
      <c r="B1095" s="107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74">
        <v>4</v>
      </c>
      <c r="B1096" s="107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74">
        <v>5</v>
      </c>
      <c r="B1097" s="107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74">
        <v>6</v>
      </c>
      <c r="B1098" s="107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74">
        <v>7</v>
      </c>
      <c r="B1099" s="107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74">
        <v>8</v>
      </c>
      <c r="B1100" s="107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74">
        <v>9</v>
      </c>
      <c r="B1101" s="107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74">
        <v>10</v>
      </c>
      <c r="B1102" s="107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74">
        <v>11</v>
      </c>
      <c r="B1103" s="107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74">
        <v>12</v>
      </c>
      <c r="B1104" s="107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74">
        <v>13</v>
      </c>
      <c r="B1105" s="107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74">
        <v>14</v>
      </c>
      <c r="B1106" s="107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74">
        <v>15</v>
      </c>
      <c r="B1107" s="107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74">
        <v>16</v>
      </c>
      <c r="B1108" s="107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74">
        <v>17</v>
      </c>
      <c r="B1109" s="107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74">
        <v>18</v>
      </c>
      <c r="B1110" s="107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74">
        <v>19</v>
      </c>
      <c r="B1111" s="107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74">
        <v>20</v>
      </c>
      <c r="B1112" s="107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74">
        <v>21</v>
      </c>
      <c r="B1113" s="107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74">
        <v>22</v>
      </c>
      <c r="B1114" s="107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74">
        <v>23</v>
      </c>
      <c r="B1115" s="107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74">
        <v>24</v>
      </c>
      <c r="B1116" s="107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74">
        <v>25</v>
      </c>
      <c r="B1117" s="107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74">
        <v>26</v>
      </c>
      <c r="B1118" s="107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74">
        <v>27</v>
      </c>
      <c r="B1119" s="107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74">
        <v>28</v>
      </c>
      <c r="B1120" s="107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74">
        <v>29</v>
      </c>
      <c r="B1121" s="107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74">
        <v>30</v>
      </c>
      <c r="B1122" s="107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43" t="s">
        <v>430</v>
      </c>
      <c r="K1125" s="369"/>
      <c r="L1125" s="369"/>
      <c r="M1125" s="369"/>
      <c r="N1125" s="369"/>
      <c r="O1125" s="369"/>
      <c r="P1125" s="370" t="s">
        <v>27</v>
      </c>
      <c r="Q1125" s="370"/>
      <c r="R1125" s="370"/>
      <c r="S1125" s="370"/>
      <c r="T1125" s="370"/>
      <c r="U1125" s="370"/>
      <c r="V1125" s="370"/>
      <c r="W1125" s="370"/>
      <c r="X1125" s="370"/>
      <c r="Y1125" s="371" t="s">
        <v>490</v>
      </c>
      <c r="Z1125" s="372"/>
      <c r="AA1125" s="372"/>
      <c r="AB1125" s="372"/>
      <c r="AC1125" s="143" t="s">
        <v>473</v>
      </c>
      <c r="AD1125" s="143"/>
      <c r="AE1125" s="143"/>
      <c r="AF1125" s="143"/>
      <c r="AG1125" s="143"/>
      <c r="AH1125" s="371" t="s">
        <v>390</v>
      </c>
      <c r="AI1125" s="368"/>
      <c r="AJ1125" s="368"/>
      <c r="AK1125" s="368"/>
      <c r="AL1125" s="368" t="s">
        <v>21</v>
      </c>
      <c r="AM1125" s="368"/>
      <c r="AN1125" s="368"/>
      <c r="AO1125" s="373"/>
      <c r="AP1125" s="374" t="s">
        <v>431</v>
      </c>
      <c r="AQ1125" s="374"/>
      <c r="AR1125" s="374"/>
      <c r="AS1125" s="374"/>
      <c r="AT1125" s="374"/>
      <c r="AU1125" s="374"/>
      <c r="AV1125" s="374"/>
      <c r="AW1125" s="374"/>
      <c r="AX1125" s="374"/>
    </row>
    <row r="1126" spans="1:50" ht="26.25" hidden="1" customHeight="1" x14ac:dyDescent="0.15">
      <c r="A1126" s="1074">
        <v>1</v>
      </c>
      <c r="B1126" s="107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74">
        <v>2</v>
      </c>
      <c r="B1127" s="107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74">
        <v>3</v>
      </c>
      <c r="B1128" s="107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74">
        <v>4</v>
      </c>
      <c r="B1129" s="107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74">
        <v>5</v>
      </c>
      <c r="B1130" s="107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74">
        <v>6</v>
      </c>
      <c r="B1131" s="107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74">
        <v>7</v>
      </c>
      <c r="B1132" s="107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74">
        <v>8</v>
      </c>
      <c r="B1133" s="107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74">
        <v>9</v>
      </c>
      <c r="B1134" s="107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74">
        <v>10</v>
      </c>
      <c r="B1135" s="107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74">
        <v>11</v>
      </c>
      <c r="B1136" s="107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74">
        <v>12</v>
      </c>
      <c r="B1137" s="107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74">
        <v>13</v>
      </c>
      <c r="B1138" s="107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74">
        <v>14</v>
      </c>
      <c r="B1139" s="107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74">
        <v>15</v>
      </c>
      <c r="B1140" s="107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74">
        <v>16</v>
      </c>
      <c r="B1141" s="107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74">
        <v>17</v>
      </c>
      <c r="B1142" s="107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74">
        <v>18</v>
      </c>
      <c r="B1143" s="107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74">
        <v>19</v>
      </c>
      <c r="B1144" s="107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74">
        <v>20</v>
      </c>
      <c r="B1145" s="107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74">
        <v>21</v>
      </c>
      <c r="B1146" s="107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74">
        <v>22</v>
      </c>
      <c r="B1147" s="107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74">
        <v>23</v>
      </c>
      <c r="B1148" s="107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74">
        <v>24</v>
      </c>
      <c r="B1149" s="107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74">
        <v>25</v>
      </c>
      <c r="B1150" s="107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74">
        <v>26</v>
      </c>
      <c r="B1151" s="107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74">
        <v>27</v>
      </c>
      <c r="B1152" s="107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74">
        <v>28</v>
      </c>
      <c r="B1153" s="107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74">
        <v>29</v>
      </c>
      <c r="B1154" s="107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74">
        <v>30</v>
      </c>
      <c r="B1155" s="107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43" t="s">
        <v>430</v>
      </c>
      <c r="K1158" s="369"/>
      <c r="L1158" s="369"/>
      <c r="M1158" s="369"/>
      <c r="N1158" s="369"/>
      <c r="O1158" s="369"/>
      <c r="P1158" s="370" t="s">
        <v>27</v>
      </c>
      <c r="Q1158" s="370"/>
      <c r="R1158" s="370"/>
      <c r="S1158" s="370"/>
      <c r="T1158" s="370"/>
      <c r="U1158" s="370"/>
      <c r="V1158" s="370"/>
      <c r="W1158" s="370"/>
      <c r="X1158" s="370"/>
      <c r="Y1158" s="371" t="s">
        <v>490</v>
      </c>
      <c r="Z1158" s="372"/>
      <c r="AA1158" s="372"/>
      <c r="AB1158" s="372"/>
      <c r="AC1158" s="143" t="s">
        <v>473</v>
      </c>
      <c r="AD1158" s="143"/>
      <c r="AE1158" s="143"/>
      <c r="AF1158" s="143"/>
      <c r="AG1158" s="143"/>
      <c r="AH1158" s="371" t="s">
        <v>390</v>
      </c>
      <c r="AI1158" s="368"/>
      <c r="AJ1158" s="368"/>
      <c r="AK1158" s="368"/>
      <c r="AL1158" s="368" t="s">
        <v>21</v>
      </c>
      <c r="AM1158" s="368"/>
      <c r="AN1158" s="368"/>
      <c r="AO1158" s="373"/>
      <c r="AP1158" s="374" t="s">
        <v>431</v>
      </c>
      <c r="AQ1158" s="374"/>
      <c r="AR1158" s="374"/>
      <c r="AS1158" s="374"/>
      <c r="AT1158" s="374"/>
      <c r="AU1158" s="374"/>
      <c r="AV1158" s="374"/>
      <c r="AW1158" s="374"/>
      <c r="AX1158" s="374"/>
    </row>
    <row r="1159" spans="1:50" ht="26.25" hidden="1" customHeight="1" x14ac:dyDescent="0.15">
      <c r="A1159" s="1074">
        <v>1</v>
      </c>
      <c r="B1159" s="107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74">
        <v>2</v>
      </c>
      <c r="B1160" s="107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74">
        <v>3</v>
      </c>
      <c r="B1161" s="107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74">
        <v>4</v>
      </c>
      <c r="B1162" s="107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74">
        <v>5</v>
      </c>
      <c r="B1163" s="107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74">
        <v>6</v>
      </c>
      <c r="B1164" s="107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74">
        <v>7</v>
      </c>
      <c r="B1165" s="107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74">
        <v>8</v>
      </c>
      <c r="B1166" s="107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74">
        <v>9</v>
      </c>
      <c r="B1167" s="107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74">
        <v>10</v>
      </c>
      <c r="B1168" s="107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74">
        <v>11</v>
      </c>
      <c r="B1169" s="107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74">
        <v>12</v>
      </c>
      <c r="B1170" s="107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74">
        <v>13</v>
      </c>
      <c r="B1171" s="107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74">
        <v>14</v>
      </c>
      <c r="B1172" s="107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74">
        <v>15</v>
      </c>
      <c r="B1173" s="107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74">
        <v>16</v>
      </c>
      <c r="B1174" s="107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74">
        <v>17</v>
      </c>
      <c r="B1175" s="107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74">
        <v>18</v>
      </c>
      <c r="B1176" s="107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74">
        <v>19</v>
      </c>
      <c r="B1177" s="107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74">
        <v>20</v>
      </c>
      <c r="B1178" s="107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74">
        <v>21</v>
      </c>
      <c r="B1179" s="107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74">
        <v>22</v>
      </c>
      <c r="B1180" s="107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74">
        <v>23</v>
      </c>
      <c r="B1181" s="107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74">
        <v>24</v>
      </c>
      <c r="B1182" s="107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74">
        <v>25</v>
      </c>
      <c r="B1183" s="107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74">
        <v>26</v>
      </c>
      <c r="B1184" s="107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74">
        <v>27</v>
      </c>
      <c r="B1185" s="107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74">
        <v>28</v>
      </c>
      <c r="B1186" s="107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74">
        <v>29</v>
      </c>
      <c r="B1187" s="107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74">
        <v>30</v>
      </c>
      <c r="B1188" s="107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43" t="s">
        <v>430</v>
      </c>
      <c r="K1191" s="369"/>
      <c r="L1191" s="369"/>
      <c r="M1191" s="369"/>
      <c r="N1191" s="369"/>
      <c r="O1191" s="369"/>
      <c r="P1191" s="370" t="s">
        <v>27</v>
      </c>
      <c r="Q1191" s="370"/>
      <c r="R1191" s="370"/>
      <c r="S1191" s="370"/>
      <c r="T1191" s="370"/>
      <c r="U1191" s="370"/>
      <c r="V1191" s="370"/>
      <c r="W1191" s="370"/>
      <c r="X1191" s="370"/>
      <c r="Y1191" s="371" t="s">
        <v>490</v>
      </c>
      <c r="Z1191" s="372"/>
      <c r="AA1191" s="372"/>
      <c r="AB1191" s="372"/>
      <c r="AC1191" s="143" t="s">
        <v>473</v>
      </c>
      <c r="AD1191" s="143"/>
      <c r="AE1191" s="143"/>
      <c r="AF1191" s="143"/>
      <c r="AG1191" s="143"/>
      <c r="AH1191" s="371" t="s">
        <v>390</v>
      </c>
      <c r="AI1191" s="368"/>
      <c r="AJ1191" s="368"/>
      <c r="AK1191" s="368"/>
      <c r="AL1191" s="368" t="s">
        <v>21</v>
      </c>
      <c r="AM1191" s="368"/>
      <c r="AN1191" s="368"/>
      <c r="AO1191" s="373"/>
      <c r="AP1191" s="374" t="s">
        <v>431</v>
      </c>
      <c r="AQ1191" s="374"/>
      <c r="AR1191" s="374"/>
      <c r="AS1191" s="374"/>
      <c r="AT1191" s="374"/>
      <c r="AU1191" s="374"/>
      <c r="AV1191" s="374"/>
      <c r="AW1191" s="374"/>
      <c r="AX1191" s="374"/>
    </row>
    <row r="1192" spans="1:50" ht="26.25" hidden="1" customHeight="1" x14ac:dyDescent="0.15">
      <c r="A1192" s="1074">
        <v>1</v>
      </c>
      <c r="B1192" s="107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74">
        <v>2</v>
      </c>
      <c r="B1193" s="107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74">
        <v>3</v>
      </c>
      <c r="B1194" s="107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74">
        <v>4</v>
      </c>
      <c r="B1195" s="107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74">
        <v>5</v>
      </c>
      <c r="B1196" s="107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74">
        <v>6</v>
      </c>
      <c r="B1197" s="107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74">
        <v>7</v>
      </c>
      <c r="B1198" s="107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74">
        <v>8</v>
      </c>
      <c r="B1199" s="107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74">
        <v>9</v>
      </c>
      <c r="B1200" s="107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74">
        <v>10</v>
      </c>
      <c r="B1201" s="107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74">
        <v>11</v>
      </c>
      <c r="B1202" s="107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74">
        <v>12</v>
      </c>
      <c r="B1203" s="107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74">
        <v>13</v>
      </c>
      <c r="B1204" s="107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74">
        <v>14</v>
      </c>
      <c r="B1205" s="107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74">
        <v>15</v>
      </c>
      <c r="B1206" s="107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74">
        <v>16</v>
      </c>
      <c r="B1207" s="107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74">
        <v>17</v>
      </c>
      <c r="B1208" s="107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74">
        <v>18</v>
      </c>
      <c r="B1209" s="107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74">
        <v>19</v>
      </c>
      <c r="B1210" s="107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74">
        <v>20</v>
      </c>
      <c r="B1211" s="107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74">
        <v>21</v>
      </c>
      <c r="B1212" s="107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74">
        <v>22</v>
      </c>
      <c r="B1213" s="107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74">
        <v>23</v>
      </c>
      <c r="B1214" s="107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74">
        <v>24</v>
      </c>
      <c r="B1215" s="107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74">
        <v>25</v>
      </c>
      <c r="B1216" s="107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74">
        <v>26</v>
      </c>
      <c r="B1217" s="107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74">
        <v>27</v>
      </c>
      <c r="B1218" s="107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74">
        <v>28</v>
      </c>
      <c r="B1219" s="107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74">
        <v>29</v>
      </c>
      <c r="B1220" s="107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74">
        <v>30</v>
      </c>
      <c r="B1221" s="107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43" t="s">
        <v>430</v>
      </c>
      <c r="K1224" s="369"/>
      <c r="L1224" s="369"/>
      <c r="M1224" s="369"/>
      <c r="N1224" s="369"/>
      <c r="O1224" s="369"/>
      <c r="P1224" s="370" t="s">
        <v>27</v>
      </c>
      <c r="Q1224" s="370"/>
      <c r="R1224" s="370"/>
      <c r="S1224" s="370"/>
      <c r="T1224" s="370"/>
      <c r="U1224" s="370"/>
      <c r="V1224" s="370"/>
      <c r="W1224" s="370"/>
      <c r="X1224" s="370"/>
      <c r="Y1224" s="371" t="s">
        <v>490</v>
      </c>
      <c r="Z1224" s="372"/>
      <c r="AA1224" s="372"/>
      <c r="AB1224" s="372"/>
      <c r="AC1224" s="143" t="s">
        <v>473</v>
      </c>
      <c r="AD1224" s="143"/>
      <c r="AE1224" s="143"/>
      <c r="AF1224" s="143"/>
      <c r="AG1224" s="143"/>
      <c r="AH1224" s="371" t="s">
        <v>390</v>
      </c>
      <c r="AI1224" s="368"/>
      <c r="AJ1224" s="368"/>
      <c r="AK1224" s="368"/>
      <c r="AL1224" s="368" t="s">
        <v>21</v>
      </c>
      <c r="AM1224" s="368"/>
      <c r="AN1224" s="368"/>
      <c r="AO1224" s="373"/>
      <c r="AP1224" s="374" t="s">
        <v>431</v>
      </c>
      <c r="AQ1224" s="374"/>
      <c r="AR1224" s="374"/>
      <c r="AS1224" s="374"/>
      <c r="AT1224" s="374"/>
      <c r="AU1224" s="374"/>
      <c r="AV1224" s="374"/>
      <c r="AW1224" s="374"/>
      <c r="AX1224" s="374"/>
    </row>
    <row r="1225" spans="1:50" ht="26.25" hidden="1" customHeight="1" x14ac:dyDescent="0.15">
      <c r="A1225" s="1074">
        <v>1</v>
      </c>
      <c r="B1225" s="107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74">
        <v>2</v>
      </c>
      <c r="B1226" s="107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74">
        <v>3</v>
      </c>
      <c r="B1227" s="107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74">
        <v>4</v>
      </c>
      <c r="B1228" s="107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74">
        <v>5</v>
      </c>
      <c r="B1229" s="107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74">
        <v>6</v>
      </c>
      <c r="B1230" s="107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74">
        <v>7</v>
      </c>
      <c r="B1231" s="107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74">
        <v>8</v>
      </c>
      <c r="B1232" s="107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74">
        <v>9</v>
      </c>
      <c r="B1233" s="107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74">
        <v>10</v>
      </c>
      <c r="B1234" s="107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74">
        <v>11</v>
      </c>
      <c r="B1235" s="107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74">
        <v>12</v>
      </c>
      <c r="B1236" s="107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74">
        <v>13</v>
      </c>
      <c r="B1237" s="107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74">
        <v>14</v>
      </c>
      <c r="B1238" s="107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74">
        <v>15</v>
      </c>
      <c r="B1239" s="107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74">
        <v>16</v>
      </c>
      <c r="B1240" s="107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74">
        <v>17</v>
      </c>
      <c r="B1241" s="107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74">
        <v>18</v>
      </c>
      <c r="B1242" s="107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74">
        <v>19</v>
      </c>
      <c r="B1243" s="107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74">
        <v>20</v>
      </c>
      <c r="B1244" s="107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74">
        <v>21</v>
      </c>
      <c r="B1245" s="107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74">
        <v>22</v>
      </c>
      <c r="B1246" s="107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74">
        <v>23</v>
      </c>
      <c r="B1247" s="107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74">
        <v>24</v>
      </c>
      <c r="B1248" s="107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74">
        <v>25</v>
      </c>
      <c r="B1249" s="107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74">
        <v>26</v>
      </c>
      <c r="B1250" s="107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74">
        <v>27</v>
      </c>
      <c r="B1251" s="107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74">
        <v>28</v>
      </c>
      <c r="B1252" s="107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74">
        <v>29</v>
      </c>
      <c r="B1253" s="107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74">
        <v>30</v>
      </c>
      <c r="B1254" s="107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43" t="s">
        <v>430</v>
      </c>
      <c r="K1257" s="369"/>
      <c r="L1257" s="369"/>
      <c r="M1257" s="369"/>
      <c r="N1257" s="369"/>
      <c r="O1257" s="369"/>
      <c r="P1257" s="370" t="s">
        <v>27</v>
      </c>
      <c r="Q1257" s="370"/>
      <c r="R1257" s="370"/>
      <c r="S1257" s="370"/>
      <c r="T1257" s="370"/>
      <c r="U1257" s="370"/>
      <c r="V1257" s="370"/>
      <c r="W1257" s="370"/>
      <c r="X1257" s="370"/>
      <c r="Y1257" s="371" t="s">
        <v>490</v>
      </c>
      <c r="Z1257" s="372"/>
      <c r="AA1257" s="372"/>
      <c r="AB1257" s="372"/>
      <c r="AC1257" s="143" t="s">
        <v>473</v>
      </c>
      <c r="AD1257" s="143"/>
      <c r="AE1257" s="143"/>
      <c r="AF1257" s="143"/>
      <c r="AG1257" s="143"/>
      <c r="AH1257" s="371" t="s">
        <v>390</v>
      </c>
      <c r="AI1257" s="368"/>
      <c r="AJ1257" s="368"/>
      <c r="AK1257" s="368"/>
      <c r="AL1257" s="368" t="s">
        <v>21</v>
      </c>
      <c r="AM1257" s="368"/>
      <c r="AN1257" s="368"/>
      <c r="AO1257" s="373"/>
      <c r="AP1257" s="374" t="s">
        <v>431</v>
      </c>
      <c r="AQ1257" s="374"/>
      <c r="AR1257" s="374"/>
      <c r="AS1257" s="374"/>
      <c r="AT1257" s="374"/>
      <c r="AU1257" s="374"/>
      <c r="AV1257" s="374"/>
      <c r="AW1257" s="374"/>
      <c r="AX1257" s="374"/>
    </row>
    <row r="1258" spans="1:50" ht="26.25" hidden="1" customHeight="1" x14ac:dyDescent="0.15">
      <c r="A1258" s="1074">
        <v>1</v>
      </c>
      <c r="B1258" s="107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74">
        <v>2</v>
      </c>
      <c r="B1259" s="107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74">
        <v>3</v>
      </c>
      <c r="B1260" s="107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74">
        <v>4</v>
      </c>
      <c r="B1261" s="107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74">
        <v>5</v>
      </c>
      <c r="B1262" s="107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74">
        <v>6</v>
      </c>
      <c r="B1263" s="107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74">
        <v>7</v>
      </c>
      <c r="B1264" s="107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74">
        <v>8</v>
      </c>
      <c r="B1265" s="107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74">
        <v>9</v>
      </c>
      <c r="B1266" s="107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74">
        <v>10</v>
      </c>
      <c r="B1267" s="107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74">
        <v>11</v>
      </c>
      <c r="B1268" s="107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74">
        <v>12</v>
      </c>
      <c r="B1269" s="107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74">
        <v>13</v>
      </c>
      <c r="B1270" s="107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74">
        <v>14</v>
      </c>
      <c r="B1271" s="107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74">
        <v>15</v>
      </c>
      <c r="B1272" s="107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74">
        <v>16</v>
      </c>
      <c r="B1273" s="107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74">
        <v>17</v>
      </c>
      <c r="B1274" s="107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74">
        <v>18</v>
      </c>
      <c r="B1275" s="107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74">
        <v>19</v>
      </c>
      <c r="B1276" s="107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74">
        <v>20</v>
      </c>
      <c r="B1277" s="107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74">
        <v>21</v>
      </c>
      <c r="B1278" s="107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74">
        <v>22</v>
      </c>
      <c r="B1279" s="107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74">
        <v>23</v>
      </c>
      <c r="B1280" s="107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74">
        <v>24</v>
      </c>
      <c r="B1281" s="107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74">
        <v>25</v>
      </c>
      <c r="B1282" s="107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74">
        <v>26</v>
      </c>
      <c r="B1283" s="107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74">
        <v>27</v>
      </c>
      <c r="B1284" s="107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74">
        <v>28</v>
      </c>
      <c r="B1285" s="107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74">
        <v>29</v>
      </c>
      <c r="B1286" s="107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74">
        <v>30</v>
      </c>
      <c r="B1287" s="107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43" t="s">
        <v>430</v>
      </c>
      <c r="K1290" s="369"/>
      <c r="L1290" s="369"/>
      <c r="M1290" s="369"/>
      <c r="N1290" s="369"/>
      <c r="O1290" s="369"/>
      <c r="P1290" s="370" t="s">
        <v>27</v>
      </c>
      <c r="Q1290" s="370"/>
      <c r="R1290" s="370"/>
      <c r="S1290" s="370"/>
      <c r="T1290" s="370"/>
      <c r="U1290" s="370"/>
      <c r="V1290" s="370"/>
      <c r="W1290" s="370"/>
      <c r="X1290" s="370"/>
      <c r="Y1290" s="371" t="s">
        <v>490</v>
      </c>
      <c r="Z1290" s="372"/>
      <c r="AA1290" s="372"/>
      <c r="AB1290" s="372"/>
      <c r="AC1290" s="143" t="s">
        <v>473</v>
      </c>
      <c r="AD1290" s="143"/>
      <c r="AE1290" s="143"/>
      <c r="AF1290" s="143"/>
      <c r="AG1290" s="143"/>
      <c r="AH1290" s="371" t="s">
        <v>390</v>
      </c>
      <c r="AI1290" s="368"/>
      <c r="AJ1290" s="368"/>
      <c r="AK1290" s="368"/>
      <c r="AL1290" s="368" t="s">
        <v>21</v>
      </c>
      <c r="AM1290" s="368"/>
      <c r="AN1290" s="368"/>
      <c r="AO1290" s="373"/>
      <c r="AP1290" s="374" t="s">
        <v>431</v>
      </c>
      <c r="AQ1290" s="374"/>
      <c r="AR1290" s="374"/>
      <c r="AS1290" s="374"/>
      <c r="AT1290" s="374"/>
      <c r="AU1290" s="374"/>
      <c r="AV1290" s="374"/>
      <c r="AW1290" s="374"/>
      <c r="AX1290" s="374"/>
    </row>
    <row r="1291" spans="1:50" ht="26.25" hidden="1" customHeight="1" x14ac:dyDescent="0.15">
      <c r="A1291" s="1074">
        <v>1</v>
      </c>
      <c r="B1291" s="107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74">
        <v>2</v>
      </c>
      <c r="B1292" s="107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74">
        <v>3</v>
      </c>
      <c r="B1293" s="107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74">
        <v>4</v>
      </c>
      <c r="B1294" s="107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74">
        <v>5</v>
      </c>
      <c r="B1295" s="107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74">
        <v>6</v>
      </c>
      <c r="B1296" s="107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74">
        <v>7</v>
      </c>
      <c r="B1297" s="107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74">
        <v>8</v>
      </c>
      <c r="B1298" s="107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74">
        <v>9</v>
      </c>
      <c r="B1299" s="107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74">
        <v>10</v>
      </c>
      <c r="B1300" s="107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74">
        <v>11</v>
      </c>
      <c r="B1301" s="107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74">
        <v>12</v>
      </c>
      <c r="B1302" s="107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74">
        <v>13</v>
      </c>
      <c r="B1303" s="107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74">
        <v>14</v>
      </c>
      <c r="B1304" s="107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74">
        <v>15</v>
      </c>
      <c r="B1305" s="107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74">
        <v>16</v>
      </c>
      <c r="B1306" s="107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74">
        <v>17</v>
      </c>
      <c r="B1307" s="107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74">
        <v>18</v>
      </c>
      <c r="B1308" s="107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74">
        <v>19</v>
      </c>
      <c r="B1309" s="107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74">
        <v>20</v>
      </c>
      <c r="B1310" s="107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74">
        <v>21</v>
      </c>
      <c r="B1311" s="107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74">
        <v>22</v>
      </c>
      <c r="B1312" s="107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74">
        <v>23</v>
      </c>
      <c r="B1313" s="107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74">
        <v>24</v>
      </c>
      <c r="B1314" s="107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74">
        <v>25</v>
      </c>
      <c r="B1315" s="107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74">
        <v>26</v>
      </c>
      <c r="B1316" s="107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74">
        <v>27</v>
      </c>
      <c r="B1317" s="107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74">
        <v>28</v>
      </c>
      <c r="B1318" s="107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74">
        <v>29</v>
      </c>
      <c r="B1319" s="107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9" hidden="1" customHeight="1" x14ac:dyDescent="0.15">
      <c r="A1320" s="1074">
        <v>30</v>
      </c>
      <c r="B1320" s="107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2018-05-31T10:25:12Z</cp:lastPrinted>
  <dcterms:created xsi:type="dcterms:W3CDTF">2012-03-13T00:50:25Z</dcterms:created>
  <dcterms:modified xsi:type="dcterms:W3CDTF">2018-09-03T09:48:17Z</dcterms:modified>
</cp:coreProperties>
</file>