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8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<sst xmlns="http://schemas.openxmlformats.org/spreadsheetml/2006/main" count="3118" uniqueCount="685">
  <si>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</si>
  <si>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</si>
  <si>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</si>
  <si>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</si>
  <si>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</si>
  <si>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</si>
  <si>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</si>
  <si>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</si>
  <si>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</si>
  <si>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</si>
  <si>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</si>
  <si>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</si>
  <si>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</si>
  <si>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</si>
  <si>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</si>
  <si>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</si>
  <si>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</si>
  <si>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</si>
  <si>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</si>
  <si>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</si>
  <si>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</si>
  <si>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</si>
  <si>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</si>
  <si>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</si>
  <si>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</si>
  <si>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</si>
  <si>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</si>
  <si>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</si>
  <si>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</si>
  <si>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</si>
  <si>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</si>
  <si>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</si>
  <si>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</si>
  <si>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</si>
  <si>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</si>
  <si>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</si>
  <si>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</si>
  <si>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</si>
  <si>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</si>
  <si>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</si>
  <si>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</si>
  <si>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</si>
  <si>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</si>
  <si>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</si>
  <si>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</si>
  <si>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</si>
  <si>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</si>
  <si>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</si>
  <si>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</si>
  <si>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</si>
  <si>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</si>
  <si>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</si>
  <si>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</si>
  <si>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</si>
  <si>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</si>
  <si>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</si>
  <si>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</si>
  <si>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</si>
  <si>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</si>
  <si>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</si>
  <si>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</si>
  <si>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</si>
  <si>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</si>
  <si>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</si>
  <si>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</si>
  <si>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</si>
  <si>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</si>
  <si>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</si>
  <si>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</si>
  <si>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</si>
  <si>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</si>
  <si>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</si>
  <si>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</si>
  <si>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</si>
  <si>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</si>
  <si>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</si>
  <si>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</si>
  <si>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</si>
  <si>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</si>
  <si>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</si>
  <si>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</si>
  <si>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</si>
  <si>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</si>
  <si>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</si>
  <si>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</si>
  <si>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</si>
  <si>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</si>
  <si>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</si>
  <si>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</si>
  <si>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</si>
  <si>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</si>
  <si>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</si>
  <si>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</si>
  <si>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</si>
  <si>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</si>
  <si>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</si>
  <si>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</si>
  <si>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</si>
  <si>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</si>
  <si>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</si>
  <si>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</si>
  <si>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</si>
  <si>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</si>
  <si>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</si>
  <si>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</si>
  <si>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</si>
  <si>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</si>
  <si>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</si>
  <si>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</si>
  <si>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</si>
  <si>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</si>
  <si>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</si>
  <si>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</si>
  <si>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</si>
  <si>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</si>
  <si>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</si>
  <si>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</si>
  <si>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</si>
  <si>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</si>
  <si>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</si>
  <si>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</si>
  <si>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</si>
  <si>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</si>
  <si>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</si>
  <si>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</si>
  <si>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</si>
  <si>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</si>
  <si>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</si>
  <si>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</si>
  <si>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</si>
  <si>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</si>
  <si>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</si>
  <si>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</si>
  <si>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</si>
  <si>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</si>
  <si>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</si>
  <si>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</si>
  <si>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</si>
  <si>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</si>
  <si>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</si>
  <si>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</si>
  <si>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</si>
  <si>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</si>
  <si>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</si>
  <si>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</si>
  <si>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</si>
  <si>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</si>
  <si>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</si>
  <si>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</si>
  <si>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</si>
  <si>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</si>
  <si>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</si>
  <si>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</si>
  <si>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</si>
  <si>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</si>
  <si>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</si>
  <si>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</si>
  <si>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</si>
  <si>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</si>
  <si>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</si>
  <si>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</si>
  <si>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</si>
  <si>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</si>
  <si>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</si>
  <si>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</si>
  <si>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</si>
  <si>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</si>
  <si>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</si>
  <si>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</si>
  <si>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</si>
  <si>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</si>
  <si>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</si>
  <si>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</si>
  <si>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</si>
  <si>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</si>
  <si>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</si>
  <si>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</si>
  <si>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</si>
  <si>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</si>
  <si>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</si>
  <si>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</si>
  <si>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</si>
  <si>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</si>
  <si>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</si>
  <si>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</si>
  <si>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</si>
  <si>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</si>
  <si>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</si>
  <si>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</si>
  <si>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</si>
  <si>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</si>
  <si>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</si>
  <si>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</si>
  <si>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</si>
  <si>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</si>
  <si>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</si>
  <si>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</si>
  <si>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</si>
  <si>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</si>
  <si>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</si>
  <si>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</si>
  <si>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</si>
  <si>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</si>
  <si>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</si>
  <si>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</si>
  <si>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</si>
  <si>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</si>
  <si>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</si>
  <si>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</si>
  <si>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</si>
  <si>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</si>
  <si>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</si>
  <si>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</si>
  <si>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</si>
  <si>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</si>
  <si>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</si>
  <si>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</si>
  <si>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</si>
  <si>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</si>
  <si>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</si>
  <si>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</si>
  <si>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</si>
  <si>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</si>
  <si>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</si>
  <si>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</si>
  <si>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</si>
  <si>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</si>
  <si>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</si>
  <si>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</si>
  <si>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</si>
  <si>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</si>
  <si>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</si>
  <si>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</si>
  <si>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</si>
  <si>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</si>
  <si>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</si>
  <si>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</si>
  <si>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</si>
  <si>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</si>
  <si>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</si>
  <si>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</si>
  <si>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</si>
  <si>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</si>
  <si>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</si>
  <si>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</si>
  <si>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</si>
  <si>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</si>
  <si>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</si>
  <si>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</si>
  <si>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</si>
  <si>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</si>
  <si>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</si>
  <si>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</si>
  <si>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</si>
  <si>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</si>
  <si>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</si>
  <si>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</si>
  <si>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</si>
  <si>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</si>
  <si>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</si>
  <si>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</si>
  <si>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</si>
  <si>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</si>
  <si>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</si>
  <si>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</si>
  <si>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</si>
  <si>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</si>
  <si>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</si>
  <si>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</si>
  <si>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</si>
  <si>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</si>
  <si>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</si>
  <si>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</si>
  <si>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</si>
  <si>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</si>
  <si>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</si>
  <si>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</si>
  <si>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</si>
  <si>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</si>
  <si>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</si>
  <si>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</si>
  <si>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</si>
  <si>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</si>
  <si>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</si>
  <si>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</si>
  <si>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</si>
  <si>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</si>
  <si>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</si>
  <si>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</si>
  <si>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</si>
  <si>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</si>
  <si>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</si>
  <si>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</si>
  <si>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</si>
  <si>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</si>
  <si>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</si>
  <si>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</si>
  <si>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</si>
  <si>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</si>
  <si>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</si>
  <si>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</si>
  <si>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</si>
  <si>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</si>
  <si>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</si>
  <si>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</si>
  <si>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</si>
  <si>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</si>
  <si>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</si>
  <si>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</si>
  <si>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</si>
  <si>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</si>
  <si>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</si>
  <si>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</si>
  <si>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</si>
  <si>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</si>
  <si>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</si>
  <si>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</si>
  <si>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</si>
  <si>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</si>
  <si>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</si>
  <si>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</si>
  <si>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</si>
  <si>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</si>
  <si>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</si>
  <si>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</si>
  <si>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</si>
  <si>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</si>
  <si>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</si>
  <si>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</si>
  <si>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</si>
  <si>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</si>
  <si>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</si>
  <si>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</si>
  <si>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</si>
  <si>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</si>
  <si>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</si>
  <si>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</si>
  <si>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</si>
  <si>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</si>
  <si>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</si>
  <si>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</si>
  <si>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</si>
  <si>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</si>
  <si>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</si>
  <si>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</si>
  <si>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</si>
  <si>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</si>
  <si>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</si>
  <si>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</si>
  <si>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</si>
  <si>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</si>
  <si>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</si>
  <si>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</si>
  <si>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</si>
  <si>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</si>
  <si>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</si>
  <si>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</si>
  <si>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</si>
  <si>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</si>
  <si>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</si>
  <si>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</si>
  <si>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</si>
  <si>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</si>
  <si>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</si>
  <si>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</si>
  <si>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</si>
  <si>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</si>
  <si>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</si>
  <si>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</si>
  <si>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</si>
  <si>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</si>
  <si>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</si>
  <si>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</si>
  <si>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</si>
  <si>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</si>
  <si>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</si>
  <si>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</si>
  <si>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</si>
  <si>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</si>
  <si>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</si>
  <si>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</si>
  <si>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</si>
  <si>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</si>
  <si>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</si>
  <si>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</si>
  <si>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</si>
  <si>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</si>
  <si>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</si>
  <si>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</si>
  <si>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</si>
  <si>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</si>
  <si>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</si>
  <si>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</si>
  <si>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</si>
  <si>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</si>
  <si>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</si>
  <si>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</si>
  <si>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</si>
  <si>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</si>
  <si>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</si>
  <si>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</si>
  <si>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</si>
  <si>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</si>
  <si>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</si>
  <si>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</si>
  <si>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</si>
  <si>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</si>
  <si>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</si>
  <si>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</si>
  <si>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</si>
  <si>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</si>
  <si>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</si>
  <si>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</si>
  <si>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</si>
  <si>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</si>
  <si>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</si>
  <si>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</si>
  <si>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</si>
  <si>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</si>
  <si>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</si>
  <si>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</si>
  <si>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</si>
  <si>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</si>
  <si>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</si>
  <si>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</si>
  <si>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</si>
  <si>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</si>
  <si>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</si>
  <si>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</si>
  <si>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</si>
  <si>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</si>
  <si>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</si>
  <si>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</si>
  <si>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</si>
  <si>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</si>
  <si>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</si>
  <si>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</si>
  <si>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</si>
  <si>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</si>
  <si>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</si>
  <si>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</si>
  <si>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</si>
  <si>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</si>
  <si>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</si>
  <si>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</si>
  <si>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</si>
  <si>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</si>
  <si>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</si>
  <si>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</si>
  <si>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</si>
  <si>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</si>
  <si>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</si>
  <si>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</si>
  <si>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</si>
  <si>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</si>
  <si>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</si>
  <si>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</si>
  <si>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</si>
  <si>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</si>
  <si>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</si>
  <si>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</si>
  <si>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</si>
  <si>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</si>
  <si>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</si>
  <si>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</si>
  <si>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</si>
  <si>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</si>
  <si>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</si>
  <si>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</si>
  <si>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</si>
  <si>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</si>
  <si>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</si>
  <si>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</si>
  <si>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</si>
  <si>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</si>
  <si>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</si>
  <si>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</si>
  <si>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</si>
  <si>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</si>
  <si>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</si>
  <si>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</si>
  <si>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</si>
  <si>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</si>
  <si>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</si>
  <si>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</si>
  <si>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</si>
  <si>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</si>
  <si>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</si>
  <si>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</si>
  <si>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</si>
  <si>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</si>
  <si>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</si>
  <si>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</si>
  <si>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</si>
  <si>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</si>
  <si>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</si>
  <si>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</si>
  <si>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</si>
  <si>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</si>
  <si>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</si>
  <si>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</si>
  <si>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</si>
  <si>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</si>
  <si>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</si>
  <si>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</si>
  <si>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</si>
  <si>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</si>
  <si>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</si>
  <si>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</si>
  <si>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</si>
  <si>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</si>
  <si>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</si>
  <si>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</si>
  <si>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</si>
  <si>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</si>
  <si>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</si>
  <si>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</si>
  <si>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</si>
  <si>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</si>
  <si>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</si>
  <si>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</si>
  <si>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</si>
  <si>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</si>
  <si>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</si>
  <si>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</si>
  <si>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</si>
  <si>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</si>
  <si>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</si>
  <si>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</si>
  <si>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</si>
  <si>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</si>
  <si>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</si>
  <si>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</si>
  <si>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</si>
  <si>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</si>
  <si>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</si>
  <si>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</si>
  <si>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</si>
  <si>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</si>
  <si>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</si>
  <si>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</si>
  <si>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</si>
  <si>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</si>
  <si>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</si>
  <si>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</si>
  <si>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</si>
  <si>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</si>
  <si>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</si>
  <si>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LED照明導入促進事業</t>
    <phoneticPr fontId="5"/>
  </si>
  <si>
    <t>地球温暖化対策課
地球温暖化対策事業室</t>
    <phoneticPr fontId="5"/>
  </si>
  <si>
    <t>地球環境局</t>
    <phoneticPr fontId="5"/>
  </si>
  <si>
    <t>○</t>
  </si>
  <si>
    <t>特別会計に関する法律第85条第３項第１号ホ及び第２号同施行令第50条第７項第10号及び第11号並びに第９項第１号</t>
    <phoneticPr fontId="5"/>
  </si>
  <si>
    <t>地球温暖化対策計画（平成28年5月13日閣議決定）</t>
    <phoneticPr fontId="5"/>
  </si>
  <si>
    <t>-</t>
    <phoneticPr fontId="5"/>
  </si>
  <si>
    <t>-</t>
    <phoneticPr fontId="5"/>
  </si>
  <si>
    <t>-</t>
    <phoneticPr fontId="5"/>
  </si>
  <si>
    <t>-</t>
    <phoneticPr fontId="5"/>
  </si>
  <si>
    <t>-</t>
    <phoneticPr fontId="5"/>
  </si>
  <si>
    <t>-</t>
    <phoneticPr fontId="5"/>
  </si>
  <si>
    <t>-</t>
    <phoneticPr fontId="5"/>
  </si>
  <si>
    <t>t-CO2/年</t>
    <phoneticPr fontId="5"/>
  </si>
  <si>
    <t>t-CO2/年</t>
    <phoneticPr fontId="5"/>
  </si>
  <si>
    <t>1t-CO2当たりの削減コスト</t>
    <phoneticPr fontId="5"/>
  </si>
  <si>
    <t>本補助金の導入によってLED街路灯市場の活性化を促進して、導入コストの低減化を図る。</t>
    <phoneticPr fontId="5"/>
  </si>
  <si>
    <t>事業総額／削減効果（波及効果:33%一定）</t>
    <phoneticPr fontId="5"/>
  </si>
  <si>
    <t>-</t>
    <phoneticPr fontId="5"/>
  </si>
  <si>
    <t>１．地球温暖化対策の推進</t>
    <phoneticPr fontId="5"/>
  </si>
  <si>
    <t>エネルギー起源二酸化炭素の排出量（CO2換算トン）</t>
    <phoneticPr fontId="5"/>
  </si>
  <si>
    <t>万t-CO2/年</t>
    <phoneticPr fontId="5"/>
  </si>
  <si>
    <t>ＬＥＤの導入により、CO2排出量を削減し、地球環境の保全に寄与する</t>
    <phoneticPr fontId="5"/>
  </si>
  <si>
    <t>補助対象事業者は公募し、見込まれる二酸化炭素排出量削減効果等により間接補助事業者を選定し、事業の実施に必要な支出及び事業目的に即した費目に限って実施している。　　</t>
    <phoneticPr fontId="5"/>
  </si>
  <si>
    <t>無</t>
  </si>
  <si>
    <t>間接補助事業者に対しては、規模により補助率を設定しており、受益者にも相応の負担を求めている。</t>
    <phoneticPr fontId="5"/>
  </si>
  <si>
    <t>過年度の実績を踏まえると、単位当たりのコストの水準は妥当である。</t>
    <phoneticPr fontId="5"/>
  </si>
  <si>
    <t>補助金執行にかかる事務費として、必要最低限の費用とし合理的なものとなっている。</t>
    <phoneticPr fontId="5"/>
  </si>
  <si>
    <t>事業目的に即した費目・使途に限られている。</t>
    <phoneticPr fontId="5"/>
  </si>
  <si>
    <t>関係者との報告・連絡の徹底を図り、作業内容を随時見直すなど、効率化に向けた工夫を実施している。</t>
    <phoneticPr fontId="5"/>
  </si>
  <si>
    <t>一般社団法人環境技術普及促進協会</t>
    <rPh sb="0" eb="4">
      <t>イッパンシャダン</t>
    </rPh>
    <rPh sb="4" eb="6">
      <t>ホウジン</t>
    </rPh>
    <rPh sb="6" eb="16">
      <t>カンキョウギジュツフキュウソクシンキョウカイ</t>
    </rPh>
    <phoneticPr fontId="5"/>
  </si>
  <si>
    <t>補助事業の執行</t>
    <rPh sb="0" eb="2">
      <t>ホジョ</t>
    </rPh>
    <rPh sb="2" eb="4">
      <t>ジギョウ</t>
    </rPh>
    <rPh sb="5" eb="7">
      <t>シッコウ</t>
    </rPh>
    <phoneticPr fontId="5"/>
  </si>
  <si>
    <t>補助金等交付</t>
  </si>
  <si>
    <t>-</t>
    <phoneticPr fontId="5"/>
  </si>
  <si>
    <t>-</t>
    <phoneticPr fontId="5"/>
  </si>
  <si>
    <t>株式会社ヤマイシ</t>
    <phoneticPr fontId="5"/>
  </si>
  <si>
    <t>-</t>
    <phoneticPr fontId="5"/>
  </si>
  <si>
    <t>-</t>
    <phoneticPr fontId="5"/>
  </si>
  <si>
    <t>-</t>
    <phoneticPr fontId="5"/>
  </si>
  <si>
    <t>-</t>
    <phoneticPr fontId="5"/>
  </si>
  <si>
    <t>-</t>
    <phoneticPr fontId="5"/>
  </si>
  <si>
    <t>兵庫県淡路市</t>
    <rPh sb="0" eb="3">
      <t>ヒョウゴケン</t>
    </rPh>
    <rPh sb="3" eb="6">
      <t>アワジシ</t>
    </rPh>
    <phoneticPr fontId="5"/>
  </si>
  <si>
    <t>滋賀県東近江市</t>
    <phoneticPr fontId="5"/>
  </si>
  <si>
    <t>宮城県石巻市</t>
    <phoneticPr fontId="5"/>
  </si>
  <si>
    <t>山梨県中央市</t>
    <phoneticPr fontId="5"/>
  </si>
  <si>
    <t>埼玉県入間郡三芳町</t>
    <phoneticPr fontId="5"/>
  </si>
  <si>
    <t>-</t>
    <phoneticPr fontId="5"/>
  </si>
  <si>
    <t>-</t>
    <phoneticPr fontId="5"/>
  </si>
  <si>
    <t>-</t>
    <phoneticPr fontId="5"/>
  </si>
  <si>
    <t>-</t>
    <phoneticPr fontId="5"/>
  </si>
  <si>
    <t>兵庫県洲本市</t>
    <phoneticPr fontId="5"/>
  </si>
  <si>
    <t>滋賀県高島市</t>
    <phoneticPr fontId="5"/>
  </si>
  <si>
    <t>埼玉県飯能市</t>
    <phoneticPr fontId="5"/>
  </si>
  <si>
    <t>東京都狛江市</t>
    <phoneticPr fontId="5"/>
  </si>
  <si>
    <t>埼玉県ふじみ野市</t>
    <phoneticPr fontId="5"/>
  </si>
  <si>
    <t>ＪＸＴＧエネルギー株式会社</t>
    <phoneticPr fontId="5"/>
  </si>
  <si>
    <t>株式会社ニチビ</t>
    <phoneticPr fontId="5"/>
  </si>
  <si>
    <t>米城ビルディング株式会社</t>
    <phoneticPr fontId="5"/>
  </si>
  <si>
    <t>平田印刷株式会社</t>
    <phoneticPr fontId="5"/>
  </si>
  <si>
    <t>山陽板紙工業株式会社</t>
    <phoneticPr fontId="5"/>
  </si>
  <si>
    <t>株式会社ガスケミカル物流西日本</t>
    <phoneticPr fontId="5"/>
  </si>
  <si>
    <t>ホクレン農業協同組合連合会</t>
    <phoneticPr fontId="5"/>
  </si>
  <si>
    <t>A.　一般社団法人環境技術普及促進協会</t>
    <rPh sb="3" eb="9">
      <t>イッパンシャダンホウジン</t>
    </rPh>
    <rPh sb="9" eb="19">
      <t>カンキョウギジュツフキュウソクシンキョウカイ</t>
    </rPh>
    <phoneticPr fontId="5"/>
  </si>
  <si>
    <t>B.　兵庫県淡路市</t>
    <phoneticPr fontId="5"/>
  </si>
  <si>
    <t>D.　ＪＸＴＧエネルギー株式会社</t>
    <phoneticPr fontId="5"/>
  </si>
  <si>
    <t>事業運営費用</t>
    <rPh sb="0" eb="2">
      <t>ジギョウ</t>
    </rPh>
    <rPh sb="2" eb="4">
      <t>ウンエイ</t>
    </rPh>
    <rPh sb="4" eb="6">
      <t>ヒヨウ</t>
    </rPh>
    <phoneticPr fontId="5"/>
  </si>
  <si>
    <t>事務費</t>
    <rPh sb="0" eb="3">
      <t>ジムヒ</t>
    </rPh>
    <phoneticPr fontId="5"/>
  </si>
  <si>
    <t>事業費</t>
    <rPh sb="0" eb="3">
      <t>ジギョウヒ</t>
    </rPh>
    <phoneticPr fontId="5"/>
  </si>
  <si>
    <t>補助金交付</t>
    <rPh sb="0" eb="3">
      <t>ホジョキン</t>
    </rPh>
    <rPh sb="3" eb="5">
      <t>コウフ</t>
    </rPh>
    <phoneticPr fontId="5"/>
  </si>
  <si>
    <t>実施計画書・事業報告書</t>
    <rPh sb="0" eb="2">
      <t>ジッシ</t>
    </rPh>
    <rPh sb="2" eb="5">
      <t>ケイカクショ</t>
    </rPh>
    <rPh sb="6" eb="8">
      <t>ジギョウ</t>
    </rPh>
    <rPh sb="8" eb="11">
      <t>ホウコクショ</t>
    </rPh>
    <phoneticPr fontId="5"/>
  </si>
  <si>
    <t>実施計画書・事業報告書</t>
    <phoneticPr fontId="5"/>
  </si>
  <si>
    <t xml:space="preserve">小規模自治体地域の商店街や街路灯等を、リース方式を活用して経済的、効率的にLED照明へ更新する事業への支援を行う（補助率　LED照明導入調査事業　3/4又は定額、LED照明導入補助事業　1/5又は1/4、1/3）。また、PCB使用照明器具をLED一体型器具に交換することにより生じるPCB廃棄物の早期処理が確実な場合に限り、LED一体型器具の導入及び設置に係る費用の一部を支援を行う（補助率　1/2）。
</t>
    <rPh sb="189" eb="190">
      <t>オコナ</t>
    </rPh>
    <rPh sb="192" eb="195">
      <t>ホジョリツ</t>
    </rPh>
    <phoneticPr fontId="5"/>
  </si>
  <si>
    <t xml:space="preserve">各地域において低炭素化を進めるためには照明のLED化を推進することが効果的であるが、初期投資の負担や光熱費削減メリットが享受されにくいなどの理由で、LED照明の導入が進みにくいケースがあることから、人々の生活空間を中心とした地域において、費用効果的な対策を迅速に講じる必要がある。
これらの状況を踏まえ、小規模自治体地域の商店街や街路灯等を、リース方式を活用して経済的、効率的にLED照明へ更新する事業の支援を行うとともに、PCB使用照明器具のLED照明への交換を支援することでPCB早期処理とCO2の削減の両立を図り低炭素化社会の実現を推進する。
</t>
    <rPh sb="254" eb="256">
      <t>リョウリツ</t>
    </rPh>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</si>
  <si>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</si>
  <si>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</si>
  <si>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</si>
  <si>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</si>
  <si>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</si>
  <si>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</si>
  <si>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</si>
  <si>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</si>
  <si>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</si>
  <si>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</si>
  <si>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</si>
  <si>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LED照明に更新するための
計画策定</t>
    <phoneticPr fontId="5"/>
  </si>
  <si>
    <t>LED照明に更新するための
計画策定</t>
    <phoneticPr fontId="5"/>
  </si>
  <si>
    <t>LED照明の更新</t>
    <phoneticPr fontId="5"/>
  </si>
  <si>
    <t>LED照明の更新</t>
    <phoneticPr fontId="5"/>
  </si>
  <si>
    <t>LED照明の更新</t>
    <phoneticPr fontId="5"/>
  </si>
  <si>
    <t>PCB使用照明器具のLED化</t>
    <rPh sb="3" eb="5">
      <t>シヨウ</t>
    </rPh>
    <rPh sb="5" eb="7">
      <t>ショウメイ</t>
    </rPh>
    <rPh sb="7" eb="9">
      <t>キグ</t>
    </rPh>
    <rPh sb="13" eb="14">
      <t>カ</t>
    </rPh>
    <phoneticPr fontId="5"/>
  </si>
  <si>
    <t>導入補助台数</t>
    <rPh sb="4" eb="5">
      <t>ダイ</t>
    </rPh>
    <phoneticPr fontId="5"/>
  </si>
  <si>
    <t>台</t>
    <rPh sb="0" eb="1">
      <t>ダイ</t>
    </rPh>
    <phoneticPr fontId="5"/>
  </si>
  <si>
    <t>-</t>
    <phoneticPr fontId="5"/>
  </si>
  <si>
    <t>-</t>
    <phoneticPr fontId="5"/>
  </si>
  <si>
    <t>平成29年度限りの事業</t>
    <rPh sb="6" eb="7">
      <t>カギ</t>
    </rPh>
    <rPh sb="9" eb="11">
      <t>ジギョウ</t>
    </rPh>
    <phoneticPr fontId="5"/>
  </si>
  <si>
    <t>補助事業による年間のCO2排出削減量</t>
    <phoneticPr fontId="5"/>
  </si>
  <si>
    <t>地域におけるLED照明促進事業（街路灯）において、平成29年度に2万t-CO2程度の排出削減を達成する</t>
    <rPh sb="25" eb="27">
      <t>ヘイセイ</t>
    </rPh>
    <rPh sb="29" eb="31">
      <t>ネンド</t>
    </rPh>
    <rPh sb="33" eb="34">
      <t>マン</t>
    </rPh>
    <rPh sb="39" eb="41">
      <t>テイド</t>
    </rPh>
    <rPh sb="42" eb="44">
      <t>ハイシュツ</t>
    </rPh>
    <rPh sb="44" eb="46">
      <t>サクゲン</t>
    </rPh>
    <rPh sb="47" eb="49">
      <t>タッセイ</t>
    </rPh>
    <phoneticPr fontId="5"/>
  </si>
  <si>
    <t>商店街における街路灯等へのLED照明促進事業（商店街）において、平成29年度に500t-CO2程度の排出削減を達成する</t>
    <phoneticPr fontId="5"/>
  </si>
  <si>
    <t>PCB使用照明器具のLED化によるCO2削減・PCB早期処理において、平成29年度に2,500t-CO2程度の排出削減を達成する</t>
    <phoneticPr fontId="5"/>
  </si>
  <si>
    <t>円／台</t>
    <rPh sb="0" eb="1">
      <t>エン</t>
    </rPh>
    <rPh sb="2" eb="3">
      <t>ダイ</t>
    </rPh>
    <phoneticPr fontId="5"/>
  </si>
  <si>
    <t>執行額／導入補助台数</t>
    <rPh sb="0" eb="1">
      <t>シッコウ</t>
    </rPh>
    <rPh sb="1" eb="2">
      <t>ガク</t>
    </rPh>
    <rPh sb="3" eb="5">
      <t>ドウニュウ</t>
    </rPh>
    <rPh sb="5" eb="7">
      <t>ホジョ</t>
    </rPh>
    <rPh sb="7" eb="9">
      <t>ダイスウ</t>
    </rPh>
    <phoneticPr fontId="5"/>
  </si>
  <si>
    <t>地球温暖化対策計画（平成２８年度５月閣議決定）における「業務その他部門」では高効率照明の導入が明示されており、加速的にCO2排出削減に資する必要性からも優先度が高い。</t>
    <phoneticPr fontId="5"/>
  </si>
  <si>
    <t>複数事業の１メニューで、制度が十分に認知されていなかったことにより、採択件数が少なかったため、執行率が５割程度に留まった。</t>
    <rPh sb="39" eb="40">
      <t>スク</t>
    </rPh>
    <phoneticPr fontId="5"/>
  </si>
  <si>
    <t>事業終了後、導入されたLEDは年間を通して使用されており、成果物についても他事業等に活用している。</t>
    <rPh sb="29" eb="32">
      <t>セイカブツ</t>
    </rPh>
    <rPh sb="37" eb="38">
      <t>タ</t>
    </rPh>
    <rPh sb="38" eb="40">
      <t>ジギョウ</t>
    </rPh>
    <rPh sb="40" eb="41">
      <t>トウ</t>
    </rPh>
    <rPh sb="42" eb="44">
      <t>カツヨウ</t>
    </rPh>
    <phoneticPr fontId="5"/>
  </si>
  <si>
    <t>一部のメニューで制度周知が不十分で活動実績が目標に対し未達であっため、不用率が高い結果となったが、削減コストは目標を達成できた。</t>
    <rPh sb="0" eb="2">
      <t>イチブ</t>
    </rPh>
    <rPh sb="35" eb="37">
      <t>フヨウ</t>
    </rPh>
    <rPh sb="37" eb="38">
      <t>リツ</t>
    </rPh>
    <rPh sb="39" eb="40">
      <t>タカ</t>
    </rPh>
    <rPh sb="41" eb="43">
      <t>ケッカ</t>
    </rPh>
    <rPh sb="49" eb="51">
      <t>サクゲン</t>
    </rPh>
    <rPh sb="55" eb="57">
      <t>モクヒョウ</t>
    </rPh>
    <rPh sb="58" eb="60">
      <t>タッセイ</t>
    </rPh>
    <phoneticPr fontId="5"/>
  </si>
  <si>
    <t>新28-0008</t>
    <phoneticPr fontId="5"/>
  </si>
  <si>
    <t>新28-0009</t>
    <rPh sb="0" eb="1">
      <t>シン</t>
    </rPh>
    <phoneticPr fontId="5"/>
  </si>
  <si>
    <t>LED照明に更新するための計画策定</t>
    <rPh sb="3" eb="5">
      <t>ショウメイ</t>
    </rPh>
    <rPh sb="6" eb="8">
      <t>コウシン</t>
    </rPh>
    <rPh sb="13" eb="15">
      <t>ケイカク</t>
    </rPh>
    <rPh sb="15" eb="17">
      <t>サクテイ</t>
    </rPh>
    <phoneticPr fontId="5"/>
  </si>
  <si>
    <t>LED照明の更新</t>
    <rPh sb="3" eb="5">
      <t>ショウメイ</t>
    </rPh>
    <rPh sb="6" eb="8">
      <t>コウシン</t>
    </rPh>
    <phoneticPr fontId="5"/>
  </si>
  <si>
    <t>日立キャピタル株式会社</t>
    <phoneticPr fontId="5"/>
  </si>
  <si>
    <t>大和リース株式会社</t>
    <phoneticPr fontId="5"/>
  </si>
  <si>
    <t>東京センチュリー株式会社</t>
    <phoneticPr fontId="5"/>
  </si>
  <si>
    <t>中道リース株式会社</t>
    <phoneticPr fontId="5"/>
  </si>
  <si>
    <t>ＩＢＪＬ東芝リース株式会社</t>
    <phoneticPr fontId="5"/>
  </si>
  <si>
    <t>ＮＴＴファイナンス株式会社</t>
    <phoneticPr fontId="5"/>
  </si>
  <si>
    <t>三井住友トラスト・パナソニックファイナンス株式会社</t>
    <phoneticPr fontId="5"/>
  </si>
  <si>
    <t>三菱ＵＦＪリース株式会社</t>
    <phoneticPr fontId="5"/>
  </si>
  <si>
    <t>三井住友ファイナンス＆リース株式会社</t>
    <phoneticPr fontId="5"/>
  </si>
  <si>
    <t>四電エナジーサービス株式会社</t>
    <phoneticPr fontId="5"/>
  </si>
  <si>
    <t>中小規模の地方自治体等では、特にCO2排出削減に効果的なLED照明への更新を、初期投資負担や人員不足の理由で推進できていないため、一定の支援を行う必要があり、社会のニーズがある。</t>
    <rPh sb="14" eb="15">
      <t>トク</t>
    </rPh>
    <rPh sb="79" eb="81">
      <t>シャカイ</t>
    </rPh>
    <phoneticPr fontId="5"/>
  </si>
  <si>
    <t>上記のとおり、地方自治体での課題解決に対する施策であるが、推進が進んでおらず、国が主導して実施する必要がある。</t>
    <rPh sb="0" eb="2">
      <t>ジョウキ</t>
    </rPh>
    <rPh sb="29" eb="31">
      <t>スイシン</t>
    </rPh>
    <rPh sb="32" eb="33">
      <t>スス</t>
    </rPh>
    <rPh sb="39" eb="40">
      <t>クニ</t>
    </rPh>
    <rPh sb="41" eb="43">
      <t>シュドウ</t>
    </rPh>
    <rPh sb="45" eb="47">
      <t>ジッシ</t>
    </rPh>
    <rPh sb="49" eb="51">
      <t>ヒツヨウ</t>
    </rPh>
    <phoneticPr fontId="5"/>
  </si>
  <si>
    <t>本事業による1t-CO2当たりの削減コストを平成29年度において、14,000円程度を達成する</t>
    <rPh sb="0" eb="1">
      <t>ホン</t>
    </rPh>
    <rPh sb="1" eb="3">
      <t>ジギョウ</t>
    </rPh>
    <rPh sb="26" eb="28">
      <t>ネンド</t>
    </rPh>
    <rPh sb="39" eb="40">
      <t>エン</t>
    </rPh>
    <rPh sb="40" eb="42">
      <t>テイド</t>
    </rPh>
    <rPh sb="43" eb="45">
      <t>タッセイ</t>
    </rPh>
    <phoneticPr fontId="5"/>
  </si>
  <si>
    <t>-</t>
    <phoneticPr fontId="5"/>
  </si>
  <si>
    <t>ー</t>
    <phoneticPr fontId="5"/>
  </si>
  <si>
    <t>照明設備の更新費用全体ではなく、二酸化炭素削減に寄与する照明自体の改修・交換等に限定して補助するため、全体の費用が安く抑えられ、低コストかつ効果的に二酸化炭素削減を進めている。</t>
    <rPh sb="40" eb="42">
      <t>ゲンテイ</t>
    </rPh>
    <phoneticPr fontId="5"/>
  </si>
  <si>
    <t>導入見込みは33万台(予算額20億円)、導入実績は12.1万台(執行額9.1億円)であり、制度が十分に認知されていなかったことなどにより、導入実績は見込みの37%程度になった。</t>
    <rPh sb="45" eb="47">
      <t>セイド</t>
    </rPh>
    <rPh sb="48" eb="50">
      <t>ジュウブン</t>
    </rPh>
    <rPh sb="51" eb="53">
      <t>ニンチ</t>
    </rPh>
    <phoneticPr fontId="5"/>
  </si>
  <si>
    <t>C.　日立キャピタル株式会社</t>
    <rPh sb="3" eb="5">
      <t>ヒタチ</t>
    </rPh>
    <rPh sb="10" eb="14">
      <t>カブシキガイシャ</t>
    </rPh>
    <phoneticPr fontId="5"/>
  </si>
  <si>
    <t>商店街における街路灯及びPCB使用照明器具のメニューについて、周知不足等により応募者数が少なくＣＯ２削減量は未達となった。</t>
    <rPh sb="0" eb="3">
      <t>ショウテンガイ</t>
    </rPh>
    <rPh sb="7" eb="10">
      <t>ガイロトウ</t>
    </rPh>
    <rPh sb="10" eb="11">
      <t>オヨ</t>
    </rPh>
    <rPh sb="15" eb="17">
      <t>シヨウ</t>
    </rPh>
    <rPh sb="17" eb="19">
      <t>ショウメイ</t>
    </rPh>
    <rPh sb="19" eb="21">
      <t>キグ</t>
    </rPh>
    <rPh sb="31" eb="33">
      <t>シュウチ</t>
    </rPh>
    <rPh sb="33" eb="35">
      <t>ブソク</t>
    </rPh>
    <rPh sb="35" eb="36">
      <t>トウ</t>
    </rPh>
    <rPh sb="39" eb="42">
      <t>オウボシャ</t>
    </rPh>
    <rPh sb="42" eb="43">
      <t>スウ</t>
    </rPh>
    <rPh sb="44" eb="45">
      <t>スク</t>
    </rPh>
    <rPh sb="50" eb="52">
      <t>サクゲン</t>
    </rPh>
    <rPh sb="52" eb="53">
      <t>リョウ</t>
    </rPh>
    <rPh sb="54" eb="56">
      <t>ミタツ</t>
    </rPh>
    <phoneticPr fontId="5"/>
  </si>
  <si>
    <t>本事業は平成29年度限りで終了としたが、本事業の結果は他事業・施策等に活用する。</t>
    <rPh sb="0" eb="1">
      <t>ホン</t>
    </rPh>
    <rPh sb="1" eb="3">
      <t>ジギョウ</t>
    </rPh>
    <rPh sb="4" eb="6">
      <t>ヘイセイ</t>
    </rPh>
    <rPh sb="8" eb="10">
      <t>ネンド</t>
    </rPh>
    <rPh sb="10" eb="11">
      <t>カギ</t>
    </rPh>
    <rPh sb="13" eb="15">
      <t>シュウリョウ</t>
    </rPh>
    <rPh sb="20" eb="21">
      <t>ホン</t>
    </rPh>
    <rPh sb="21" eb="23">
      <t>ジギョウ</t>
    </rPh>
    <rPh sb="24" eb="26">
      <t>ケッカ</t>
    </rPh>
    <rPh sb="27" eb="28">
      <t>タ</t>
    </rPh>
    <rPh sb="28" eb="30">
      <t>ジギョウ</t>
    </rPh>
    <rPh sb="31" eb="33">
      <t>シサク</t>
    </rPh>
    <rPh sb="33" eb="34">
      <t>トウ</t>
    </rPh>
    <rPh sb="35" eb="37">
      <t>カツヨウ</t>
    </rPh>
    <phoneticPr fontId="5"/>
  </si>
  <si>
    <t>外部有識者点検対象外</t>
    <phoneticPr fontId="5"/>
  </si>
  <si>
    <t>平成29年度限りの経費とする。これまでの成果を踏まえ、自立的なLED照明の導入を促すとともに、費用対効果やCO2排出削減に効果的であることを発信すること。</t>
    <phoneticPr fontId="5"/>
  </si>
  <si>
    <t>終了予定</t>
  </si>
  <si>
    <t>億円/台</t>
    <rPh sb="0" eb="1">
      <t>オク</t>
    </rPh>
    <rPh sb="1" eb="2">
      <t>エン</t>
    </rPh>
    <rPh sb="3" eb="4">
      <t>ダイ</t>
    </rPh>
    <phoneticPr fontId="5"/>
  </si>
  <si>
    <t>9.1 / 152,325</t>
    <phoneticPr fontId="5"/>
  </si>
  <si>
    <t>9.1 / 120,706</t>
    <phoneticPr fontId="5"/>
  </si>
  <si>
    <t>室長　相澤  寛史</t>
    <phoneticPr fontId="5"/>
  </si>
  <si>
    <t>平成29年度限りの経費とする。エネルギー起源CO2排出削減技術評価・検証事業でこれまでの本事業の成果をとりまとめ、費用対効果やCO2排出削減に効果的であることを発信していくことで自立的なＬＥＤ照明の導入を促す。</t>
    <rPh sb="20" eb="22">
      <t>キゲン</t>
    </rPh>
    <rPh sb="25" eb="27">
      <t>ハイシュツ</t>
    </rPh>
    <rPh sb="27" eb="29">
      <t>サクゲン</t>
    </rPh>
    <rPh sb="29" eb="31">
      <t>ギジュツ</t>
    </rPh>
    <rPh sb="31" eb="33">
      <t>ヒョウカ</t>
    </rPh>
    <rPh sb="34" eb="36">
      <t>ケンショウ</t>
    </rPh>
    <rPh sb="36" eb="38">
      <t>ジギョウ</t>
    </rPh>
    <rPh sb="44" eb="45">
      <t>ホン</t>
    </rPh>
    <rPh sb="45" eb="47">
      <t>ジギョウ</t>
    </rPh>
    <rPh sb="89" eb="91">
      <t>ジリツ</t>
    </rPh>
    <rPh sb="91" eb="92">
      <t>テキ</t>
    </rPh>
    <rPh sb="96" eb="98">
      <t>ショウメイ</t>
    </rPh>
    <rPh sb="99" eb="101">
      <t>ドウニュウ</t>
    </rPh>
    <rPh sb="102" eb="103">
      <t>ウナガ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</si>
</sst>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quotePrefix="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742</xdr:row>
      <xdr:rowOff>0</xdr:rowOff>
    </xdr:from>
    <xdr:to>
      <xdr:col>15</xdr:col>
      <xdr:colOff>121522</xdr:colOff>
      <xdr:row>743</xdr:row>
      <xdr:rowOff>208455</xdr:rowOff>
    </xdr:to>
    <xdr:sp macro="" textlink="">
      <xdr:nvSpPr>
        <xdr:cNvPr id="25" name="正方形/長方形 24"/>
        <xdr:cNvSpPr/>
      </xdr:nvSpPr>
      <xdr:spPr>
        <a:xfrm>
          <a:off x="1400175" y="48672750"/>
          <a:ext cx="1721722" cy="56088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913</a:t>
          </a:r>
          <a:r>
            <a:rPr kumimoji="1" lang="ja-JP" altLang="en-US" sz="1100">
              <a:solidFill>
                <a:sysClr val="windowText" lastClr="000000"/>
              </a:solidFill>
            </a:rPr>
            <a:t>百万円</a:t>
          </a:r>
        </a:p>
      </xdr:txBody>
    </xdr:sp>
    <xdr:clientData/>
  </xdr:twoCellAnchor>
  <xdr:twoCellAnchor>
    <xdr:from>
      <xdr:col>7</xdr:col>
      <xdr:colOff>8860</xdr:colOff>
      <xdr:row>746</xdr:row>
      <xdr:rowOff>244507</xdr:rowOff>
    </xdr:from>
    <xdr:to>
      <xdr:col>17</xdr:col>
      <xdr:colOff>8352</xdr:colOff>
      <xdr:row>749</xdr:row>
      <xdr:rowOff>342899</xdr:rowOff>
    </xdr:to>
    <xdr:sp macro="" textlink="">
      <xdr:nvSpPr>
        <xdr:cNvPr id="26" name="正方形/長方形 25"/>
        <xdr:cNvSpPr/>
      </xdr:nvSpPr>
      <xdr:spPr bwMode="auto">
        <a:xfrm>
          <a:off x="1409035" y="50326957"/>
          <a:ext cx="1999742" cy="115566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a:solidFill>
                <a:sysClr val="windowText" lastClr="000000"/>
              </a:solidFill>
              <a:latin typeface="+mn-lt"/>
              <a:ea typeface="+mn-ea"/>
              <a:cs typeface="+mn-cs"/>
            </a:rPr>
            <a:t>A</a:t>
          </a:r>
          <a:r>
            <a:rPr kumimoji="1" lang="en-US" altLang="ja-JP" sz="1100" b="0" i="0" u="none" strike="noStrike" baseline="0">
              <a:solidFill>
                <a:sysClr val="windowText" lastClr="000000"/>
              </a:solidFill>
              <a:latin typeface="+mn-lt"/>
              <a:ea typeface="+mn-ea"/>
              <a:cs typeface="+mn-cs"/>
            </a:rPr>
            <a:t>  </a:t>
          </a:r>
          <a:r>
            <a:rPr kumimoji="1" lang="ja-JP" altLang="en-US" sz="1100" b="0" i="0" u="none" strike="noStrike">
              <a:solidFill>
                <a:sysClr val="windowText" lastClr="000000"/>
              </a:solidFill>
              <a:latin typeface="+mn-lt"/>
              <a:ea typeface="+mn-ea"/>
              <a:cs typeface="+mn-cs"/>
            </a:rPr>
            <a:t>一般社団法人</a:t>
          </a:r>
          <a:endParaRPr kumimoji="1" lang="en-US" altLang="ja-JP" sz="1100" b="0" i="0" u="none" strike="noStrike">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環境技術普及促進協会</a:t>
          </a:r>
          <a:endParaRPr kumimoji="1" lang="en-US" altLang="ja-JP" sz="1100" b="0" i="0" u="none" strike="noStrike">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913</a:t>
          </a:r>
          <a:r>
            <a:rPr kumimoji="1" lang="ja-JP" altLang="en-US" sz="1100">
              <a:solidFill>
                <a:sysClr val="windowText" lastClr="000000"/>
              </a:solidFill>
            </a:rPr>
            <a:t>百万円</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うち</a:t>
          </a:r>
          <a:r>
            <a:rPr kumimoji="1" lang="en-US" altLang="ja-JP" sz="1100">
              <a:solidFill>
                <a:sysClr val="windowText" lastClr="000000"/>
              </a:solidFill>
            </a:rPr>
            <a:t>75</a:t>
          </a:r>
          <a:r>
            <a:rPr kumimoji="1" lang="ja-JP" altLang="en-US" sz="1100">
              <a:solidFill>
                <a:sysClr val="windowText" lastClr="000000"/>
              </a:solidFill>
            </a:rPr>
            <a:t>百万円は、</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執行事務費として直接補助</a:t>
          </a:r>
        </a:p>
      </xdr:txBody>
    </xdr:sp>
    <xdr:clientData/>
  </xdr:twoCellAnchor>
  <xdr:twoCellAnchor>
    <xdr:from>
      <xdr:col>7</xdr:col>
      <xdr:colOff>13312</xdr:colOff>
      <xdr:row>756</xdr:row>
      <xdr:rowOff>338463</xdr:rowOff>
    </xdr:from>
    <xdr:to>
      <xdr:col>13</xdr:col>
      <xdr:colOff>125831</xdr:colOff>
      <xdr:row>757</xdr:row>
      <xdr:rowOff>376237</xdr:rowOff>
    </xdr:to>
    <xdr:sp macro="" textlink="">
      <xdr:nvSpPr>
        <xdr:cNvPr id="27" name="正方形/長方形 26"/>
        <xdr:cNvSpPr/>
      </xdr:nvSpPr>
      <xdr:spPr bwMode="auto">
        <a:xfrm>
          <a:off x="1413487" y="53945163"/>
          <a:ext cx="1312669" cy="70452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  </a:t>
          </a:r>
          <a:r>
            <a:rPr kumimoji="1" lang="ja-JP" altLang="en-US" sz="1100">
              <a:solidFill>
                <a:schemeClr val="tx1"/>
              </a:solidFill>
            </a:rPr>
            <a:t>地方公共団体</a:t>
          </a:r>
          <a:endParaRPr kumimoji="1" lang="en-US" altLang="ja-JP" sz="1100">
            <a:solidFill>
              <a:schemeClr val="tx1"/>
            </a:solidFill>
          </a:endParaRPr>
        </a:p>
        <a:p>
          <a:pPr algn="ctr"/>
          <a:r>
            <a:rPr kumimoji="1" lang="en-US" altLang="ja-JP" sz="1100">
              <a:solidFill>
                <a:schemeClr val="tx1"/>
              </a:solidFill>
            </a:rPr>
            <a:t>(56</a:t>
          </a:r>
          <a:r>
            <a:rPr kumimoji="1" lang="ja-JP" altLang="en-US" sz="1100">
              <a:solidFill>
                <a:schemeClr val="tx1"/>
              </a:solidFill>
            </a:rPr>
            <a:t>者</a:t>
          </a:r>
          <a:r>
            <a:rPr kumimoji="1" lang="en-US" altLang="ja-JP" sz="1100">
              <a:solidFill>
                <a:schemeClr val="tx1"/>
              </a:solidFill>
            </a:rPr>
            <a:t>)</a:t>
          </a:r>
        </a:p>
        <a:p>
          <a:pPr algn="ctr"/>
          <a:r>
            <a:rPr kumimoji="1" lang="en-US" altLang="ja-JP" sz="1100">
              <a:solidFill>
                <a:schemeClr val="tx1"/>
              </a:solidFill>
            </a:rPr>
            <a:t>390</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18</xdr:col>
      <xdr:colOff>10411</xdr:colOff>
      <xdr:row>756</xdr:row>
      <xdr:rowOff>338463</xdr:rowOff>
    </xdr:from>
    <xdr:to>
      <xdr:col>24</xdr:col>
      <xdr:colOff>122931</xdr:colOff>
      <xdr:row>757</xdr:row>
      <xdr:rowOff>376237</xdr:rowOff>
    </xdr:to>
    <xdr:sp macro="" textlink="">
      <xdr:nvSpPr>
        <xdr:cNvPr id="28" name="正方形/長方形 27"/>
        <xdr:cNvSpPr/>
      </xdr:nvSpPr>
      <xdr:spPr bwMode="auto">
        <a:xfrm>
          <a:off x="3610861" y="53945163"/>
          <a:ext cx="1312670" cy="70452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  </a:t>
          </a:r>
          <a:r>
            <a:rPr kumimoji="1" lang="ja-JP" altLang="en-US" sz="1100">
              <a:solidFill>
                <a:schemeClr val="tx1"/>
              </a:solidFill>
            </a:rPr>
            <a:t>民間事業者</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62</a:t>
          </a:r>
          <a:r>
            <a:rPr kumimoji="1" lang="ja-JP" altLang="en-US" sz="1100">
              <a:solidFill>
                <a:schemeClr val="tx1"/>
              </a:solidFill>
            </a:rPr>
            <a:t>者）</a:t>
          </a:r>
          <a:endParaRPr kumimoji="1" lang="en-US" altLang="ja-JP" sz="1100">
            <a:solidFill>
              <a:schemeClr val="tx1"/>
            </a:solidFill>
          </a:endParaRPr>
        </a:p>
        <a:p>
          <a:pPr algn="ctr"/>
          <a:r>
            <a:rPr kumimoji="1" lang="en-US" altLang="ja-JP" sz="1100">
              <a:solidFill>
                <a:schemeClr val="tx1"/>
              </a:solidFill>
            </a:rPr>
            <a:t>433</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8</xdr:col>
      <xdr:colOff>168349</xdr:colOff>
      <xdr:row>745</xdr:row>
      <xdr:rowOff>136507</xdr:rowOff>
    </xdr:from>
    <xdr:to>
      <xdr:col>15</xdr:col>
      <xdr:colOff>161285</xdr:colOff>
      <xdr:row>746</xdr:row>
      <xdr:rowOff>194210</xdr:rowOff>
    </xdr:to>
    <xdr:sp macro="" textlink="">
      <xdr:nvSpPr>
        <xdr:cNvPr id="29" name="フレーム 28"/>
        <xdr:cNvSpPr/>
      </xdr:nvSpPr>
      <xdr:spPr bwMode="auto">
        <a:xfrm>
          <a:off x="1768549" y="49866532"/>
          <a:ext cx="1393111" cy="410128"/>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補助金等交付</a:t>
          </a:r>
        </a:p>
      </xdr:txBody>
    </xdr:sp>
    <xdr:clientData/>
  </xdr:twoCellAnchor>
  <xdr:twoCellAnchor>
    <xdr:from>
      <xdr:col>7</xdr:col>
      <xdr:colOff>199360</xdr:colOff>
      <xdr:row>743</xdr:row>
      <xdr:rowOff>205397</xdr:rowOff>
    </xdr:from>
    <xdr:to>
      <xdr:col>7</xdr:col>
      <xdr:colOff>199360</xdr:colOff>
      <xdr:row>746</xdr:row>
      <xdr:rowOff>271906</xdr:rowOff>
    </xdr:to>
    <xdr:cxnSp macro="">
      <xdr:nvCxnSpPr>
        <xdr:cNvPr id="30" name="直線矢印コネクタ 29"/>
        <xdr:cNvCxnSpPr/>
      </xdr:nvCxnSpPr>
      <xdr:spPr>
        <a:xfrm>
          <a:off x="1599535" y="49230572"/>
          <a:ext cx="0" cy="11237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199360</xdr:colOff>
      <xdr:row>750</xdr:row>
      <xdr:rowOff>14287</xdr:rowOff>
    </xdr:from>
    <xdr:to>
      <xdr:col>7</xdr:col>
      <xdr:colOff>199360</xdr:colOff>
      <xdr:row>755</xdr:row>
      <xdr:rowOff>264318</xdr:rowOff>
    </xdr:to>
    <xdr:cxnSp macro="">
      <xdr:nvCxnSpPr>
        <xdr:cNvPr id="31" name="直線矢印コネクタ 30"/>
        <xdr:cNvCxnSpPr/>
      </xdr:nvCxnSpPr>
      <xdr:spPr>
        <a:xfrm>
          <a:off x="1599535" y="51506437"/>
          <a:ext cx="0" cy="20121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199360</xdr:colOff>
      <xdr:row>753</xdr:row>
      <xdr:rowOff>212951</xdr:rowOff>
    </xdr:from>
    <xdr:to>
      <xdr:col>20</xdr:col>
      <xdr:colOff>222</xdr:colOff>
      <xdr:row>753</xdr:row>
      <xdr:rowOff>221806</xdr:rowOff>
    </xdr:to>
    <xdr:cxnSp macro="">
      <xdr:nvCxnSpPr>
        <xdr:cNvPr id="32" name="直線コネクタ 31"/>
        <xdr:cNvCxnSpPr/>
      </xdr:nvCxnSpPr>
      <xdr:spPr bwMode="auto">
        <a:xfrm>
          <a:off x="1599535" y="52762376"/>
          <a:ext cx="2401187" cy="88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221</xdr:colOff>
      <xdr:row>753</xdr:row>
      <xdr:rowOff>242886</xdr:rowOff>
    </xdr:from>
    <xdr:to>
      <xdr:col>20</xdr:col>
      <xdr:colOff>221</xdr:colOff>
      <xdr:row>755</xdr:row>
      <xdr:rowOff>206717</xdr:rowOff>
    </xdr:to>
    <xdr:cxnSp macro="">
      <xdr:nvCxnSpPr>
        <xdr:cNvPr id="33" name="直線矢印コネクタ 32"/>
        <xdr:cNvCxnSpPr/>
      </xdr:nvCxnSpPr>
      <xdr:spPr>
        <a:xfrm>
          <a:off x="4000721" y="52792311"/>
          <a:ext cx="0" cy="6686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75646</xdr:colOff>
      <xdr:row>755</xdr:row>
      <xdr:rowOff>275843</xdr:rowOff>
    </xdr:from>
    <xdr:to>
      <xdr:col>13</xdr:col>
      <xdr:colOff>63496</xdr:colOff>
      <xdr:row>756</xdr:row>
      <xdr:rowOff>319143</xdr:rowOff>
    </xdr:to>
    <xdr:sp macro="" textlink="">
      <xdr:nvSpPr>
        <xdr:cNvPr id="34" name="フレーム 33"/>
        <xdr:cNvSpPr/>
      </xdr:nvSpPr>
      <xdr:spPr bwMode="auto">
        <a:xfrm>
          <a:off x="1475821" y="53530118"/>
          <a:ext cx="1188000" cy="395725"/>
        </a:xfrm>
        <a:prstGeom prst="frame">
          <a:avLst/>
        </a:prstGeom>
        <a:solidFill>
          <a:schemeClr val="tx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補助金等交付</a:t>
          </a:r>
          <a:endParaRPr kumimoji="1" lang="en-US" altLang="ja-JP" sz="900">
            <a:solidFill>
              <a:schemeClr val="tx1"/>
            </a:solidFill>
          </a:endParaRPr>
        </a:p>
      </xdr:txBody>
    </xdr:sp>
    <xdr:clientData/>
  </xdr:twoCellAnchor>
  <xdr:twoCellAnchor>
    <xdr:from>
      <xdr:col>18</xdr:col>
      <xdr:colOff>72746</xdr:colOff>
      <xdr:row>755</xdr:row>
      <xdr:rowOff>275843</xdr:rowOff>
    </xdr:from>
    <xdr:to>
      <xdr:col>24</xdr:col>
      <xdr:colOff>60596</xdr:colOff>
      <xdr:row>756</xdr:row>
      <xdr:rowOff>319143</xdr:rowOff>
    </xdr:to>
    <xdr:sp macro="" textlink="">
      <xdr:nvSpPr>
        <xdr:cNvPr id="35" name="フレーム 34"/>
        <xdr:cNvSpPr/>
      </xdr:nvSpPr>
      <xdr:spPr bwMode="auto">
        <a:xfrm>
          <a:off x="3673196" y="53530118"/>
          <a:ext cx="1188000" cy="395725"/>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補助金等交付</a:t>
          </a:r>
          <a:endParaRPr kumimoji="1" lang="en-US" altLang="ja-JP" sz="900">
            <a:solidFill>
              <a:schemeClr val="tx1"/>
            </a:solidFill>
          </a:endParaRPr>
        </a:p>
      </xdr:txBody>
    </xdr:sp>
    <xdr:clientData/>
  </xdr:twoCellAnchor>
  <xdr:twoCellAnchor>
    <xdr:from>
      <xdr:col>17</xdr:col>
      <xdr:colOff>118066</xdr:colOff>
      <xdr:row>746</xdr:row>
      <xdr:rowOff>341903</xdr:rowOff>
    </xdr:from>
    <xdr:to>
      <xdr:col>31</xdr:col>
      <xdr:colOff>144204</xdr:colOff>
      <xdr:row>748</xdr:row>
      <xdr:rowOff>256184</xdr:rowOff>
    </xdr:to>
    <xdr:sp macro="" textlink="">
      <xdr:nvSpPr>
        <xdr:cNvPr id="36" name="大かっこ 35"/>
        <xdr:cNvSpPr/>
      </xdr:nvSpPr>
      <xdr:spPr bwMode="auto">
        <a:xfrm>
          <a:off x="3518491" y="50424353"/>
          <a:ext cx="2826488" cy="61913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補助金交付事業の実施</a:t>
          </a:r>
          <a:endParaRPr lang="en-US" altLang="ja-JP" sz="110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（補助対象事業者の公募・補助金交付等）</a:t>
          </a:r>
          <a:endParaRPr kumimoji="1" lang="en-US" altLang="ja-JP" sz="1100">
            <a:latin typeface="+mn-ea"/>
            <a:ea typeface="+mn-ea"/>
          </a:endParaRPr>
        </a:p>
      </xdr:txBody>
    </xdr:sp>
    <xdr:clientData/>
  </xdr:twoCellAnchor>
  <xdr:twoCellAnchor>
    <xdr:from>
      <xdr:col>7</xdr:col>
      <xdr:colOff>145201</xdr:colOff>
      <xdr:row>757</xdr:row>
      <xdr:rowOff>462159</xdr:rowOff>
    </xdr:from>
    <xdr:to>
      <xdr:col>25</xdr:col>
      <xdr:colOff>331</xdr:colOff>
      <xdr:row>758</xdr:row>
      <xdr:rowOff>273541</xdr:rowOff>
    </xdr:to>
    <xdr:sp macro="" textlink="">
      <xdr:nvSpPr>
        <xdr:cNvPr id="37" name="大かっこ 36"/>
        <xdr:cNvSpPr/>
      </xdr:nvSpPr>
      <xdr:spPr bwMode="auto">
        <a:xfrm>
          <a:off x="1545376" y="54735609"/>
          <a:ext cx="3455580" cy="47813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en-US" altLang="ja-JP" sz="1100"/>
            <a:t>LED</a:t>
          </a:r>
          <a:r>
            <a:rPr kumimoji="1" lang="ja-JP" altLang="en-US" sz="1100"/>
            <a:t>照明導入計画作成策定にあたっての調査や、</a:t>
          </a:r>
          <a:r>
            <a:rPr kumimoji="1" lang="en-US" altLang="ja-JP" sz="1100"/>
            <a:t>LED</a:t>
          </a:r>
          <a:r>
            <a:rPr kumimoji="1" lang="ja-JP" altLang="en-US" sz="1100"/>
            <a:t>照明の導入などを実施する。</a:t>
          </a:r>
        </a:p>
      </xdr:txBody>
    </xdr:sp>
    <xdr:clientData/>
  </xdr:twoCellAnchor>
  <xdr:twoCellAnchor>
    <xdr:from>
      <xdr:col>17</xdr:col>
      <xdr:colOff>59531</xdr:colOff>
      <xdr:row>742</xdr:row>
      <xdr:rowOff>11907</xdr:rowOff>
    </xdr:from>
    <xdr:to>
      <xdr:col>44</xdr:col>
      <xdr:colOff>41587</xdr:colOff>
      <xdr:row>744</xdr:row>
      <xdr:rowOff>180173</xdr:rowOff>
    </xdr:to>
    <xdr:sp macro="" textlink="">
      <xdr:nvSpPr>
        <xdr:cNvPr id="38" name="大かっこ 37"/>
        <xdr:cNvSpPr/>
      </xdr:nvSpPr>
      <xdr:spPr bwMode="auto">
        <a:xfrm>
          <a:off x="3459956" y="48684657"/>
          <a:ext cx="5382731" cy="87311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0"/>
        <a:lstStyle/>
        <a:p>
          <a:r>
            <a:rPr kumimoji="1" lang="ja-JP" altLang="en-US" sz="1100">
              <a:solidFill>
                <a:schemeClr val="tx1"/>
              </a:solidFill>
              <a:latin typeface="+mn-lt"/>
              <a:ea typeface="+mn-ea"/>
              <a:cs typeface="+mn-cs"/>
            </a:rPr>
            <a:t>小規模自治体地域の商店街や街路灯等を、リース方式を活用して経済的且つ効率的に</a:t>
          </a:r>
          <a:r>
            <a:rPr kumimoji="1" lang="en-US" altLang="ja-JP" sz="1100">
              <a:solidFill>
                <a:schemeClr val="tx1"/>
              </a:solidFill>
              <a:latin typeface="+mn-lt"/>
              <a:ea typeface="+mn-ea"/>
              <a:cs typeface="+mn-cs"/>
            </a:rPr>
            <a:t>LED</a:t>
          </a:r>
          <a:r>
            <a:rPr kumimoji="1" lang="ja-JP" altLang="en-US" sz="1100">
              <a:solidFill>
                <a:schemeClr val="tx1"/>
              </a:solidFill>
              <a:latin typeface="+mn-lt"/>
              <a:ea typeface="+mn-ea"/>
              <a:cs typeface="+mn-cs"/>
            </a:rPr>
            <a:t>照明へ更新する事業の支援を行い、地域一体となった低炭素社会の実現に寄与する。</a:t>
          </a:r>
          <a:endParaRPr kumimoji="1" lang="en-US" altLang="ja-JP" sz="1100">
            <a:solidFill>
              <a:schemeClr val="tx1"/>
            </a:solidFill>
            <a:latin typeface="+mn-lt"/>
            <a:ea typeface="+mn-ea"/>
            <a:cs typeface="+mn-cs"/>
          </a:endParaRPr>
        </a:p>
      </xdr:txBody>
    </xdr:sp>
    <xdr:clientData/>
  </xdr:twoCellAnchor>
  <xdr:twoCellAnchor>
    <xdr:from>
      <xdr:col>8</xdr:col>
      <xdr:colOff>8861</xdr:colOff>
      <xdr:row>751</xdr:row>
      <xdr:rowOff>46261</xdr:rowOff>
    </xdr:from>
    <xdr:to>
      <xdr:col>34</xdr:col>
      <xdr:colOff>64294</xdr:colOff>
      <xdr:row>751</xdr:row>
      <xdr:rowOff>46261</xdr:rowOff>
    </xdr:to>
    <xdr:cxnSp macro="">
      <xdr:nvCxnSpPr>
        <xdr:cNvPr id="39" name="直線コネクタ 38"/>
        <xdr:cNvCxnSpPr/>
      </xdr:nvCxnSpPr>
      <xdr:spPr bwMode="auto">
        <a:xfrm>
          <a:off x="1609061" y="51890836"/>
          <a:ext cx="52560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66896</xdr:colOff>
      <xdr:row>751</xdr:row>
      <xdr:rowOff>52067</xdr:rowOff>
    </xdr:from>
    <xdr:to>
      <xdr:col>34</xdr:col>
      <xdr:colOff>66896</xdr:colOff>
      <xdr:row>755</xdr:row>
      <xdr:rowOff>264318</xdr:rowOff>
    </xdr:to>
    <xdr:cxnSp macro="">
      <xdr:nvCxnSpPr>
        <xdr:cNvPr id="40" name="直線矢印コネクタ 39"/>
        <xdr:cNvCxnSpPr/>
      </xdr:nvCxnSpPr>
      <xdr:spPr>
        <a:xfrm>
          <a:off x="6867746" y="51896642"/>
          <a:ext cx="0" cy="16219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53265</xdr:colOff>
      <xdr:row>756</xdr:row>
      <xdr:rowOff>336086</xdr:rowOff>
    </xdr:from>
    <xdr:to>
      <xdr:col>38</xdr:col>
      <xdr:colOff>165785</xdr:colOff>
      <xdr:row>757</xdr:row>
      <xdr:rowOff>388143</xdr:rowOff>
    </xdr:to>
    <xdr:sp macro="" textlink="">
      <xdr:nvSpPr>
        <xdr:cNvPr id="41" name="正方形/長方形 40"/>
        <xdr:cNvSpPr/>
      </xdr:nvSpPr>
      <xdr:spPr bwMode="auto">
        <a:xfrm>
          <a:off x="6454065" y="53942786"/>
          <a:ext cx="1312670" cy="71880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  </a:t>
          </a:r>
          <a:r>
            <a:rPr kumimoji="1" lang="ja-JP" altLang="en-US" sz="1100">
              <a:solidFill>
                <a:schemeClr val="tx1"/>
              </a:solidFill>
            </a:rPr>
            <a:t>民間事業者</a:t>
          </a:r>
          <a:endParaRPr kumimoji="1" lang="en-US" altLang="ja-JP" sz="1100">
            <a:solidFill>
              <a:schemeClr val="tx1"/>
            </a:solidFill>
          </a:endParaRPr>
        </a:p>
        <a:p>
          <a:pPr algn="ctr"/>
          <a:r>
            <a:rPr kumimoji="1" lang="en-US" altLang="ja-JP" sz="1100">
              <a:solidFill>
                <a:schemeClr val="tx1"/>
              </a:solidFill>
            </a:rPr>
            <a:t>(8</a:t>
          </a:r>
          <a:r>
            <a:rPr kumimoji="1" lang="ja-JP" altLang="en-US" sz="1100">
              <a:solidFill>
                <a:schemeClr val="tx1"/>
              </a:solidFill>
            </a:rPr>
            <a:t>者</a:t>
          </a:r>
          <a:r>
            <a:rPr kumimoji="1" lang="en-US" altLang="ja-JP" sz="1100">
              <a:solidFill>
                <a:schemeClr val="tx1"/>
              </a:solidFill>
            </a:rPr>
            <a:t>)</a:t>
          </a:r>
        </a:p>
        <a:p>
          <a:pPr algn="ctr"/>
          <a:r>
            <a:rPr kumimoji="1" lang="en-US" altLang="ja-JP" sz="1100">
              <a:solidFill>
                <a:schemeClr val="tx1"/>
              </a:solidFill>
            </a:rPr>
            <a:t>15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32</xdr:col>
      <xdr:colOff>115600</xdr:colOff>
      <xdr:row>755</xdr:row>
      <xdr:rowOff>273465</xdr:rowOff>
    </xdr:from>
    <xdr:to>
      <xdr:col>38</xdr:col>
      <xdr:colOff>103450</xdr:colOff>
      <xdr:row>756</xdr:row>
      <xdr:rowOff>316765</xdr:rowOff>
    </xdr:to>
    <xdr:sp macro="" textlink="">
      <xdr:nvSpPr>
        <xdr:cNvPr id="42" name="フレーム 41"/>
        <xdr:cNvSpPr/>
      </xdr:nvSpPr>
      <xdr:spPr bwMode="auto">
        <a:xfrm>
          <a:off x="6516400" y="53527740"/>
          <a:ext cx="1188000" cy="395725"/>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補助金等交付</a:t>
          </a:r>
          <a:endParaRPr kumimoji="1" lang="en-US" altLang="ja-JP" sz="900">
            <a:solidFill>
              <a:schemeClr val="tx1"/>
            </a:solidFill>
          </a:endParaRPr>
        </a:p>
      </xdr:txBody>
    </xdr:sp>
    <xdr:clientData/>
  </xdr:twoCellAnchor>
  <xdr:twoCellAnchor>
    <xdr:from>
      <xdr:col>34</xdr:col>
      <xdr:colOff>191885</xdr:colOff>
      <xdr:row>751</xdr:row>
      <xdr:rowOff>101395</xdr:rowOff>
    </xdr:from>
    <xdr:to>
      <xdr:col>46</xdr:col>
      <xdr:colOff>190500</xdr:colOff>
      <xdr:row>753</xdr:row>
      <xdr:rowOff>257175</xdr:rowOff>
    </xdr:to>
    <xdr:sp macro="" textlink="">
      <xdr:nvSpPr>
        <xdr:cNvPr id="43" name="大かっこ 42"/>
        <xdr:cNvSpPr/>
      </xdr:nvSpPr>
      <xdr:spPr bwMode="auto">
        <a:xfrm>
          <a:off x="6992735" y="51945970"/>
          <a:ext cx="2398915" cy="86063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補助内容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PCB</a:t>
          </a:r>
          <a:r>
            <a:rPr kumimoji="1" lang="ja-JP" altLang="en-US" sz="1100">
              <a:latin typeface="+mn-ea"/>
              <a:ea typeface="+mn-ea"/>
            </a:rPr>
            <a:t>使用照明器具の</a:t>
          </a:r>
          <a:r>
            <a:rPr kumimoji="1" lang="en-US" altLang="ja-JP" sz="1100">
              <a:latin typeface="+mn-ea"/>
              <a:ea typeface="+mn-ea"/>
            </a:rPr>
            <a:t>LED</a:t>
          </a:r>
          <a:r>
            <a:rPr kumimoji="1" lang="ja-JP" altLang="en-US" sz="1100">
              <a:latin typeface="+mn-ea"/>
              <a:ea typeface="+mn-ea"/>
            </a:rPr>
            <a:t>化による</a:t>
          </a:r>
          <a:endParaRPr kumimoji="1" lang="en-US" altLang="ja-JP" sz="1100">
            <a:latin typeface="+mn-ea"/>
            <a:ea typeface="+mn-ea"/>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CO2</a:t>
          </a:r>
          <a:r>
            <a:rPr kumimoji="1" lang="ja-JP" altLang="en-US" sz="1100">
              <a:latin typeface="+mn-ea"/>
              <a:ea typeface="+mn-ea"/>
            </a:rPr>
            <a:t>削減推進事業</a:t>
          </a:r>
          <a:endParaRPr kumimoji="1" lang="en-US" altLang="ja-JP" sz="1100">
            <a:latin typeface="+mn-ea"/>
            <a:ea typeface="+mn-ea"/>
          </a:endParaRPr>
        </a:p>
      </xdr:txBody>
    </xdr:sp>
    <xdr:clientData/>
  </xdr:twoCellAnchor>
  <xdr:twoCellAnchor>
    <xdr:from>
      <xdr:col>8</xdr:col>
      <xdr:colOff>32341</xdr:colOff>
      <xdr:row>753</xdr:row>
      <xdr:rowOff>287134</xdr:rowOff>
    </xdr:from>
    <xdr:to>
      <xdr:col>19</xdr:col>
      <xdr:colOff>40481</xdr:colOff>
      <xdr:row>755</xdr:row>
      <xdr:rowOff>288131</xdr:rowOff>
    </xdr:to>
    <xdr:sp macro="" textlink="">
      <xdr:nvSpPr>
        <xdr:cNvPr id="44" name="大かっこ 43"/>
        <xdr:cNvSpPr/>
      </xdr:nvSpPr>
      <xdr:spPr bwMode="auto">
        <a:xfrm>
          <a:off x="1632541" y="52836559"/>
          <a:ext cx="2208415" cy="70584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補助内容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LED</a:t>
          </a:r>
          <a:r>
            <a:rPr kumimoji="1" lang="ja-JP" altLang="en-US" sz="1100">
              <a:latin typeface="+mn-ea"/>
              <a:ea typeface="+mn-ea"/>
            </a:rPr>
            <a:t>照明に更新するための</a:t>
          </a:r>
          <a:endParaRPr kumimoji="1" lang="en-US" altLang="ja-JP" sz="1100">
            <a:latin typeface="+mn-ea"/>
            <a:ea typeface="+mn-ea"/>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a:latin typeface="+mn-ea"/>
              <a:ea typeface="+mn-ea"/>
            </a:rPr>
            <a:t>計画策定費用</a:t>
          </a:r>
          <a:endParaRPr kumimoji="1" lang="en-US" altLang="ja-JP" sz="1100">
            <a:latin typeface="+mn-ea"/>
            <a:ea typeface="+mn-ea"/>
          </a:endParaRPr>
        </a:p>
      </xdr:txBody>
    </xdr:sp>
    <xdr:clientData/>
  </xdr:twoCellAnchor>
  <xdr:twoCellAnchor>
    <xdr:from>
      <xdr:col>20</xdr:col>
      <xdr:colOff>165691</xdr:colOff>
      <xdr:row>753</xdr:row>
      <xdr:rowOff>284752</xdr:rowOff>
    </xdr:from>
    <xdr:to>
      <xdr:col>31</xdr:col>
      <xdr:colOff>176212</xdr:colOff>
      <xdr:row>756</xdr:row>
      <xdr:rowOff>7143</xdr:rowOff>
    </xdr:to>
    <xdr:sp macro="" textlink="">
      <xdr:nvSpPr>
        <xdr:cNvPr id="45" name="大かっこ 44"/>
        <xdr:cNvSpPr/>
      </xdr:nvSpPr>
      <xdr:spPr bwMode="auto">
        <a:xfrm>
          <a:off x="4166191" y="52834177"/>
          <a:ext cx="2210796" cy="77966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補助内容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LED</a:t>
          </a:r>
          <a:r>
            <a:rPr kumimoji="1" lang="ja-JP" altLang="en-US" sz="1100">
              <a:latin typeface="+mn-ea"/>
              <a:ea typeface="+mn-ea"/>
            </a:rPr>
            <a:t>照明に更新するための</a:t>
          </a:r>
          <a:endParaRPr kumimoji="1" lang="en-US" altLang="ja-JP" sz="1100">
            <a:latin typeface="+mn-ea"/>
            <a:ea typeface="+mn-ea"/>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a:latin typeface="+mn-ea"/>
              <a:ea typeface="+mn-ea"/>
            </a:rPr>
            <a:t>取り付け工事費用</a:t>
          </a:r>
          <a:endParaRPr kumimoji="1" lang="en-US" altLang="ja-JP" sz="1100">
            <a:latin typeface="+mn-ea"/>
            <a:ea typeface="+mn-ea"/>
          </a:endParaRPr>
        </a:p>
      </xdr:txBody>
    </xdr:sp>
    <xdr:clientData/>
  </xdr:twoCellAnchor>
  <xdr:twoCellAnchor>
    <xdr:from>
      <xdr:col>8</xdr:col>
      <xdr:colOff>44248</xdr:colOff>
      <xdr:row>751</xdr:row>
      <xdr:rowOff>122828</xdr:rowOff>
    </xdr:from>
    <xdr:to>
      <xdr:col>17</xdr:col>
      <xdr:colOff>142875</xdr:colOff>
      <xdr:row>753</xdr:row>
      <xdr:rowOff>183356</xdr:rowOff>
    </xdr:to>
    <xdr:sp macro="" textlink="">
      <xdr:nvSpPr>
        <xdr:cNvPr id="46" name="大かっこ 45"/>
        <xdr:cNvSpPr/>
      </xdr:nvSpPr>
      <xdr:spPr bwMode="auto">
        <a:xfrm>
          <a:off x="1644448" y="51967403"/>
          <a:ext cx="1898852" cy="76537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補助内容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a:latin typeface="+mn-ea"/>
              <a:ea typeface="+mn-ea"/>
            </a:rPr>
            <a:t>地域における</a:t>
          </a:r>
          <a:endParaRPr kumimoji="1" lang="en-US" altLang="ja-JP" sz="1100">
            <a:latin typeface="+mn-ea"/>
            <a:ea typeface="+mn-ea"/>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LED</a:t>
          </a:r>
          <a:r>
            <a:rPr kumimoji="1" lang="ja-JP" altLang="en-US" sz="1100">
              <a:latin typeface="+mn-ea"/>
              <a:ea typeface="+mn-ea"/>
            </a:rPr>
            <a:t>照明導入促進事業</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t="s">
        <v>482</v>
      </c>
      <c r="AP2" s="942"/>
      <c r="AQ2" s="942"/>
      <c r="AR2" s="79" t="str">
        <f>IF(OR(AO2="　", AO2=""), "", "-")</f>
        <v/>
      </c>
      <c r="AS2" s="943">
        <v>50</v>
      </c>
      <c r="AT2" s="943"/>
      <c r="AU2" s="943"/>
      <c r="AV2" s="52" t="str">
        <f>IF(AW2="", "", "-")</f>
        <v/>
      </c>
      <c r="AW2" s="914"/>
      <c r="AX2" s="914"/>
    </row>
    <row r="3" spans="1:50" ht="21" customHeight="1" thickBot="1" x14ac:dyDescent="0.2">
      <c r="A3" s="870" t="s">
        <v>532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547</v>
      </c>
      <c r="AK3" s="872"/>
      <c r="AL3" s="872"/>
      <c r="AM3" s="872"/>
      <c r="AN3" s="872"/>
      <c r="AO3" s="872"/>
      <c r="AP3" s="872"/>
      <c r="AQ3" s="872"/>
      <c r="AR3" s="872"/>
      <c r="AS3" s="872"/>
      <c r="AT3" s="872"/>
      <c r="AU3" s="872"/>
      <c r="AV3" s="872"/>
      <c r="AW3" s="872"/>
      <c r="AX3" s="24" t="s">
        <v>65</v>
      </c>
    </row>
    <row r="4" spans="1:50" ht="24.75" customHeight="1" x14ac:dyDescent="0.15">
      <c r="A4" s="706" t="s">
        <v>25</v>
      </c>
      <c r="B4" s="707"/>
      <c r="C4" s="707"/>
      <c r="D4" s="707"/>
      <c r="E4" s="707"/>
      <c r="F4" s="707"/>
      <c r="G4" s="684" t="s">
        <v>548</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2" t="s">
        <v>75</v>
      </c>
      <c r="H5" s="843"/>
      <c r="I5" s="843"/>
      <c r="J5" s="843"/>
      <c r="K5" s="843"/>
      <c r="L5" s="843"/>
      <c r="M5" s="844" t="s">
        <v>66</v>
      </c>
      <c r="N5" s="845"/>
      <c r="O5" s="845"/>
      <c r="P5" s="845"/>
      <c r="Q5" s="845"/>
      <c r="R5" s="846"/>
      <c r="S5" s="847" t="s">
        <v>77</v>
      </c>
      <c r="T5" s="843"/>
      <c r="U5" s="843"/>
      <c r="V5" s="843"/>
      <c r="W5" s="843"/>
      <c r="X5" s="848"/>
      <c r="Y5" s="700" t="s">
        <v>3</v>
      </c>
      <c r="Z5" s="539"/>
      <c r="AA5" s="539"/>
      <c r="AB5" s="539"/>
      <c r="AC5" s="539"/>
      <c r="AD5" s="540"/>
      <c r="AE5" s="701" t="s">
        <v>549</v>
      </c>
      <c r="AF5" s="701"/>
      <c r="AG5" s="701"/>
      <c r="AH5" s="701"/>
      <c r="AI5" s="701"/>
      <c r="AJ5" s="701"/>
      <c r="AK5" s="701"/>
      <c r="AL5" s="701"/>
      <c r="AM5" s="701"/>
      <c r="AN5" s="701"/>
      <c r="AO5" s="701"/>
      <c r="AP5" s="702"/>
      <c r="AQ5" s="703" t="s">
        <v>683</v>
      </c>
      <c r="AR5" s="704"/>
      <c r="AS5" s="704"/>
      <c r="AT5" s="704"/>
      <c r="AU5" s="704"/>
      <c r="AV5" s="704"/>
      <c r="AW5" s="704"/>
      <c r="AX5" s="705"/>
    </row>
    <row r="6" spans="1:50" ht="39" customHeight="1" x14ac:dyDescent="0.15">
      <c r="A6" s="708" t="s">
        <v>4</v>
      </c>
      <c r="B6" s="709"/>
      <c r="C6" s="709"/>
      <c r="D6" s="709"/>
      <c r="E6" s="709"/>
      <c r="F6" s="709"/>
      <c r="G6" s="394" t="str">
        <f>入力規則等!F39</f>
        <v>エネルギー対策特別会計エネルギー需給勘定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5" t="s">
        <v>545</v>
      </c>
      <c r="Z7" s="442"/>
      <c r="AA7" s="442"/>
      <c r="AB7" s="442"/>
      <c r="AC7" s="442"/>
      <c r="AD7" s="926"/>
      <c r="AE7" s="915" t="s">
        <v>553</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1" t="s">
        <v>389</v>
      </c>
      <c r="B8" s="492"/>
      <c r="C8" s="492"/>
      <c r="D8" s="492"/>
      <c r="E8" s="492"/>
      <c r="F8" s="493"/>
      <c r="G8" s="944" t="str">
        <f>入力規則等!A26</f>
        <v>地球温暖化対策</v>
      </c>
      <c r="H8" s="722"/>
      <c r="I8" s="722"/>
      <c r="J8" s="722"/>
      <c r="K8" s="722"/>
      <c r="L8" s="722"/>
      <c r="M8" s="722"/>
      <c r="N8" s="722"/>
      <c r="O8" s="722"/>
      <c r="P8" s="722"/>
      <c r="Q8" s="722"/>
      <c r="R8" s="722"/>
      <c r="S8" s="722"/>
      <c r="T8" s="722"/>
      <c r="U8" s="722"/>
      <c r="V8" s="722"/>
      <c r="W8" s="722"/>
      <c r="X8" s="945"/>
      <c r="Y8" s="849" t="s">
        <v>390</v>
      </c>
      <c r="Z8" s="850"/>
      <c r="AA8" s="850"/>
      <c r="AB8" s="850"/>
      <c r="AC8" s="850"/>
      <c r="AD8" s="851"/>
      <c r="AE8" s="721" t="str">
        <f>入力規則等!K13</f>
        <v>エネルギー対策</v>
      </c>
      <c r="AF8" s="722"/>
      <c r="AG8" s="722"/>
      <c r="AH8" s="722"/>
      <c r="AI8" s="722"/>
      <c r="AJ8" s="722"/>
      <c r="AK8" s="722"/>
      <c r="AL8" s="722"/>
      <c r="AM8" s="722"/>
      <c r="AN8" s="722"/>
      <c r="AO8" s="722"/>
      <c r="AP8" s="722"/>
      <c r="AQ8" s="722"/>
      <c r="AR8" s="722"/>
      <c r="AS8" s="722"/>
      <c r="AT8" s="722"/>
      <c r="AU8" s="722"/>
      <c r="AV8" s="722"/>
      <c r="AW8" s="722"/>
      <c r="AX8" s="723"/>
    </row>
    <row r="9" spans="1:50" ht="72" customHeight="1" x14ac:dyDescent="0.15">
      <c r="A9" s="852" t="s">
        <v>23</v>
      </c>
      <c r="B9" s="853"/>
      <c r="C9" s="853"/>
      <c r="D9" s="853"/>
      <c r="E9" s="853"/>
      <c r="F9" s="853"/>
      <c r="G9" s="854" t="s">
        <v>620</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2" t="s">
        <v>30</v>
      </c>
      <c r="B10" s="663"/>
      <c r="C10" s="663"/>
      <c r="D10" s="663"/>
      <c r="E10" s="663"/>
      <c r="F10" s="663"/>
      <c r="G10" s="756" t="s">
        <v>619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6" t="s">
        <v>24</v>
      </c>
      <c r="B12" s="947"/>
      <c r="C12" s="947"/>
      <c r="D12" s="947"/>
      <c r="E12" s="947"/>
      <c r="F12" s="948"/>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470</v>
      </c>
      <c r="AE12" s="415"/>
      <c r="AF12" s="415"/>
      <c r="AG12" s="415"/>
      <c r="AH12" s="415"/>
      <c r="AI12" s="415"/>
      <c r="AJ12" s="416"/>
      <c r="AK12" s="414" t="s">
        <v>533</v>
      </c>
      <c r="AL12" s="415"/>
      <c r="AM12" s="415"/>
      <c r="AN12" s="415"/>
      <c r="AO12" s="415"/>
      <c r="AP12" s="415"/>
      <c r="AQ12" s="416"/>
      <c r="AR12" s="414" t="s">
        <v>534</v>
      </c>
      <c r="AS12" s="415"/>
      <c r="AT12" s="415"/>
      <c r="AU12" s="415"/>
      <c r="AV12" s="415"/>
      <c r="AW12" s="41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t="s">
        <v>554</v>
      </c>
      <c r="Q13" s="660"/>
      <c r="R13" s="660"/>
      <c r="S13" s="660"/>
      <c r="T13" s="660"/>
      <c r="U13" s="660"/>
      <c r="V13" s="661"/>
      <c r="W13" s="659">
        <v>1600</v>
      </c>
      <c r="X13" s="660"/>
      <c r="Y13" s="660"/>
      <c r="Z13" s="660"/>
      <c r="AA13" s="660"/>
      <c r="AB13" s="660"/>
      <c r="AC13" s="661"/>
      <c r="AD13" s="659">
        <v>2000</v>
      </c>
      <c r="AE13" s="660"/>
      <c r="AF13" s="660"/>
      <c r="AG13" s="660"/>
      <c r="AH13" s="660"/>
      <c r="AI13" s="660"/>
      <c r="AJ13" s="661"/>
      <c r="AK13" s="659">
        <v>0</v>
      </c>
      <c r="AL13" s="660"/>
      <c r="AM13" s="660"/>
      <c r="AN13" s="660"/>
      <c r="AO13" s="660"/>
      <c r="AP13" s="660"/>
      <c r="AQ13" s="661"/>
      <c r="AR13" s="922">
        <v>0</v>
      </c>
      <c r="AS13" s="923"/>
      <c r="AT13" s="923"/>
      <c r="AU13" s="923"/>
      <c r="AV13" s="923"/>
      <c r="AW13" s="923"/>
      <c r="AX13" s="924"/>
    </row>
    <row r="14" spans="1:50" ht="21" customHeight="1" x14ac:dyDescent="0.15">
      <c r="A14" s="616"/>
      <c r="B14" s="617"/>
      <c r="C14" s="617"/>
      <c r="D14" s="617"/>
      <c r="E14" s="617"/>
      <c r="F14" s="618"/>
      <c r="G14" s="727"/>
      <c r="H14" s="728"/>
      <c r="I14" s="713" t="s">
        <v>8</v>
      </c>
      <c r="J14" s="764"/>
      <c r="K14" s="764"/>
      <c r="L14" s="764"/>
      <c r="M14" s="764"/>
      <c r="N14" s="764"/>
      <c r="O14" s="765"/>
      <c r="P14" s="659" t="s">
        <v>554</v>
      </c>
      <c r="Q14" s="660"/>
      <c r="R14" s="660"/>
      <c r="S14" s="660"/>
      <c r="T14" s="660"/>
      <c r="U14" s="660"/>
      <c r="V14" s="661"/>
      <c r="W14" s="659" t="s">
        <v>554</v>
      </c>
      <c r="X14" s="660"/>
      <c r="Y14" s="660"/>
      <c r="Z14" s="660"/>
      <c r="AA14" s="660"/>
      <c r="AB14" s="660"/>
      <c r="AC14" s="661"/>
      <c r="AD14" s="659" t="s">
        <v>557</v>
      </c>
      <c r="AE14" s="660"/>
      <c r="AF14" s="660"/>
      <c r="AG14" s="660"/>
      <c r="AH14" s="660"/>
      <c r="AI14" s="660"/>
      <c r="AJ14" s="661"/>
      <c r="AK14" s="659" t="s">
        <v>554</v>
      </c>
      <c r="AL14" s="660"/>
      <c r="AM14" s="660"/>
      <c r="AN14" s="660"/>
      <c r="AO14" s="660"/>
      <c r="AP14" s="660"/>
      <c r="AQ14" s="661"/>
      <c r="AR14" s="791"/>
      <c r="AS14" s="791"/>
      <c r="AT14" s="791"/>
      <c r="AU14" s="791"/>
      <c r="AV14" s="791"/>
      <c r="AW14" s="791"/>
      <c r="AX14" s="792"/>
    </row>
    <row r="15" spans="1:50" ht="21" customHeight="1" x14ac:dyDescent="0.15">
      <c r="A15" s="616"/>
      <c r="B15" s="617"/>
      <c r="C15" s="617"/>
      <c r="D15" s="617"/>
      <c r="E15" s="617"/>
      <c r="F15" s="618"/>
      <c r="G15" s="727"/>
      <c r="H15" s="728"/>
      <c r="I15" s="713" t="s">
        <v>51</v>
      </c>
      <c r="J15" s="714"/>
      <c r="K15" s="714"/>
      <c r="L15" s="714"/>
      <c r="M15" s="714"/>
      <c r="N15" s="714"/>
      <c r="O15" s="715"/>
      <c r="P15" s="659" t="s">
        <v>555</v>
      </c>
      <c r="Q15" s="660"/>
      <c r="R15" s="660"/>
      <c r="S15" s="660"/>
      <c r="T15" s="660"/>
      <c r="U15" s="660"/>
      <c r="V15" s="661"/>
      <c r="W15" s="659" t="s">
        <v>556</v>
      </c>
      <c r="X15" s="660"/>
      <c r="Y15" s="660"/>
      <c r="Z15" s="660"/>
      <c r="AA15" s="660"/>
      <c r="AB15" s="660"/>
      <c r="AC15" s="661"/>
      <c r="AD15" s="659" t="s">
        <v>557</v>
      </c>
      <c r="AE15" s="660"/>
      <c r="AF15" s="660"/>
      <c r="AG15" s="660"/>
      <c r="AH15" s="660"/>
      <c r="AI15" s="660"/>
      <c r="AJ15" s="661"/>
      <c r="AK15" s="659" t="s">
        <v>554</v>
      </c>
      <c r="AL15" s="660"/>
      <c r="AM15" s="660"/>
      <c r="AN15" s="660"/>
      <c r="AO15" s="660"/>
      <c r="AP15" s="660"/>
      <c r="AQ15" s="661"/>
      <c r="AR15" s="659">
        <v>0</v>
      </c>
      <c r="AS15" s="660"/>
      <c r="AT15" s="660"/>
      <c r="AU15" s="660"/>
      <c r="AV15" s="660"/>
      <c r="AW15" s="660"/>
      <c r="AX15" s="809"/>
    </row>
    <row r="16" spans="1:50" ht="21" customHeight="1" x14ac:dyDescent="0.15">
      <c r="A16" s="616"/>
      <c r="B16" s="617"/>
      <c r="C16" s="617"/>
      <c r="D16" s="617"/>
      <c r="E16" s="617"/>
      <c r="F16" s="618"/>
      <c r="G16" s="727"/>
      <c r="H16" s="728"/>
      <c r="I16" s="713" t="s">
        <v>52</v>
      </c>
      <c r="J16" s="714"/>
      <c r="K16" s="714"/>
      <c r="L16" s="714"/>
      <c r="M16" s="714"/>
      <c r="N16" s="714"/>
      <c r="O16" s="715"/>
      <c r="P16" s="659" t="s">
        <v>554</v>
      </c>
      <c r="Q16" s="660"/>
      <c r="R16" s="660"/>
      <c r="S16" s="660"/>
      <c r="T16" s="660"/>
      <c r="U16" s="660"/>
      <c r="V16" s="661"/>
      <c r="W16" s="659" t="s">
        <v>554</v>
      </c>
      <c r="X16" s="660"/>
      <c r="Y16" s="660"/>
      <c r="Z16" s="660"/>
      <c r="AA16" s="660"/>
      <c r="AB16" s="660"/>
      <c r="AC16" s="661"/>
      <c r="AD16" s="659" t="s">
        <v>554</v>
      </c>
      <c r="AE16" s="660"/>
      <c r="AF16" s="660"/>
      <c r="AG16" s="660"/>
      <c r="AH16" s="660"/>
      <c r="AI16" s="660"/>
      <c r="AJ16" s="661"/>
      <c r="AK16" s="659" t="s">
        <v>557</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555</v>
      </c>
      <c r="Q17" s="660"/>
      <c r="R17" s="660"/>
      <c r="S17" s="660"/>
      <c r="T17" s="660"/>
      <c r="U17" s="660"/>
      <c r="V17" s="661"/>
      <c r="W17" s="659" t="s">
        <v>554</v>
      </c>
      <c r="X17" s="660"/>
      <c r="Y17" s="660"/>
      <c r="Z17" s="660"/>
      <c r="AA17" s="660"/>
      <c r="AB17" s="660"/>
      <c r="AC17" s="661"/>
      <c r="AD17" s="659" t="s">
        <v>558</v>
      </c>
      <c r="AE17" s="660"/>
      <c r="AF17" s="660"/>
      <c r="AG17" s="660"/>
      <c r="AH17" s="660"/>
      <c r="AI17" s="660"/>
      <c r="AJ17" s="661"/>
      <c r="AK17" s="659" t="s">
        <v>554</v>
      </c>
      <c r="AL17" s="660"/>
      <c r="AM17" s="660"/>
      <c r="AN17" s="660"/>
      <c r="AO17" s="660"/>
      <c r="AP17" s="660"/>
      <c r="AQ17" s="661"/>
      <c r="AR17" s="920"/>
      <c r="AS17" s="920"/>
      <c r="AT17" s="920"/>
      <c r="AU17" s="920"/>
      <c r="AV17" s="920"/>
      <c r="AW17" s="920"/>
      <c r="AX17" s="921"/>
    </row>
    <row r="18" spans="1:50" ht="24.75" customHeight="1" x14ac:dyDescent="0.15">
      <c r="A18" s="616"/>
      <c r="B18" s="617"/>
      <c r="C18" s="617"/>
      <c r="D18" s="617"/>
      <c r="E18" s="617"/>
      <c r="F18" s="618"/>
      <c r="G18" s="729"/>
      <c r="H18" s="730"/>
      <c r="I18" s="718" t="s">
        <v>20</v>
      </c>
      <c r="J18" s="719"/>
      <c r="K18" s="719"/>
      <c r="L18" s="719"/>
      <c r="M18" s="719"/>
      <c r="N18" s="719"/>
      <c r="O18" s="720"/>
      <c r="P18" s="881">
        <f>SUM(P13:V17)</f>
        <v>0</v>
      </c>
      <c r="Q18" s="882"/>
      <c r="R18" s="882"/>
      <c r="S18" s="882"/>
      <c r="T18" s="882"/>
      <c r="U18" s="882"/>
      <c r="V18" s="883"/>
      <c r="W18" s="881">
        <f>SUM(W13:AC17)</f>
        <v>1600</v>
      </c>
      <c r="X18" s="882"/>
      <c r="Y18" s="882"/>
      <c r="Z18" s="882"/>
      <c r="AA18" s="882"/>
      <c r="AB18" s="882"/>
      <c r="AC18" s="883"/>
      <c r="AD18" s="881">
        <f>SUM(AD13:AJ17)</f>
        <v>2000</v>
      </c>
      <c r="AE18" s="882"/>
      <c r="AF18" s="882"/>
      <c r="AG18" s="882"/>
      <c r="AH18" s="882"/>
      <c r="AI18" s="882"/>
      <c r="AJ18" s="883"/>
      <c r="AK18" s="881">
        <f>SUM(AK13:AQ17)</f>
        <v>0</v>
      </c>
      <c r="AL18" s="882"/>
      <c r="AM18" s="882"/>
      <c r="AN18" s="882"/>
      <c r="AO18" s="882"/>
      <c r="AP18" s="882"/>
      <c r="AQ18" s="883"/>
      <c r="AR18" s="881">
        <f>SUM(AR13:AX17)</f>
        <v>0</v>
      </c>
      <c r="AS18" s="882"/>
      <c r="AT18" s="882"/>
      <c r="AU18" s="882"/>
      <c r="AV18" s="882"/>
      <c r="AW18" s="882"/>
      <c r="AX18" s="884"/>
    </row>
    <row r="19" spans="1:50" ht="24.75" customHeight="1" x14ac:dyDescent="0.15">
      <c r="A19" s="616"/>
      <c r="B19" s="617"/>
      <c r="C19" s="617"/>
      <c r="D19" s="617"/>
      <c r="E19" s="617"/>
      <c r="F19" s="618"/>
      <c r="G19" s="879" t="s">
        <v>9</v>
      </c>
      <c r="H19" s="880"/>
      <c r="I19" s="880"/>
      <c r="J19" s="880"/>
      <c r="K19" s="880"/>
      <c r="L19" s="880"/>
      <c r="M19" s="880"/>
      <c r="N19" s="880"/>
      <c r="O19" s="880"/>
      <c r="P19" s="659"/>
      <c r="Q19" s="660"/>
      <c r="R19" s="660"/>
      <c r="S19" s="660"/>
      <c r="T19" s="660"/>
      <c r="U19" s="660"/>
      <c r="V19" s="661"/>
      <c r="W19" s="659">
        <v>910</v>
      </c>
      <c r="X19" s="660"/>
      <c r="Y19" s="660"/>
      <c r="Z19" s="660"/>
      <c r="AA19" s="660"/>
      <c r="AB19" s="660"/>
      <c r="AC19" s="661"/>
      <c r="AD19" s="659">
        <v>913</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9" t="s">
        <v>10</v>
      </c>
      <c r="H20" s="880"/>
      <c r="I20" s="880"/>
      <c r="J20" s="880"/>
      <c r="K20" s="880"/>
      <c r="L20" s="880"/>
      <c r="M20" s="880"/>
      <c r="N20" s="880"/>
      <c r="O20" s="880"/>
      <c r="P20" s="311" t="str">
        <f>IF(P18=0, "-", SUM(P19)/P18)</f>
        <v>-</v>
      </c>
      <c r="Q20" s="311"/>
      <c r="R20" s="311"/>
      <c r="S20" s="311"/>
      <c r="T20" s="311"/>
      <c r="U20" s="311"/>
      <c r="V20" s="311"/>
      <c r="W20" s="311">
        <f t="shared" ref="W20" si="0">IF(W18=0, "-", SUM(W19)/W18)</f>
        <v>0.56874999999999998</v>
      </c>
      <c r="X20" s="311"/>
      <c r="Y20" s="311"/>
      <c r="Z20" s="311"/>
      <c r="AA20" s="311"/>
      <c r="AB20" s="311"/>
      <c r="AC20" s="311"/>
      <c r="AD20" s="311">
        <f t="shared" ref="AD20" si="1">IF(AD18=0, "-", SUM(AD19)/AD18)</f>
        <v>0.45650000000000002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9"/>
      <c r="G21" s="309" t="s">
        <v>495</v>
      </c>
      <c r="H21" s="310"/>
      <c r="I21" s="310"/>
      <c r="J21" s="310"/>
      <c r="K21" s="310"/>
      <c r="L21" s="310"/>
      <c r="M21" s="310"/>
      <c r="N21" s="310"/>
      <c r="O21" s="310"/>
      <c r="P21" s="311" t="str">
        <f>IF(P19=0, "-", SUM(P19)/SUM(P13,P14))</f>
        <v>-</v>
      </c>
      <c r="Q21" s="311"/>
      <c r="R21" s="311"/>
      <c r="S21" s="311"/>
      <c r="T21" s="311"/>
      <c r="U21" s="311"/>
      <c r="V21" s="311"/>
      <c r="W21" s="311">
        <f t="shared" ref="W21" si="2">IF(W19=0, "-", SUM(W19)/SUM(W13,W14))</f>
        <v>0.56874999999999998</v>
      </c>
      <c r="X21" s="311"/>
      <c r="Y21" s="311"/>
      <c r="Z21" s="311"/>
      <c r="AA21" s="311"/>
      <c r="AB21" s="311"/>
      <c r="AC21" s="311"/>
      <c r="AD21" s="311">
        <f t="shared" ref="AD21" si="3">IF(AD19=0, "-", SUM(AD19)/SUM(AD13,AD14))</f>
        <v>0.45650000000000002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7" t="s">
        <v>537</v>
      </c>
      <c r="B22" s="968"/>
      <c r="C22" s="968"/>
      <c r="D22" s="968"/>
      <c r="E22" s="968"/>
      <c r="F22" s="969"/>
      <c r="G22" s="954" t="s">
        <v>472</v>
      </c>
      <c r="H22" s="215"/>
      <c r="I22" s="215"/>
      <c r="J22" s="215"/>
      <c r="K22" s="215"/>
      <c r="L22" s="215"/>
      <c r="M22" s="215"/>
      <c r="N22" s="215"/>
      <c r="O22" s="216"/>
      <c r="P22" s="939" t="s">
        <v>535</v>
      </c>
      <c r="Q22" s="215"/>
      <c r="R22" s="215"/>
      <c r="S22" s="215"/>
      <c r="T22" s="215"/>
      <c r="U22" s="215"/>
      <c r="V22" s="216"/>
      <c r="W22" s="939" t="s">
        <v>536</v>
      </c>
      <c r="X22" s="215"/>
      <c r="Y22" s="215"/>
      <c r="Z22" s="215"/>
      <c r="AA22" s="215"/>
      <c r="AB22" s="215"/>
      <c r="AC22" s="216"/>
      <c r="AD22" s="939" t="s">
        <v>471</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t="s">
        <v>464</v>
      </c>
      <c r="H23" s="956"/>
      <c r="I23" s="956"/>
      <c r="J23" s="956"/>
      <c r="K23" s="956"/>
      <c r="L23" s="956"/>
      <c r="M23" s="956"/>
      <c r="N23" s="956"/>
      <c r="O23" s="957"/>
      <c r="P23" s="922" t="s">
        <v>554</v>
      </c>
      <c r="Q23" s="923"/>
      <c r="R23" s="923"/>
      <c r="S23" s="923"/>
      <c r="T23" s="923"/>
      <c r="U23" s="923"/>
      <c r="V23" s="940"/>
      <c r="W23" s="922" t="s">
        <v>554</v>
      </c>
      <c r="X23" s="923"/>
      <c r="Y23" s="923"/>
      <c r="Z23" s="923"/>
      <c r="AA23" s="923"/>
      <c r="AB23" s="923"/>
      <c r="AC23" s="940"/>
      <c r="AD23" s="977" t="s">
        <v>642</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640</v>
      </c>
      <c r="H24" s="959"/>
      <c r="I24" s="959"/>
      <c r="J24" s="959"/>
      <c r="K24" s="959"/>
      <c r="L24" s="959"/>
      <c r="M24" s="959"/>
      <c r="N24" s="959"/>
      <c r="O24" s="960"/>
      <c r="P24" s="659" t="s">
        <v>555</v>
      </c>
      <c r="Q24" s="660"/>
      <c r="R24" s="660"/>
      <c r="S24" s="660"/>
      <c r="T24" s="660"/>
      <c r="U24" s="660"/>
      <c r="V24" s="661"/>
      <c r="W24" s="659" t="s">
        <v>554</v>
      </c>
      <c r="X24" s="660"/>
      <c r="Y24" s="660"/>
      <c r="Z24" s="660"/>
      <c r="AA24" s="660"/>
      <c r="AB24" s="660"/>
      <c r="AC24" s="661"/>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641</v>
      </c>
      <c r="H25" s="959"/>
      <c r="I25" s="959"/>
      <c r="J25" s="959"/>
      <c r="K25" s="959"/>
      <c r="L25" s="959"/>
      <c r="M25" s="959"/>
      <c r="N25" s="959"/>
      <c r="O25" s="960"/>
      <c r="P25" s="659" t="s">
        <v>555</v>
      </c>
      <c r="Q25" s="660"/>
      <c r="R25" s="660"/>
      <c r="S25" s="660"/>
      <c r="T25" s="660"/>
      <c r="U25" s="660"/>
      <c r="V25" s="661"/>
      <c r="W25" s="659" t="s">
        <v>559</v>
      </c>
      <c r="X25" s="660"/>
      <c r="Y25" s="660"/>
      <c r="Z25" s="660"/>
      <c r="AA25" s="660"/>
      <c r="AB25" s="660"/>
      <c r="AC25" s="661"/>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640</v>
      </c>
      <c r="H26" s="959"/>
      <c r="I26" s="959"/>
      <c r="J26" s="959"/>
      <c r="K26" s="959"/>
      <c r="L26" s="959"/>
      <c r="M26" s="959"/>
      <c r="N26" s="959"/>
      <c r="O26" s="960"/>
      <c r="P26" s="659" t="s">
        <v>560</v>
      </c>
      <c r="Q26" s="660"/>
      <c r="R26" s="660"/>
      <c r="S26" s="660"/>
      <c r="T26" s="660"/>
      <c r="U26" s="660"/>
      <c r="V26" s="661"/>
      <c r="W26" s="659" t="s">
        <v>555</v>
      </c>
      <c r="X26" s="660"/>
      <c r="Y26" s="660"/>
      <c r="Z26" s="660"/>
      <c r="AA26" s="660"/>
      <c r="AB26" s="660"/>
      <c r="AC26" s="661"/>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640</v>
      </c>
      <c r="H27" s="959"/>
      <c r="I27" s="959"/>
      <c r="J27" s="959"/>
      <c r="K27" s="959"/>
      <c r="L27" s="959"/>
      <c r="M27" s="959"/>
      <c r="N27" s="959"/>
      <c r="O27" s="960"/>
      <c r="P27" s="659" t="s">
        <v>554</v>
      </c>
      <c r="Q27" s="660"/>
      <c r="R27" s="660"/>
      <c r="S27" s="660"/>
      <c r="T27" s="660"/>
      <c r="U27" s="660"/>
      <c r="V27" s="661"/>
      <c r="W27" s="659" t="s">
        <v>554</v>
      </c>
      <c r="X27" s="660"/>
      <c r="Y27" s="660"/>
      <c r="Z27" s="660"/>
      <c r="AA27" s="660"/>
      <c r="AB27" s="660"/>
      <c r="AC27" s="661"/>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476</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473</v>
      </c>
      <c r="H29" s="965"/>
      <c r="I29" s="965"/>
      <c r="J29" s="965"/>
      <c r="K29" s="965"/>
      <c r="L29" s="965"/>
      <c r="M29" s="965"/>
      <c r="N29" s="965"/>
      <c r="O29" s="966"/>
      <c r="P29" s="936">
        <f>AK13</f>
        <v>0</v>
      </c>
      <c r="Q29" s="937"/>
      <c r="R29" s="937"/>
      <c r="S29" s="937"/>
      <c r="T29" s="937"/>
      <c r="U29" s="937"/>
      <c r="V29" s="938"/>
      <c r="W29" s="936">
        <f>AR13</f>
        <v>0</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4" t="s">
        <v>489</v>
      </c>
      <c r="B30" s="865"/>
      <c r="C30" s="865"/>
      <c r="D30" s="865"/>
      <c r="E30" s="865"/>
      <c r="F30" s="866"/>
      <c r="G30" s="775" t="s">
        <v>265</v>
      </c>
      <c r="H30" s="776"/>
      <c r="I30" s="776"/>
      <c r="J30" s="776"/>
      <c r="K30" s="776"/>
      <c r="L30" s="776"/>
      <c r="M30" s="776"/>
      <c r="N30" s="776"/>
      <c r="O30" s="777"/>
      <c r="P30" s="860" t="s">
        <v>59</v>
      </c>
      <c r="Q30" s="776"/>
      <c r="R30" s="776"/>
      <c r="S30" s="776"/>
      <c r="T30" s="776"/>
      <c r="U30" s="776"/>
      <c r="V30" s="776"/>
      <c r="W30" s="776"/>
      <c r="X30" s="777"/>
      <c r="Y30" s="857"/>
      <c r="Z30" s="858"/>
      <c r="AA30" s="859"/>
      <c r="AB30" s="861" t="s">
        <v>11</v>
      </c>
      <c r="AC30" s="862"/>
      <c r="AD30" s="863"/>
      <c r="AE30" s="861" t="s">
        <v>357</v>
      </c>
      <c r="AF30" s="862"/>
      <c r="AG30" s="862"/>
      <c r="AH30" s="863"/>
      <c r="AI30" s="861" t="s">
        <v>363</v>
      </c>
      <c r="AJ30" s="862"/>
      <c r="AK30" s="862"/>
      <c r="AL30" s="863"/>
      <c r="AM30" s="918" t="s">
        <v>470</v>
      </c>
      <c r="AN30" s="918"/>
      <c r="AO30" s="918"/>
      <c r="AP30" s="861"/>
      <c r="AQ30" s="769" t="s">
        <v>355</v>
      </c>
      <c r="AR30" s="770"/>
      <c r="AS30" s="770"/>
      <c r="AT30" s="771"/>
      <c r="AU30" s="776" t="s">
        <v>253</v>
      </c>
      <c r="AV30" s="776"/>
      <c r="AW30" s="776"/>
      <c r="AX30" s="919"/>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554</v>
      </c>
      <c r="AR31" s="193"/>
      <c r="AS31" s="126" t="s">
        <v>356</v>
      </c>
      <c r="AT31" s="127"/>
      <c r="AU31" s="192">
        <v>29</v>
      </c>
      <c r="AV31" s="192"/>
      <c r="AW31" s="397" t="s">
        <v>300</v>
      </c>
      <c r="AX31" s="398"/>
    </row>
    <row r="32" spans="1:50" ht="23.25" customHeight="1" x14ac:dyDescent="0.15">
      <c r="A32" s="402"/>
      <c r="B32" s="400"/>
      <c r="C32" s="400"/>
      <c r="D32" s="400"/>
      <c r="E32" s="400"/>
      <c r="F32" s="401"/>
      <c r="G32" s="563" t="s">
        <v>644</v>
      </c>
      <c r="H32" s="564"/>
      <c r="I32" s="564"/>
      <c r="J32" s="564"/>
      <c r="K32" s="564"/>
      <c r="L32" s="564"/>
      <c r="M32" s="564"/>
      <c r="N32" s="564"/>
      <c r="O32" s="565"/>
      <c r="P32" s="98" t="s">
        <v>643</v>
      </c>
      <c r="Q32" s="98"/>
      <c r="R32" s="98"/>
      <c r="S32" s="98"/>
      <c r="T32" s="98"/>
      <c r="U32" s="98"/>
      <c r="V32" s="98"/>
      <c r="W32" s="98"/>
      <c r="X32" s="99"/>
      <c r="Y32" s="470" t="s">
        <v>12</v>
      </c>
      <c r="Z32" s="527"/>
      <c r="AA32" s="528"/>
      <c r="AB32" s="460" t="s">
        <v>562</v>
      </c>
      <c r="AC32" s="460"/>
      <c r="AD32" s="460"/>
      <c r="AE32" s="211" t="s">
        <v>554</v>
      </c>
      <c r="AF32" s="212"/>
      <c r="AG32" s="212"/>
      <c r="AH32" s="212"/>
      <c r="AI32" s="211">
        <v>14310</v>
      </c>
      <c r="AJ32" s="212"/>
      <c r="AK32" s="212"/>
      <c r="AL32" s="212"/>
      <c r="AM32" s="211">
        <v>16274</v>
      </c>
      <c r="AN32" s="212"/>
      <c r="AO32" s="212"/>
      <c r="AP32" s="212"/>
      <c r="AQ32" s="333" t="s">
        <v>554</v>
      </c>
      <c r="AR32" s="200"/>
      <c r="AS32" s="200"/>
      <c r="AT32" s="334"/>
      <c r="AU32" s="212">
        <v>16274</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19" t="s">
        <v>561</v>
      </c>
      <c r="AC33" s="519"/>
      <c r="AD33" s="519"/>
      <c r="AE33" s="211" t="s">
        <v>554</v>
      </c>
      <c r="AF33" s="212"/>
      <c r="AG33" s="212"/>
      <c r="AH33" s="212"/>
      <c r="AI33" s="211">
        <v>9818</v>
      </c>
      <c r="AJ33" s="212"/>
      <c r="AK33" s="212"/>
      <c r="AL33" s="212"/>
      <c r="AM33" s="211">
        <v>21701</v>
      </c>
      <c r="AN33" s="212"/>
      <c r="AO33" s="212"/>
      <c r="AP33" s="212"/>
      <c r="AQ33" s="333" t="s">
        <v>555</v>
      </c>
      <c r="AR33" s="200"/>
      <c r="AS33" s="200"/>
      <c r="AT33" s="334"/>
      <c r="AU33" s="212">
        <v>21701</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t="s">
        <v>554</v>
      </c>
      <c r="AF34" s="212"/>
      <c r="AG34" s="212"/>
      <c r="AH34" s="212"/>
      <c r="AI34" s="211">
        <v>146</v>
      </c>
      <c r="AJ34" s="212"/>
      <c r="AK34" s="212"/>
      <c r="AL34" s="212"/>
      <c r="AM34" s="211">
        <v>75</v>
      </c>
      <c r="AN34" s="212"/>
      <c r="AO34" s="212"/>
      <c r="AP34" s="212"/>
      <c r="AQ34" s="333" t="s">
        <v>555</v>
      </c>
      <c r="AR34" s="200"/>
      <c r="AS34" s="200"/>
      <c r="AT34" s="334"/>
      <c r="AU34" s="212">
        <v>75</v>
      </c>
      <c r="AV34" s="212"/>
      <c r="AW34" s="212"/>
      <c r="AX34" s="214"/>
    </row>
    <row r="35" spans="1:50" ht="23.25" customHeight="1" x14ac:dyDescent="0.15">
      <c r="A35" s="219" t="s">
        <v>525</v>
      </c>
      <c r="B35" s="220"/>
      <c r="C35" s="220"/>
      <c r="D35" s="220"/>
      <c r="E35" s="220"/>
      <c r="F35" s="221"/>
      <c r="G35" s="225" t="s">
        <v>617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2" t="s">
        <v>489</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10" t="s">
        <v>253</v>
      </c>
      <c r="AV37" s="410"/>
      <c r="AW37" s="410"/>
      <c r="AX37" s="91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t="s">
        <v>554</v>
      </c>
      <c r="AR38" s="193"/>
      <c r="AS38" s="126" t="s">
        <v>356</v>
      </c>
      <c r="AT38" s="127"/>
      <c r="AU38" s="192">
        <v>29</v>
      </c>
      <c r="AV38" s="192"/>
      <c r="AW38" s="397" t="s">
        <v>300</v>
      </c>
      <c r="AX38" s="398"/>
    </row>
    <row r="39" spans="1:50" ht="23.25" customHeight="1" x14ac:dyDescent="0.15">
      <c r="A39" s="402"/>
      <c r="B39" s="400"/>
      <c r="C39" s="400"/>
      <c r="D39" s="400"/>
      <c r="E39" s="400"/>
      <c r="F39" s="401"/>
      <c r="G39" s="563" t="s">
        <v>645</v>
      </c>
      <c r="H39" s="564"/>
      <c r="I39" s="564"/>
      <c r="J39" s="564"/>
      <c r="K39" s="564"/>
      <c r="L39" s="564"/>
      <c r="M39" s="564"/>
      <c r="N39" s="564"/>
      <c r="O39" s="565"/>
      <c r="P39" s="98" t="s">
        <v>643</v>
      </c>
      <c r="Q39" s="98"/>
      <c r="R39" s="98"/>
      <c r="S39" s="98"/>
      <c r="T39" s="98"/>
      <c r="U39" s="98"/>
      <c r="V39" s="98"/>
      <c r="W39" s="98"/>
      <c r="X39" s="99"/>
      <c r="Y39" s="470" t="s">
        <v>12</v>
      </c>
      <c r="Z39" s="527"/>
      <c r="AA39" s="528"/>
      <c r="AB39" s="460" t="s">
        <v>561</v>
      </c>
      <c r="AC39" s="460"/>
      <c r="AD39" s="460"/>
      <c r="AE39" s="211" t="s">
        <v>554</v>
      </c>
      <c r="AF39" s="212"/>
      <c r="AG39" s="212"/>
      <c r="AH39" s="212"/>
      <c r="AI39" s="211" t="s">
        <v>554</v>
      </c>
      <c r="AJ39" s="212"/>
      <c r="AK39" s="212"/>
      <c r="AL39" s="212"/>
      <c r="AM39" s="211">
        <v>0</v>
      </c>
      <c r="AN39" s="212"/>
      <c r="AO39" s="212"/>
      <c r="AP39" s="212"/>
      <c r="AQ39" s="333" t="s">
        <v>555</v>
      </c>
      <c r="AR39" s="200"/>
      <c r="AS39" s="200"/>
      <c r="AT39" s="334"/>
      <c r="AU39" s="212">
        <v>0</v>
      </c>
      <c r="AV39" s="212"/>
      <c r="AW39" s="212"/>
      <c r="AX39" s="214"/>
    </row>
    <row r="40" spans="1:50" ht="23.25"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19" t="s">
        <v>561</v>
      </c>
      <c r="AC40" s="519"/>
      <c r="AD40" s="519"/>
      <c r="AE40" s="211" t="s">
        <v>554</v>
      </c>
      <c r="AF40" s="212"/>
      <c r="AG40" s="212"/>
      <c r="AH40" s="212"/>
      <c r="AI40" s="211" t="s">
        <v>559</v>
      </c>
      <c r="AJ40" s="212"/>
      <c r="AK40" s="212"/>
      <c r="AL40" s="212"/>
      <c r="AM40" s="211">
        <v>498</v>
      </c>
      <c r="AN40" s="212"/>
      <c r="AO40" s="212"/>
      <c r="AP40" s="212"/>
      <c r="AQ40" s="333" t="s">
        <v>555</v>
      </c>
      <c r="AR40" s="200"/>
      <c r="AS40" s="200"/>
      <c r="AT40" s="334"/>
      <c r="AU40" s="212">
        <v>498</v>
      </c>
      <c r="AV40" s="212"/>
      <c r="AW40" s="212"/>
      <c r="AX40" s="214"/>
    </row>
    <row r="41" spans="1:50" ht="40.5"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t="s">
        <v>554</v>
      </c>
      <c r="AF41" s="212"/>
      <c r="AG41" s="212"/>
      <c r="AH41" s="212"/>
      <c r="AI41" s="211" t="s">
        <v>554</v>
      </c>
      <c r="AJ41" s="212"/>
      <c r="AK41" s="212"/>
      <c r="AL41" s="212"/>
      <c r="AM41" s="211">
        <v>0</v>
      </c>
      <c r="AN41" s="212"/>
      <c r="AO41" s="212"/>
      <c r="AP41" s="212"/>
      <c r="AQ41" s="333" t="s">
        <v>554</v>
      </c>
      <c r="AR41" s="200"/>
      <c r="AS41" s="200"/>
      <c r="AT41" s="334"/>
      <c r="AU41" s="212">
        <v>0</v>
      </c>
      <c r="AV41" s="212"/>
      <c r="AW41" s="212"/>
      <c r="AX41" s="214"/>
    </row>
    <row r="42" spans="1:50" ht="23.25" customHeight="1" x14ac:dyDescent="0.15">
      <c r="A42" s="219" t="s">
        <v>525</v>
      </c>
      <c r="B42" s="220"/>
      <c r="C42" s="220"/>
      <c r="D42" s="220"/>
      <c r="E42" s="220"/>
      <c r="F42" s="221"/>
      <c r="G42" s="225" t="s">
        <v>618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2" t="s">
        <v>489</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10" t="s">
        <v>253</v>
      </c>
      <c r="AV44" s="410"/>
      <c r="AW44" s="410"/>
      <c r="AX44" s="91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t="s">
        <v>554</v>
      </c>
      <c r="AR45" s="193"/>
      <c r="AS45" s="126" t="s">
        <v>356</v>
      </c>
      <c r="AT45" s="127"/>
      <c r="AU45" s="192">
        <v>29</v>
      </c>
      <c r="AV45" s="192"/>
      <c r="AW45" s="397" t="s">
        <v>300</v>
      </c>
      <c r="AX45" s="398"/>
    </row>
    <row r="46" spans="1:50" ht="23.25" customHeight="1" x14ac:dyDescent="0.15">
      <c r="A46" s="402"/>
      <c r="B46" s="400"/>
      <c r="C46" s="400"/>
      <c r="D46" s="400"/>
      <c r="E46" s="400"/>
      <c r="F46" s="401"/>
      <c r="G46" s="563" t="s">
        <v>646</v>
      </c>
      <c r="H46" s="564"/>
      <c r="I46" s="564"/>
      <c r="J46" s="564"/>
      <c r="K46" s="564"/>
      <c r="L46" s="564"/>
      <c r="M46" s="564"/>
      <c r="N46" s="564"/>
      <c r="O46" s="565"/>
      <c r="P46" s="98" t="s">
        <v>643</v>
      </c>
      <c r="Q46" s="98"/>
      <c r="R46" s="98"/>
      <c r="S46" s="98"/>
      <c r="T46" s="98"/>
      <c r="U46" s="98"/>
      <c r="V46" s="98"/>
      <c r="W46" s="98"/>
      <c r="X46" s="99"/>
      <c r="Y46" s="470" t="s">
        <v>12</v>
      </c>
      <c r="Z46" s="527"/>
      <c r="AA46" s="528"/>
      <c r="AB46" s="460" t="s">
        <v>561</v>
      </c>
      <c r="AC46" s="460"/>
      <c r="AD46" s="460"/>
      <c r="AE46" s="211" t="s">
        <v>554</v>
      </c>
      <c r="AF46" s="212"/>
      <c r="AG46" s="212"/>
      <c r="AH46" s="212"/>
      <c r="AI46" s="211" t="s">
        <v>554</v>
      </c>
      <c r="AJ46" s="212"/>
      <c r="AK46" s="212"/>
      <c r="AL46" s="212"/>
      <c r="AM46" s="211">
        <v>126</v>
      </c>
      <c r="AN46" s="212"/>
      <c r="AO46" s="212"/>
      <c r="AP46" s="212"/>
      <c r="AQ46" s="333" t="s">
        <v>554</v>
      </c>
      <c r="AR46" s="200"/>
      <c r="AS46" s="200"/>
      <c r="AT46" s="334"/>
      <c r="AU46" s="212">
        <v>126</v>
      </c>
      <c r="AV46" s="212"/>
      <c r="AW46" s="212"/>
      <c r="AX46" s="214"/>
    </row>
    <row r="47" spans="1:50" ht="23.25"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19" t="s">
        <v>561</v>
      </c>
      <c r="AC47" s="519"/>
      <c r="AD47" s="519"/>
      <c r="AE47" s="211" t="s">
        <v>554</v>
      </c>
      <c r="AF47" s="212"/>
      <c r="AG47" s="212"/>
      <c r="AH47" s="212"/>
      <c r="AI47" s="211" t="s">
        <v>559</v>
      </c>
      <c r="AJ47" s="212"/>
      <c r="AK47" s="212"/>
      <c r="AL47" s="212"/>
      <c r="AM47" s="211">
        <v>2710</v>
      </c>
      <c r="AN47" s="212"/>
      <c r="AO47" s="212"/>
      <c r="AP47" s="212"/>
      <c r="AQ47" s="333" t="s">
        <v>560</v>
      </c>
      <c r="AR47" s="200"/>
      <c r="AS47" s="200"/>
      <c r="AT47" s="334"/>
      <c r="AU47" s="212">
        <v>2710</v>
      </c>
      <c r="AV47" s="212"/>
      <c r="AW47" s="212"/>
      <c r="AX47" s="214"/>
    </row>
    <row r="48" spans="1:50" ht="36"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t="s">
        <v>554</v>
      </c>
      <c r="AF48" s="212"/>
      <c r="AG48" s="212"/>
      <c r="AH48" s="212"/>
      <c r="AI48" s="211" t="s">
        <v>558</v>
      </c>
      <c r="AJ48" s="212"/>
      <c r="AK48" s="212"/>
      <c r="AL48" s="212"/>
      <c r="AM48" s="211">
        <v>5</v>
      </c>
      <c r="AN48" s="212"/>
      <c r="AO48" s="212"/>
      <c r="AP48" s="212"/>
      <c r="AQ48" s="333" t="s">
        <v>554</v>
      </c>
      <c r="AR48" s="200"/>
      <c r="AS48" s="200"/>
      <c r="AT48" s="334"/>
      <c r="AU48" s="212">
        <v>5</v>
      </c>
      <c r="AV48" s="212"/>
      <c r="AW48" s="212"/>
      <c r="AX48" s="214"/>
    </row>
    <row r="49" spans="1:50" ht="23.25" customHeight="1" x14ac:dyDescent="0.15">
      <c r="A49" s="219" t="s">
        <v>525</v>
      </c>
      <c r="B49" s="220"/>
      <c r="C49" s="220"/>
      <c r="D49" s="220"/>
      <c r="E49" s="220"/>
      <c r="F49" s="221"/>
      <c r="G49" s="225" t="s">
        <v>618</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489</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7" t="s">
        <v>253</v>
      </c>
      <c r="AV51" s="927"/>
      <c r="AW51" s="927"/>
      <c r="AX51" s="928"/>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27"/>
      <c r="AA53" s="528"/>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489</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7" t="s">
        <v>253</v>
      </c>
      <c r="AV58" s="927"/>
      <c r="AW58" s="927"/>
      <c r="AX58" s="928"/>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27"/>
      <c r="AA60" s="528"/>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554</v>
      </c>
      <c r="AR66" s="192"/>
      <c r="AS66" s="235" t="s">
        <v>356</v>
      </c>
      <c r="AT66" s="236"/>
      <c r="AU66" s="192">
        <v>29</v>
      </c>
      <c r="AV66" s="192"/>
      <c r="AW66" s="235" t="s">
        <v>488</v>
      </c>
      <c r="AX66" s="247"/>
    </row>
    <row r="67" spans="1:50" ht="23.25" customHeight="1" x14ac:dyDescent="0.15">
      <c r="A67" s="471"/>
      <c r="B67" s="472"/>
      <c r="C67" s="472"/>
      <c r="D67" s="472"/>
      <c r="E67" s="472"/>
      <c r="F67" s="473"/>
      <c r="G67" s="248" t="s">
        <v>364</v>
      </c>
      <c r="H67" s="251" t="s">
        <v>669</v>
      </c>
      <c r="I67" s="252"/>
      <c r="J67" s="252"/>
      <c r="K67" s="252"/>
      <c r="L67" s="252"/>
      <c r="M67" s="252"/>
      <c r="N67" s="252"/>
      <c r="O67" s="253"/>
      <c r="P67" s="251" t="s">
        <v>563</v>
      </c>
      <c r="Q67" s="252"/>
      <c r="R67" s="252"/>
      <c r="S67" s="252"/>
      <c r="T67" s="252"/>
      <c r="U67" s="252"/>
      <c r="V67" s="253"/>
      <c r="W67" s="257"/>
      <c r="X67" s="258"/>
      <c r="Y67" s="263" t="s">
        <v>12</v>
      </c>
      <c r="Z67" s="263"/>
      <c r="AA67" s="264"/>
      <c r="AB67" s="265" t="s">
        <v>515</v>
      </c>
      <c r="AC67" s="265"/>
      <c r="AD67" s="265"/>
      <c r="AE67" s="211" t="s">
        <v>554</v>
      </c>
      <c r="AF67" s="212"/>
      <c r="AG67" s="212"/>
      <c r="AH67" s="212"/>
      <c r="AI67" s="211">
        <v>14850</v>
      </c>
      <c r="AJ67" s="212"/>
      <c r="AK67" s="212"/>
      <c r="AL67" s="212"/>
      <c r="AM67" s="211">
        <v>12914</v>
      </c>
      <c r="AN67" s="212"/>
      <c r="AO67" s="212"/>
      <c r="AP67" s="212"/>
      <c r="AQ67" s="211" t="s">
        <v>554</v>
      </c>
      <c r="AR67" s="212"/>
      <c r="AS67" s="212"/>
      <c r="AT67" s="213"/>
      <c r="AU67" s="212">
        <v>12914</v>
      </c>
      <c r="AV67" s="212"/>
      <c r="AW67" s="212"/>
      <c r="AX67" s="214"/>
    </row>
    <row r="68" spans="1:50" ht="23.25"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t="s">
        <v>566</v>
      </c>
      <c r="AF68" s="212"/>
      <c r="AG68" s="212"/>
      <c r="AH68" s="212"/>
      <c r="AI68" s="211">
        <v>21643</v>
      </c>
      <c r="AJ68" s="212"/>
      <c r="AK68" s="212"/>
      <c r="AL68" s="212"/>
      <c r="AM68" s="211">
        <v>14108</v>
      </c>
      <c r="AN68" s="212"/>
      <c r="AO68" s="212"/>
      <c r="AP68" s="212"/>
      <c r="AQ68" s="211" t="s">
        <v>554</v>
      </c>
      <c r="AR68" s="212"/>
      <c r="AS68" s="212"/>
      <c r="AT68" s="213"/>
      <c r="AU68" s="212">
        <v>14108</v>
      </c>
      <c r="AV68" s="212"/>
      <c r="AW68" s="212"/>
      <c r="AX68" s="214"/>
    </row>
    <row r="69" spans="1:50" ht="23.25"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t="s">
        <v>554</v>
      </c>
      <c r="AF69" s="267"/>
      <c r="AG69" s="267"/>
      <c r="AH69" s="267"/>
      <c r="AI69" s="266">
        <v>146</v>
      </c>
      <c r="AJ69" s="267"/>
      <c r="AK69" s="267"/>
      <c r="AL69" s="267"/>
      <c r="AM69" s="266">
        <v>109</v>
      </c>
      <c r="AN69" s="267"/>
      <c r="AO69" s="267"/>
      <c r="AP69" s="267"/>
      <c r="AQ69" s="211" t="s">
        <v>554</v>
      </c>
      <c r="AR69" s="212"/>
      <c r="AS69" s="212"/>
      <c r="AT69" s="213"/>
      <c r="AU69" s="212">
        <v>109</v>
      </c>
      <c r="AV69" s="212"/>
      <c r="AW69" s="212"/>
      <c r="AX69" s="214"/>
    </row>
    <row r="70" spans="1:50" ht="23.25" customHeight="1" x14ac:dyDescent="0.15">
      <c r="A70" s="471" t="s">
        <v>496</v>
      </c>
      <c r="B70" s="472"/>
      <c r="C70" s="472"/>
      <c r="D70" s="472"/>
      <c r="E70" s="472"/>
      <c r="F70" s="473"/>
      <c r="G70" s="249" t="s">
        <v>365</v>
      </c>
      <c r="H70" s="300" t="s">
        <v>564</v>
      </c>
      <c r="I70" s="300"/>
      <c r="J70" s="300"/>
      <c r="K70" s="300"/>
      <c r="L70" s="300"/>
      <c r="M70" s="300"/>
      <c r="N70" s="300"/>
      <c r="O70" s="300"/>
      <c r="P70" s="300" t="s">
        <v>565</v>
      </c>
      <c r="Q70" s="300"/>
      <c r="R70" s="300"/>
      <c r="S70" s="300"/>
      <c r="T70" s="300"/>
      <c r="U70" s="300"/>
      <c r="V70" s="300"/>
      <c r="W70" s="303" t="s">
        <v>514</v>
      </c>
      <c r="X70" s="304"/>
      <c r="Y70" s="263" t="s">
        <v>12</v>
      </c>
      <c r="Z70" s="263"/>
      <c r="AA70" s="264"/>
      <c r="AB70" s="265" t="s">
        <v>515</v>
      </c>
      <c r="AC70" s="265"/>
      <c r="AD70" s="265"/>
      <c r="AE70" s="211" t="s">
        <v>554</v>
      </c>
      <c r="AF70" s="212"/>
      <c r="AG70" s="212"/>
      <c r="AH70" s="212"/>
      <c r="AI70" s="211">
        <v>19800</v>
      </c>
      <c r="AJ70" s="212"/>
      <c r="AK70" s="212"/>
      <c r="AL70" s="212"/>
      <c r="AM70" s="211">
        <v>17219</v>
      </c>
      <c r="AN70" s="212"/>
      <c r="AO70" s="212"/>
      <c r="AP70" s="212"/>
      <c r="AQ70" s="211" t="s">
        <v>554</v>
      </c>
      <c r="AR70" s="212"/>
      <c r="AS70" s="212"/>
      <c r="AT70" s="213"/>
      <c r="AU70" s="212">
        <v>17219</v>
      </c>
      <c r="AV70" s="212"/>
      <c r="AW70" s="212"/>
      <c r="AX70" s="214"/>
    </row>
    <row r="71" spans="1:50" ht="23.25"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t="s">
        <v>555</v>
      </c>
      <c r="AF71" s="212"/>
      <c r="AG71" s="212"/>
      <c r="AH71" s="212"/>
      <c r="AI71" s="211">
        <v>28857</v>
      </c>
      <c r="AJ71" s="212"/>
      <c r="AK71" s="212"/>
      <c r="AL71" s="212"/>
      <c r="AM71" s="211">
        <v>18810</v>
      </c>
      <c r="AN71" s="212"/>
      <c r="AO71" s="212"/>
      <c r="AP71" s="212"/>
      <c r="AQ71" s="211" t="s">
        <v>554</v>
      </c>
      <c r="AR71" s="212"/>
      <c r="AS71" s="212"/>
      <c r="AT71" s="213"/>
      <c r="AU71" s="212">
        <v>18810</v>
      </c>
      <c r="AV71" s="212"/>
      <c r="AW71" s="212"/>
      <c r="AX71" s="214"/>
    </row>
    <row r="72" spans="1:50" ht="23.25" customHeight="1" thickBo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t="s">
        <v>554</v>
      </c>
      <c r="AF72" s="212"/>
      <c r="AG72" s="212"/>
      <c r="AH72" s="212"/>
      <c r="AI72" s="211">
        <v>146</v>
      </c>
      <c r="AJ72" s="212"/>
      <c r="AK72" s="212"/>
      <c r="AL72" s="212"/>
      <c r="AM72" s="211">
        <v>109</v>
      </c>
      <c r="AN72" s="212"/>
      <c r="AO72" s="212"/>
      <c r="AP72" s="213"/>
      <c r="AQ72" s="211" t="s">
        <v>555</v>
      </c>
      <c r="AR72" s="212"/>
      <c r="AS72" s="212"/>
      <c r="AT72" s="213"/>
      <c r="AU72" s="212">
        <v>109</v>
      </c>
      <c r="AV72" s="212"/>
      <c r="AW72" s="212"/>
      <c r="AX72" s="214"/>
    </row>
    <row r="73" spans="1:50" ht="18.75" hidden="1" customHeight="1" x14ac:dyDescent="0.15">
      <c r="A73" s="502" t="s">
        <v>490</v>
      </c>
      <c r="B73" s="503"/>
      <c r="C73" s="503"/>
      <c r="D73" s="503"/>
      <c r="E73" s="503"/>
      <c r="F73" s="504"/>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5"/>
      <c r="B75" s="506"/>
      <c r="C75" s="506"/>
      <c r="D75" s="506"/>
      <c r="E75" s="506"/>
      <c r="F75" s="507"/>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589"/>
      <c r="I78" s="590"/>
      <c r="J78" s="590"/>
      <c r="K78" s="590"/>
      <c r="L78" s="590"/>
      <c r="M78" s="590"/>
      <c r="N78" s="590"/>
      <c r="O78" s="591"/>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484</v>
      </c>
      <c r="AP79" s="272"/>
      <c r="AQ79" s="272"/>
      <c r="AR79" s="81" t="s">
        <v>482</v>
      </c>
      <c r="AS79" s="271"/>
      <c r="AT79" s="272"/>
      <c r="AU79" s="272"/>
      <c r="AV79" s="272"/>
      <c r="AW79" s="272"/>
      <c r="AX79" s="950"/>
    </row>
    <row r="80" spans="1:50" ht="18.75" hidden="1" customHeight="1" x14ac:dyDescent="0.15">
      <c r="A80" s="867" t="s">
        <v>266</v>
      </c>
      <c r="B80" s="520" t="s">
        <v>481</v>
      </c>
      <c r="C80" s="521"/>
      <c r="D80" s="521"/>
      <c r="E80" s="521"/>
      <c r="F80" s="522"/>
      <c r="G80" s="432" t="s">
        <v>258</v>
      </c>
      <c r="H80" s="432"/>
      <c r="I80" s="432"/>
      <c r="J80" s="432"/>
      <c r="K80" s="432"/>
      <c r="L80" s="432"/>
      <c r="M80" s="432"/>
      <c r="N80" s="432"/>
      <c r="O80" s="432"/>
      <c r="P80" s="432"/>
      <c r="Q80" s="432"/>
      <c r="R80" s="432"/>
      <c r="S80" s="432"/>
      <c r="T80" s="432"/>
      <c r="U80" s="432"/>
      <c r="V80" s="432"/>
      <c r="W80" s="432"/>
      <c r="X80" s="432"/>
      <c r="Y80" s="432"/>
      <c r="Z80" s="432"/>
      <c r="AA80" s="509"/>
      <c r="AB80" s="431" t="s">
        <v>546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8"/>
      <c r="B81" s="523"/>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8"/>
      <c r="B82" s="523"/>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8"/>
    </row>
    <row r="83" spans="1:60" ht="22.5" hidden="1" customHeight="1" x14ac:dyDescent="0.15">
      <c r="A83" s="868"/>
      <c r="B83" s="523"/>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0"/>
    </row>
    <row r="84" spans="1:60" ht="19.5" hidden="1" customHeight="1" x14ac:dyDescent="0.15">
      <c r="A84" s="868"/>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91"/>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2"/>
    </row>
    <row r="85" spans="1:60" ht="18.75" hidden="1" customHeight="1" x14ac:dyDescent="0.15">
      <c r="A85" s="868"/>
      <c r="B85" s="427" t="s">
        <v>264</v>
      </c>
      <c r="C85" s="427"/>
      <c r="D85" s="427"/>
      <c r="E85" s="427"/>
      <c r="F85" s="428"/>
      <c r="G85" s="508" t="s">
        <v>61</v>
      </c>
      <c r="H85" s="432"/>
      <c r="I85" s="432"/>
      <c r="J85" s="432"/>
      <c r="K85" s="432"/>
      <c r="L85" s="432"/>
      <c r="M85" s="432"/>
      <c r="N85" s="432"/>
      <c r="O85" s="509"/>
      <c r="P85" s="431" t="s">
        <v>63</v>
      </c>
      <c r="Q85" s="432"/>
      <c r="R85" s="432"/>
      <c r="S85" s="432"/>
      <c r="T85" s="432"/>
      <c r="U85" s="432"/>
      <c r="V85" s="432"/>
      <c r="W85" s="432"/>
      <c r="X85" s="509"/>
      <c r="Y85" s="157"/>
      <c r="Z85" s="158"/>
      <c r="AA85" s="159"/>
      <c r="AB85" s="556" t="s">
        <v>11</v>
      </c>
      <c r="AC85" s="557"/>
      <c r="AD85" s="558"/>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8"/>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8"/>
      <c r="B87" s="427"/>
      <c r="C87" s="427"/>
      <c r="D87" s="427"/>
      <c r="E87" s="427"/>
      <c r="F87" s="428"/>
      <c r="G87" s="97"/>
      <c r="H87" s="98"/>
      <c r="I87" s="98"/>
      <c r="J87" s="98"/>
      <c r="K87" s="98"/>
      <c r="L87" s="98"/>
      <c r="M87" s="98"/>
      <c r="N87" s="98"/>
      <c r="O87" s="99"/>
      <c r="P87" s="98"/>
      <c r="Q87" s="510"/>
      <c r="R87" s="510"/>
      <c r="S87" s="510"/>
      <c r="T87" s="510"/>
      <c r="U87" s="510"/>
      <c r="V87" s="510"/>
      <c r="W87" s="510"/>
      <c r="X87" s="511"/>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7"/>
      <c r="C88" s="427"/>
      <c r="D88" s="427"/>
      <c r="E88" s="427"/>
      <c r="F88" s="428"/>
      <c r="G88" s="100"/>
      <c r="H88" s="101"/>
      <c r="I88" s="101"/>
      <c r="J88" s="101"/>
      <c r="K88" s="101"/>
      <c r="L88" s="101"/>
      <c r="M88" s="101"/>
      <c r="N88" s="101"/>
      <c r="O88" s="102"/>
      <c r="P88" s="512"/>
      <c r="Q88" s="512"/>
      <c r="R88" s="512"/>
      <c r="S88" s="512"/>
      <c r="T88" s="512"/>
      <c r="U88" s="512"/>
      <c r="V88" s="512"/>
      <c r="W88" s="512"/>
      <c r="X88" s="513"/>
      <c r="Y88" s="457" t="s">
        <v>54</v>
      </c>
      <c r="Z88" s="458"/>
      <c r="AA88" s="459"/>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7" t="s">
        <v>264</v>
      </c>
      <c r="C90" s="427"/>
      <c r="D90" s="427"/>
      <c r="E90" s="427"/>
      <c r="F90" s="428"/>
      <c r="G90" s="508" t="s">
        <v>61</v>
      </c>
      <c r="H90" s="432"/>
      <c r="I90" s="432"/>
      <c r="J90" s="432"/>
      <c r="K90" s="432"/>
      <c r="L90" s="432"/>
      <c r="M90" s="432"/>
      <c r="N90" s="432"/>
      <c r="O90" s="509"/>
      <c r="P90" s="431" t="s">
        <v>63</v>
      </c>
      <c r="Q90" s="432"/>
      <c r="R90" s="432"/>
      <c r="S90" s="432"/>
      <c r="T90" s="432"/>
      <c r="U90" s="432"/>
      <c r="V90" s="432"/>
      <c r="W90" s="432"/>
      <c r="X90" s="509"/>
      <c r="Y90" s="157"/>
      <c r="Z90" s="158"/>
      <c r="AA90" s="159"/>
      <c r="AB90" s="556" t="s">
        <v>11</v>
      </c>
      <c r="AC90" s="557"/>
      <c r="AD90" s="558"/>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15">
      <c r="A91" s="868"/>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8"/>
      <c r="B92" s="427"/>
      <c r="C92" s="427"/>
      <c r="D92" s="427"/>
      <c r="E92" s="427"/>
      <c r="F92" s="428"/>
      <c r="G92" s="97"/>
      <c r="H92" s="98"/>
      <c r="I92" s="98"/>
      <c r="J92" s="98"/>
      <c r="K92" s="98"/>
      <c r="L92" s="98"/>
      <c r="M92" s="98"/>
      <c r="N92" s="98"/>
      <c r="O92" s="99"/>
      <c r="P92" s="98"/>
      <c r="Q92" s="510"/>
      <c r="R92" s="510"/>
      <c r="S92" s="510"/>
      <c r="T92" s="510"/>
      <c r="U92" s="510"/>
      <c r="V92" s="510"/>
      <c r="W92" s="510"/>
      <c r="X92" s="511"/>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7"/>
      <c r="C93" s="427"/>
      <c r="D93" s="427"/>
      <c r="E93" s="427"/>
      <c r="F93" s="428"/>
      <c r="G93" s="100"/>
      <c r="H93" s="101"/>
      <c r="I93" s="101"/>
      <c r="J93" s="101"/>
      <c r="K93" s="101"/>
      <c r="L93" s="101"/>
      <c r="M93" s="101"/>
      <c r="N93" s="101"/>
      <c r="O93" s="102"/>
      <c r="P93" s="512"/>
      <c r="Q93" s="512"/>
      <c r="R93" s="512"/>
      <c r="S93" s="512"/>
      <c r="T93" s="512"/>
      <c r="U93" s="512"/>
      <c r="V93" s="512"/>
      <c r="W93" s="512"/>
      <c r="X93" s="513"/>
      <c r="Y93" s="457" t="s">
        <v>54</v>
      </c>
      <c r="Z93" s="458"/>
      <c r="AA93" s="459"/>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7" t="s">
        <v>264</v>
      </c>
      <c r="C95" s="427"/>
      <c r="D95" s="427"/>
      <c r="E95" s="427"/>
      <c r="F95" s="428"/>
      <c r="G95" s="508" t="s">
        <v>61</v>
      </c>
      <c r="H95" s="432"/>
      <c r="I95" s="432"/>
      <c r="J95" s="432"/>
      <c r="K95" s="432"/>
      <c r="L95" s="432"/>
      <c r="M95" s="432"/>
      <c r="N95" s="432"/>
      <c r="O95" s="509"/>
      <c r="P95" s="431" t="s">
        <v>63</v>
      </c>
      <c r="Q95" s="432"/>
      <c r="R95" s="432"/>
      <c r="S95" s="432"/>
      <c r="T95" s="432"/>
      <c r="U95" s="432"/>
      <c r="V95" s="432"/>
      <c r="W95" s="432"/>
      <c r="X95" s="509"/>
      <c r="Y95" s="157"/>
      <c r="Z95" s="158"/>
      <c r="AA95" s="159"/>
      <c r="AB95" s="556" t="s">
        <v>11</v>
      </c>
      <c r="AC95" s="557"/>
      <c r="AD95" s="558"/>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8"/>
      <c r="B97" s="427"/>
      <c r="C97" s="427"/>
      <c r="D97" s="427"/>
      <c r="E97" s="427"/>
      <c r="F97" s="428"/>
      <c r="G97" s="97"/>
      <c r="H97" s="98"/>
      <c r="I97" s="98"/>
      <c r="J97" s="98"/>
      <c r="K97" s="98"/>
      <c r="L97" s="98"/>
      <c r="M97" s="98"/>
      <c r="N97" s="98"/>
      <c r="O97" s="99"/>
      <c r="P97" s="98"/>
      <c r="Q97" s="510"/>
      <c r="R97" s="510"/>
      <c r="S97" s="510"/>
      <c r="T97" s="510"/>
      <c r="U97" s="510"/>
      <c r="V97" s="510"/>
      <c r="W97" s="510"/>
      <c r="X97" s="511"/>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7"/>
      <c r="C98" s="427"/>
      <c r="D98" s="427"/>
      <c r="E98" s="427"/>
      <c r="F98" s="428"/>
      <c r="G98" s="100"/>
      <c r="H98" s="101"/>
      <c r="I98" s="101"/>
      <c r="J98" s="101"/>
      <c r="K98" s="101"/>
      <c r="L98" s="101"/>
      <c r="M98" s="101"/>
      <c r="N98" s="101"/>
      <c r="O98" s="102"/>
      <c r="P98" s="512"/>
      <c r="Q98" s="512"/>
      <c r="R98" s="512"/>
      <c r="S98" s="512"/>
      <c r="T98" s="512"/>
      <c r="U98" s="512"/>
      <c r="V98" s="512"/>
      <c r="W98" s="512"/>
      <c r="X98" s="513"/>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9"/>
      <c r="C99" s="429"/>
      <c r="D99" s="429"/>
      <c r="E99" s="429"/>
      <c r="F99" s="430"/>
      <c r="G99" s="582"/>
      <c r="H99" s="208"/>
      <c r="I99" s="208"/>
      <c r="J99" s="208"/>
      <c r="K99" s="208"/>
      <c r="L99" s="208"/>
      <c r="M99" s="208"/>
      <c r="N99" s="208"/>
      <c r="O99" s="583"/>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538</v>
      </c>
      <c r="AV100" s="314"/>
      <c r="AW100" s="314"/>
      <c r="AX100" s="316"/>
    </row>
    <row r="101" spans="1:60" ht="23.25" customHeight="1" x14ac:dyDescent="0.15">
      <c r="A101" s="421"/>
      <c r="B101" s="422"/>
      <c r="C101" s="422"/>
      <c r="D101" s="422"/>
      <c r="E101" s="422"/>
      <c r="F101" s="423"/>
      <c r="G101" s="98" t="s">
        <v>638</v>
      </c>
      <c r="H101" s="98"/>
      <c r="I101" s="98"/>
      <c r="J101" s="98"/>
      <c r="K101" s="98"/>
      <c r="L101" s="98"/>
      <c r="M101" s="98"/>
      <c r="N101" s="98"/>
      <c r="O101" s="98"/>
      <c r="P101" s="98"/>
      <c r="Q101" s="98"/>
      <c r="R101" s="98"/>
      <c r="S101" s="98"/>
      <c r="T101" s="98"/>
      <c r="U101" s="98"/>
      <c r="V101" s="98"/>
      <c r="W101" s="98"/>
      <c r="X101" s="99"/>
      <c r="Y101" s="538" t="s">
        <v>55</v>
      </c>
      <c r="Z101" s="539"/>
      <c r="AA101" s="540"/>
      <c r="AB101" s="460" t="s">
        <v>639</v>
      </c>
      <c r="AC101" s="460"/>
      <c r="AD101" s="460"/>
      <c r="AE101" s="211" t="s">
        <v>554</v>
      </c>
      <c r="AF101" s="212"/>
      <c r="AG101" s="212"/>
      <c r="AH101" s="213"/>
      <c r="AI101" s="211">
        <v>152325</v>
      </c>
      <c r="AJ101" s="212"/>
      <c r="AK101" s="212"/>
      <c r="AL101" s="213"/>
      <c r="AM101" s="211">
        <v>120706</v>
      </c>
      <c r="AN101" s="212"/>
      <c r="AO101" s="212"/>
      <c r="AP101" s="213"/>
      <c r="AQ101" s="211" t="s">
        <v>554</v>
      </c>
      <c r="AR101" s="212"/>
      <c r="AS101" s="212"/>
      <c r="AT101" s="213"/>
      <c r="AU101" s="199" t="s">
        <v>464</v>
      </c>
      <c r="AV101" s="200"/>
      <c r="AW101" s="200"/>
      <c r="AX101" s="201"/>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639</v>
      </c>
      <c r="AC102" s="460"/>
      <c r="AD102" s="460"/>
      <c r="AE102" s="417" t="s">
        <v>554</v>
      </c>
      <c r="AF102" s="417"/>
      <c r="AG102" s="417"/>
      <c r="AH102" s="417"/>
      <c r="AI102" s="417">
        <v>330000</v>
      </c>
      <c r="AJ102" s="417"/>
      <c r="AK102" s="417"/>
      <c r="AL102" s="417"/>
      <c r="AM102" s="417">
        <v>334780</v>
      </c>
      <c r="AN102" s="417"/>
      <c r="AO102" s="417"/>
      <c r="AP102" s="417"/>
      <c r="AQ102" s="266" t="s">
        <v>554</v>
      </c>
      <c r="AR102" s="267"/>
      <c r="AS102" s="267"/>
      <c r="AT102" s="312"/>
      <c r="AU102" s="199" t="s">
        <v>464</v>
      </c>
      <c r="AV102" s="200"/>
      <c r="AW102" s="200"/>
      <c r="AX102" s="201"/>
    </row>
    <row r="103" spans="1:60" ht="31.5" hidden="1" customHeight="1" x14ac:dyDescent="0.15">
      <c r="A103" s="418" t="s">
        <v>491</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470</v>
      </c>
      <c r="AN103" s="415"/>
      <c r="AO103" s="415"/>
      <c r="AP103" s="416"/>
      <c r="AQ103" s="277" t="s">
        <v>492</v>
      </c>
      <c r="AR103" s="278"/>
      <c r="AS103" s="278"/>
      <c r="AT103" s="317"/>
      <c r="AU103" s="277" t="s">
        <v>538</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4"/>
      <c r="AA105" s="545"/>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491</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470</v>
      </c>
      <c r="AN106" s="415"/>
      <c r="AO106" s="415"/>
      <c r="AP106" s="416"/>
      <c r="AQ106" s="277" t="s">
        <v>492</v>
      </c>
      <c r="AR106" s="278"/>
      <c r="AS106" s="278"/>
      <c r="AT106" s="317"/>
      <c r="AU106" s="277" t="s">
        <v>538</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1"/>
      <c r="AC107" s="542"/>
      <c r="AD107" s="543"/>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4"/>
      <c r="AA108" s="545"/>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491</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470</v>
      </c>
      <c r="AN109" s="415"/>
      <c r="AO109" s="415"/>
      <c r="AP109" s="416"/>
      <c r="AQ109" s="277" t="s">
        <v>492</v>
      </c>
      <c r="AR109" s="278"/>
      <c r="AS109" s="278"/>
      <c r="AT109" s="317"/>
      <c r="AU109" s="277" t="s">
        <v>538</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1"/>
      <c r="AC110" s="542"/>
      <c r="AD110" s="543"/>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4"/>
      <c r="AA111" s="545"/>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491</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470</v>
      </c>
      <c r="AN112" s="415"/>
      <c r="AO112" s="415"/>
      <c r="AP112" s="416"/>
      <c r="AQ112" s="277" t="s">
        <v>492</v>
      </c>
      <c r="AR112" s="278"/>
      <c r="AS112" s="278"/>
      <c r="AT112" s="317"/>
      <c r="AU112" s="277" t="s">
        <v>538</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1"/>
      <c r="AC113" s="542"/>
      <c r="AD113" s="543"/>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4"/>
      <c r="AA114" s="545"/>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470</v>
      </c>
      <c r="AN115" s="415"/>
      <c r="AO115" s="415"/>
      <c r="AP115" s="416"/>
      <c r="AQ115" s="593" t="s">
        <v>539</v>
      </c>
      <c r="AR115" s="594"/>
      <c r="AS115" s="594"/>
      <c r="AT115" s="594"/>
      <c r="AU115" s="594"/>
      <c r="AV115" s="594"/>
      <c r="AW115" s="594"/>
      <c r="AX115" s="595"/>
    </row>
    <row r="116" spans="1:50" ht="23.25" customHeight="1" x14ac:dyDescent="0.15">
      <c r="A116" s="438"/>
      <c r="B116" s="439"/>
      <c r="C116" s="439"/>
      <c r="D116" s="439"/>
      <c r="E116" s="439"/>
      <c r="F116" s="440"/>
      <c r="G116" s="786" t="s">
        <v>648</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647</v>
      </c>
      <c r="AC116" s="462"/>
      <c r="AD116" s="463"/>
      <c r="AE116" s="417" t="s">
        <v>670</v>
      </c>
      <c r="AF116" s="417"/>
      <c r="AG116" s="417"/>
      <c r="AH116" s="417"/>
      <c r="AI116" s="417">
        <v>5974</v>
      </c>
      <c r="AJ116" s="417"/>
      <c r="AK116" s="417"/>
      <c r="AL116" s="417"/>
      <c r="AM116" s="417">
        <v>7539</v>
      </c>
      <c r="AN116" s="417"/>
      <c r="AO116" s="417"/>
      <c r="AP116" s="417"/>
      <c r="AQ116" s="211" t="s">
        <v>554</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61" t="s">
        <v>680</v>
      </c>
      <c r="AC117" s="462"/>
      <c r="AD117" s="463"/>
      <c r="AE117" s="550" t="s">
        <v>671</v>
      </c>
      <c r="AF117" s="550"/>
      <c r="AG117" s="550"/>
      <c r="AH117" s="550"/>
      <c r="AI117" s="550" t="s">
        <v>681</v>
      </c>
      <c r="AJ117" s="550"/>
      <c r="AK117" s="550"/>
      <c r="AL117" s="550"/>
      <c r="AM117" s="550" t="s">
        <v>682</v>
      </c>
      <c r="AN117" s="550"/>
      <c r="AO117" s="550"/>
      <c r="AP117" s="550"/>
      <c r="AQ117" s="550" t="s">
        <v>554</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470</v>
      </c>
      <c r="AN118" s="415"/>
      <c r="AO118" s="415"/>
      <c r="AP118" s="416"/>
      <c r="AQ118" s="593" t="s">
        <v>539</v>
      </c>
      <c r="AR118" s="594"/>
      <c r="AS118" s="594"/>
      <c r="AT118" s="594"/>
      <c r="AU118" s="594"/>
      <c r="AV118" s="594"/>
      <c r="AW118" s="594"/>
      <c r="AX118" s="595"/>
    </row>
    <row r="119" spans="1:50" ht="23.25" hidden="1" customHeight="1" x14ac:dyDescent="0.15">
      <c r="A119" s="438"/>
      <c r="B119" s="439"/>
      <c r="C119" s="439"/>
      <c r="D119" s="439"/>
      <c r="E119" s="439"/>
      <c r="F119" s="440"/>
      <c r="G119" s="392" t="s">
        <v>501</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6"/>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547" t="s">
        <v>500</v>
      </c>
      <c r="AC120" s="548"/>
      <c r="AD120" s="549"/>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470</v>
      </c>
      <c r="AN121" s="415"/>
      <c r="AO121" s="415"/>
      <c r="AP121" s="416"/>
      <c r="AQ121" s="593" t="s">
        <v>539</v>
      </c>
      <c r="AR121" s="594"/>
      <c r="AS121" s="594"/>
      <c r="AT121" s="594"/>
      <c r="AU121" s="594"/>
      <c r="AV121" s="594"/>
      <c r="AW121" s="594"/>
      <c r="AX121" s="595"/>
    </row>
    <row r="122" spans="1:50" ht="23.25" hidden="1" customHeight="1" x14ac:dyDescent="0.15">
      <c r="A122" s="438"/>
      <c r="B122" s="439"/>
      <c r="C122" s="439"/>
      <c r="D122" s="439"/>
      <c r="E122" s="439"/>
      <c r="F122" s="440"/>
      <c r="G122" s="392" t="s">
        <v>502</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6"/>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547" t="s">
        <v>503</v>
      </c>
      <c r="AC123" s="548"/>
      <c r="AD123" s="549"/>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470</v>
      </c>
      <c r="AN124" s="415"/>
      <c r="AO124" s="415"/>
      <c r="AP124" s="416"/>
      <c r="AQ124" s="593" t="s">
        <v>539</v>
      </c>
      <c r="AR124" s="594"/>
      <c r="AS124" s="594"/>
      <c r="AT124" s="594"/>
      <c r="AU124" s="594"/>
      <c r="AV124" s="594"/>
      <c r="AW124" s="594"/>
      <c r="AX124" s="595"/>
    </row>
    <row r="125" spans="1:50" ht="23.25" hidden="1" customHeight="1" x14ac:dyDescent="0.15">
      <c r="A125" s="438"/>
      <c r="B125" s="439"/>
      <c r="C125" s="439"/>
      <c r="D125" s="439"/>
      <c r="E125" s="439"/>
      <c r="F125" s="440"/>
      <c r="G125" s="392" t="s">
        <v>502</v>
      </c>
      <c r="H125" s="392"/>
      <c r="I125" s="392"/>
      <c r="J125" s="392"/>
      <c r="K125" s="392"/>
      <c r="L125" s="392"/>
      <c r="M125" s="392"/>
      <c r="N125" s="392"/>
      <c r="O125" s="392"/>
      <c r="P125" s="392"/>
      <c r="Q125" s="392"/>
      <c r="R125" s="392"/>
      <c r="S125" s="392"/>
      <c r="T125" s="392"/>
      <c r="U125" s="392"/>
      <c r="V125" s="392"/>
      <c r="W125" s="392"/>
      <c r="X125" s="932"/>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6"/>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3"/>
      <c r="Y126" s="470" t="s">
        <v>49</v>
      </c>
      <c r="Z126" s="445"/>
      <c r="AA126" s="446"/>
      <c r="AB126" s="547" t="s">
        <v>500</v>
      </c>
      <c r="AC126" s="548"/>
      <c r="AD126" s="549"/>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4" t="s">
        <v>357</v>
      </c>
      <c r="AF127" s="415"/>
      <c r="AG127" s="415"/>
      <c r="AH127" s="416"/>
      <c r="AI127" s="414" t="s">
        <v>363</v>
      </c>
      <c r="AJ127" s="415"/>
      <c r="AK127" s="415"/>
      <c r="AL127" s="416"/>
      <c r="AM127" s="414" t="s">
        <v>470</v>
      </c>
      <c r="AN127" s="415"/>
      <c r="AO127" s="415"/>
      <c r="AP127" s="416"/>
      <c r="AQ127" s="593" t="s">
        <v>539</v>
      </c>
      <c r="AR127" s="594"/>
      <c r="AS127" s="594"/>
      <c r="AT127" s="594"/>
      <c r="AU127" s="594"/>
      <c r="AV127" s="594"/>
      <c r="AW127" s="594"/>
      <c r="AX127" s="595"/>
    </row>
    <row r="128" spans="1:50" ht="23.25" hidden="1" customHeight="1" x14ac:dyDescent="0.15">
      <c r="A128" s="438"/>
      <c r="B128" s="439"/>
      <c r="C128" s="439"/>
      <c r="D128" s="439"/>
      <c r="E128" s="439"/>
      <c r="F128" s="440"/>
      <c r="G128" s="392" t="s">
        <v>502</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6"/>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547" t="s">
        <v>500</v>
      </c>
      <c r="AC129" s="548"/>
      <c r="AD129" s="549"/>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554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554</v>
      </c>
      <c r="AR133" s="192"/>
      <c r="AS133" s="126" t="s">
        <v>356</v>
      </c>
      <c r="AT133" s="127"/>
      <c r="AU133" s="193">
        <v>42</v>
      </c>
      <c r="AV133" s="193"/>
      <c r="AW133" s="126" t="s">
        <v>300</v>
      </c>
      <c r="AX133" s="188"/>
    </row>
    <row r="134" spans="1:50" ht="39.75" customHeight="1" x14ac:dyDescent="0.15">
      <c r="A134" s="182"/>
      <c r="B134" s="179"/>
      <c r="C134" s="173"/>
      <c r="D134" s="179"/>
      <c r="E134" s="173"/>
      <c r="F134" s="174"/>
      <c r="G134" s="97" t="s">
        <v>568</v>
      </c>
      <c r="H134" s="98"/>
      <c r="I134" s="98"/>
      <c r="J134" s="98"/>
      <c r="K134" s="98"/>
      <c r="L134" s="98"/>
      <c r="M134" s="98"/>
      <c r="N134" s="98"/>
      <c r="O134" s="98"/>
      <c r="P134" s="98"/>
      <c r="Q134" s="98"/>
      <c r="R134" s="98"/>
      <c r="S134" s="98"/>
      <c r="T134" s="98"/>
      <c r="U134" s="98"/>
      <c r="V134" s="98"/>
      <c r="W134" s="98"/>
      <c r="X134" s="99"/>
      <c r="Y134" s="194" t="s">
        <v>379</v>
      </c>
      <c r="Z134" s="195"/>
      <c r="AA134" s="196"/>
      <c r="AB134" s="197" t="s">
        <v>569</v>
      </c>
      <c r="AC134" s="198"/>
      <c r="AD134" s="198"/>
      <c r="AE134" s="199">
        <v>114700</v>
      </c>
      <c r="AF134" s="200"/>
      <c r="AG134" s="200"/>
      <c r="AH134" s="200"/>
      <c r="AI134" s="199">
        <v>112800</v>
      </c>
      <c r="AJ134" s="200"/>
      <c r="AK134" s="200"/>
      <c r="AL134" s="200"/>
      <c r="AM134" s="199" t="s">
        <v>554</v>
      </c>
      <c r="AN134" s="200"/>
      <c r="AO134" s="200"/>
      <c r="AP134" s="200"/>
      <c r="AQ134" s="199" t="s">
        <v>554</v>
      </c>
      <c r="AR134" s="200"/>
      <c r="AS134" s="200"/>
      <c r="AT134" s="200"/>
      <c r="AU134" s="199" t="s">
        <v>554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569</v>
      </c>
      <c r="AC135" s="206"/>
      <c r="AD135" s="206"/>
      <c r="AE135" s="199" t="s">
        <v>554</v>
      </c>
      <c r="AF135" s="200"/>
      <c r="AG135" s="200"/>
      <c r="AH135" s="200"/>
      <c r="AI135" s="199" t="s">
        <v>554</v>
      </c>
      <c r="AJ135" s="200"/>
      <c r="AK135" s="200"/>
      <c r="AL135" s="200"/>
      <c r="AM135" s="199" t="s">
        <v>554</v>
      </c>
      <c r="AN135" s="200"/>
      <c r="AO135" s="200"/>
      <c r="AP135" s="200"/>
      <c r="AQ135" s="199" t="s">
        <v>554</v>
      </c>
      <c r="AR135" s="200"/>
      <c r="AS135" s="200"/>
      <c r="AT135" s="200"/>
      <c r="AU135" s="199">
        <v>92700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4"/>
      <c r="E430" s="167" t="s">
        <v>388</v>
      </c>
      <c r="F430" s="168"/>
      <c r="G430" s="901" t="s">
        <v>384</v>
      </c>
      <c r="H430" s="116"/>
      <c r="I430" s="116"/>
      <c r="J430" s="902" t="s">
        <v>623</v>
      </c>
      <c r="K430" s="903"/>
      <c r="L430" s="903"/>
      <c r="M430" s="903"/>
      <c r="N430" s="903"/>
      <c r="O430" s="903"/>
      <c r="P430" s="903"/>
      <c r="Q430" s="903"/>
      <c r="R430" s="903"/>
      <c r="S430" s="903"/>
      <c r="T430" s="90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624</v>
      </c>
      <c r="AF432" s="193"/>
      <c r="AG432" s="126" t="s">
        <v>356</v>
      </c>
      <c r="AH432" s="127"/>
      <c r="AI432" s="149"/>
      <c r="AJ432" s="149"/>
      <c r="AK432" s="149"/>
      <c r="AL432" s="147"/>
      <c r="AM432" s="149"/>
      <c r="AN432" s="149"/>
      <c r="AO432" s="149"/>
      <c r="AP432" s="147"/>
      <c r="AQ432" s="592" t="s">
        <v>625</v>
      </c>
      <c r="AR432" s="193"/>
      <c r="AS432" s="126" t="s">
        <v>356</v>
      </c>
      <c r="AT432" s="127"/>
      <c r="AU432" s="193" t="s">
        <v>626</v>
      </c>
      <c r="AV432" s="193"/>
      <c r="AW432" s="126" t="s">
        <v>300</v>
      </c>
      <c r="AX432" s="188"/>
    </row>
    <row r="433" spans="1:50" ht="23.25" customHeight="1" x14ac:dyDescent="0.15">
      <c r="A433" s="182"/>
      <c r="B433" s="179"/>
      <c r="C433" s="173"/>
      <c r="D433" s="179"/>
      <c r="E433" s="335"/>
      <c r="F433" s="336"/>
      <c r="G433" s="97" t="s">
        <v>623</v>
      </c>
      <c r="H433" s="98"/>
      <c r="I433" s="98"/>
      <c r="J433" s="98"/>
      <c r="K433" s="98"/>
      <c r="L433" s="98"/>
      <c r="M433" s="98"/>
      <c r="N433" s="98"/>
      <c r="O433" s="98"/>
      <c r="P433" s="98"/>
      <c r="Q433" s="98"/>
      <c r="R433" s="98"/>
      <c r="S433" s="98"/>
      <c r="T433" s="98"/>
      <c r="U433" s="98"/>
      <c r="V433" s="98"/>
      <c r="W433" s="98"/>
      <c r="X433" s="99"/>
      <c r="Y433" s="194" t="s">
        <v>12</v>
      </c>
      <c r="Z433" s="195"/>
      <c r="AA433" s="196"/>
      <c r="AB433" s="206" t="s">
        <v>623</v>
      </c>
      <c r="AC433" s="206"/>
      <c r="AD433" s="206"/>
      <c r="AE433" s="333" t="s">
        <v>623</v>
      </c>
      <c r="AF433" s="200"/>
      <c r="AG433" s="200"/>
      <c r="AH433" s="200"/>
      <c r="AI433" s="333" t="s">
        <v>623</v>
      </c>
      <c r="AJ433" s="200"/>
      <c r="AK433" s="200"/>
      <c r="AL433" s="200"/>
      <c r="AM433" s="333" t="s">
        <v>626</v>
      </c>
      <c r="AN433" s="200"/>
      <c r="AO433" s="200"/>
      <c r="AP433" s="334"/>
      <c r="AQ433" s="333" t="s">
        <v>623</v>
      </c>
      <c r="AR433" s="200"/>
      <c r="AS433" s="200"/>
      <c r="AT433" s="334"/>
      <c r="AU433" s="200" t="s">
        <v>628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623</v>
      </c>
      <c r="AC434" s="198"/>
      <c r="AD434" s="198"/>
      <c r="AE434" s="333" t="s">
        <v>627</v>
      </c>
      <c r="AF434" s="200"/>
      <c r="AG434" s="200"/>
      <c r="AH434" s="334"/>
      <c r="AI434" s="333" t="s">
        <v>623</v>
      </c>
      <c r="AJ434" s="200"/>
      <c r="AK434" s="200"/>
      <c r="AL434" s="200"/>
      <c r="AM434" s="333" t="s">
        <v>623</v>
      </c>
      <c r="AN434" s="200"/>
      <c r="AO434" s="200"/>
      <c r="AP434" s="334"/>
      <c r="AQ434" s="333" t="s">
        <v>626</v>
      </c>
      <c r="AR434" s="200"/>
      <c r="AS434" s="200"/>
      <c r="AT434" s="334"/>
      <c r="AU434" s="200" t="s">
        <v>626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623</v>
      </c>
      <c r="AF435" s="200"/>
      <c r="AG435" s="200"/>
      <c r="AH435" s="334"/>
      <c r="AI435" s="333" t="s">
        <v>623</v>
      </c>
      <c r="AJ435" s="200"/>
      <c r="AK435" s="200"/>
      <c r="AL435" s="200"/>
      <c r="AM435" s="333" t="s">
        <v>623</v>
      </c>
      <c r="AN435" s="200"/>
      <c r="AO435" s="200"/>
      <c r="AP435" s="334"/>
      <c r="AQ435" s="333" t="s">
        <v>623</v>
      </c>
      <c r="AR435" s="200"/>
      <c r="AS435" s="200"/>
      <c r="AT435" s="334"/>
      <c r="AU435" s="200" t="s">
        <v>623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623</v>
      </c>
      <c r="AF457" s="193"/>
      <c r="AG457" s="126" t="s">
        <v>356</v>
      </c>
      <c r="AH457" s="127"/>
      <c r="AI457" s="149"/>
      <c r="AJ457" s="149"/>
      <c r="AK457" s="149"/>
      <c r="AL457" s="147"/>
      <c r="AM457" s="149"/>
      <c r="AN457" s="149"/>
      <c r="AO457" s="149"/>
      <c r="AP457" s="147"/>
      <c r="AQ457" s="592" t="s">
        <v>623</v>
      </c>
      <c r="AR457" s="193"/>
      <c r="AS457" s="126" t="s">
        <v>356</v>
      </c>
      <c r="AT457" s="127"/>
      <c r="AU457" s="193" t="s">
        <v>623</v>
      </c>
      <c r="AV457" s="193"/>
      <c r="AW457" s="126" t="s">
        <v>300</v>
      </c>
      <c r="AX457" s="188"/>
    </row>
    <row r="458" spans="1:50" ht="23.25" customHeight="1" x14ac:dyDescent="0.15">
      <c r="A458" s="182"/>
      <c r="B458" s="179"/>
      <c r="C458" s="173"/>
      <c r="D458" s="179"/>
      <c r="E458" s="335"/>
      <c r="F458" s="336"/>
      <c r="G458" s="97" t="s">
        <v>623</v>
      </c>
      <c r="H458" s="98"/>
      <c r="I458" s="98"/>
      <c r="J458" s="98"/>
      <c r="K458" s="98"/>
      <c r="L458" s="98"/>
      <c r="M458" s="98"/>
      <c r="N458" s="98"/>
      <c r="O458" s="98"/>
      <c r="P458" s="98"/>
      <c r="Q458" s="98"/>
      <c r="R458" s="98"/>
      <c r="S458" s="98"/>
      <c r="T458" s="98"/>
      <c r="U458" s="98"/>
      <c r="V458" s="98"/>
      <c r="W458" s="98"/>
      <c r="X458" s="99"/>
      <c r="Y458" s="194" t="s">
        <v>12</v>
      </c>
      <c r="Z458" s="195"/>
      <c r="AA458" s="196"/>
      <c r="AB458" s="206" t="s">
        <v>623</v>
      </c>
      <c r="AC458" s="206"/>
      <c r="AD458" s="206"/>
      <c r="AE458" s="333" t="s">
        <v>623</v>
      </c>
      <c r="AF458" s="200"/>
      <c r="AG458" s="200"/>
      <c r="AH458" s="200"/>
      <c r="AI458" s="333" t="s">
        <v>629</v>
      </c>
      <c r="AJ458" s="200"/>
      <c r="AK458" s="200"/>
      <c r="AL458" s="200"/>
      <c r="AM458" s="333" t="s">
        <v>623</v>
      </c>
      <c r="AN458" s="200"/>
      <c r="AO458" s="200"/>
      <c r="AP458" s="334"/>
      <c r="AQ458" s="333" t="s">
        <v>626</v>
      </c>
      <c r="AR458" s="200"/>
      <c r="AS458" s="200"/>
      <c r="AT458" s="334"/>
      <c r="AU458" s="200" t="s">
        <v>623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623</v>
      </c>
      <c r="AC459" s="198"/>
      <c r="AD459" s="198"/>
      <c r="AE459" s="333" t="s">
        <v>623</v>
      </c>
      <c r="AF459" s="200"/>
      <c r="AG459" s="200"/>
      <c r="AH459" s="334"/>
      <c r="AI459" s="333" t="s">
        <v>623</v>
      </c>
      <c r="AJ459" s="200"/>
      <c r="AK459" s="200"/>
      <c r="AL459" s="200"/>
      <c r="AM459" s="333" t="s">
        <v>626</v>
      </c>
      <c r="AN459" s="200"/>
      <c r="AO459" s="200"/>
      <c r="AP459" s="334"/>
      <c r="AQ459" s="333" t="s">
        <v>631</v>
      </c>
      <c r="AR459" s="200"/>
      <c r="AS459" s="200"/>
      <c r="AT459" s="334"/>
      <c r="AU459" s="200" t="s">
        <v>623</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623</v>
      </c>
      <c r="AF460" s="200"/>
      <c r="AG460" s="200"/>
      <c r="AH460" s="334"/>
      <c r="AI460" s="333" t="s">
        <v>630</v>
      </c>
      <c r="AJ460" s="200"/>
      <c r="AK460" s="200"/>
      <c r="AL460" s="200"/>
      <c r="AM460" s="333" t="s">
        <v>623</v>
      </c>
      <c r="AN460" s="200"/>
      <c r="AO460" s="200"/>
      <c r="AP460" s="334"/>
      <c r="AQ460" s="333" t="s">
        <v>626</v>
      </c>
      <c r="AR460" s="200"/>
      <c r="AS460" s="200"/>
      <c r="AT460" s="334"/>
      <c r="AU460" s="200" t="s">
        <v>623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623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54.75" customHeight="1" x14ac:dyDescent="0.15">
      <c r="A702" s="873" t="s">
        <v>259</v>
      </c>
      <c r="B702" s="874"/>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551</v>
      </c>
      <c r="AE702" s="339"/>
      <c r="AF702" s="339"/>
      <c r="AG702" s="384" t="s">
        <v>667</v>
      </c>
      <c r="AH702" s="385"/>
      <c r="AI702" s="385"/>
      <c r="AJ702" s="385"/>
      <c r="AK702" s="385"/>
      <c r="AL702" s="385"/>
      <c r="AM702" s="385"/>
      <c r="AN702" s="385"/>
      <c r="AO702" s="385"/>
      <c r="AP702" s="385"/>
      <c r="AQ702" s="385"/>
      <c r="AR702" s="385"/>
      <c r="AS702" s="385"/>
      <c r="AT702" s="385"/>
      <c r="AU702" s="385"/>
      <c r="AV702" s="385"/>
      <c r="AW702" s="385"/>
      <c r="AX702" s="386"/>
    </row>
    <row r="703" spans="1:50" ht="50.2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1" t="s">
        <v>551</v>
      </c>
      <c r="AE703" s="322"/>
      <c r="AF703" s="322"/>
      <c r="AG703" s="94" t="s">
        <v>668</v>
      </c>
      <c r="AH703" s="95"/>
      <c r="AI703" s="95"/>
      <c r="AJ703" s="95"/>
      <c r="AK703" s="95"/>
      <c r="AL703" s="95"/>
      <c r="AM703" s="95"/>
      <c r="AN703" s="95"/>
      <c r="AO703" s="95"/>
      <c r="AP703" s="95"/>
      <c r="AQ703" s="95"/>
      <c r="AR703" s="95"/>
      <c r="AS703" s="95"/>
      <c r="AT703" s="95"/>
      <c r="AU703" s="95"/>
      <c r="AV703" s="95"/>
      <c r="AW703" s="95"/>
      <c r="AX703" s="96"/>
    </row>
    <row r="704" spans="1:50" ht="54"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4" t="s">
        <v>551</v>
      </c>
      <c r="AE704" s="785"/>
      <c r="AF704" s="785"/>
      <c r="AG704" s="160" t="s">
        <v>649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4" t="s">
        <v>41</v>
      </c>
      <c r="D705" s="825"/>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6"/>
      <c r="AD705" s="716" t="s">
        <v>551</v>
      </c>
      <c r="AE705" s="717"/>
      <c r="AF705" s="717"/>
      <c r="AG705" s="118" t="s">
        <v>571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7"/>
      <c r="D706" s="798"/>
      <c r="E706" s="732" t="s">
        <v>526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572</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9"/>
      <c r="D707" s="800"/>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8" t="s">
        <v>572</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6" t="s">
        <v>551</v>
      </c>
      <c r="AE708" s="607"/>
      <c r="AF708" s="607"/>
      <c r="AG708" s="744" t="s">
        <v>573</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551</v>
      </c>
      <c r="AE709" s="322"/>
      <c r="AF709" s="322"/>
      <c r="AG709" s="94" t="s">
        <v>574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551</v>
      </c>
      <c r="AE710" s="322"/>
      <c r="AF710" s="322"/>
      <c r="AG710" s="94" t="s">
        <v>575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551</v>
      </c>
      <c r="AE711" s="322"/>
      <c r="AF711" s="322"/>
      <c r="AG711" s="94" t="s">
        <v>576</v>
      </c>
      <c r="AH711" s="95"/>
      <c r="AI711" s="95"/>
      <c r="AJ711" s="95"/>
      <c r="AK711" s="95"/>
      <c r="AL711" s="95"/>
      <c r="AM711" s="95"/>
      <c r="AN711" s="95"/>
      <c r="AO711" s="95"/>
      <c r="AP711" s="95"/>
      <c r="AQ711" s="95"/>
      <c r="AR711" s="95"/>
      <c r="AS711" s="95"/>
      <c r="AT711" s="95"/>
      <c r="AU711" s="95"/>
      <c r="AV711" s="95"/>
      <c r="AW711" s="95"/>
      <c r="AX711" s="96"/>
    </row>
    <row r="712" spans="1:50" ht="65.25" customHeight="1" x14ac:dyDescent="0.15">
      <c r="A712" s="644"/>
      <c r="B712" s="646"/>
      <c r="C712" s="390" t="s">
        <v>486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621</v>
      </c>
      <c r="AE712" s="785"/>
      <c r="AF712" s="785"/>
      <c r="AG712" s="813" t="s">
        <v>650</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4"/>
      <c r="B713" s="646"/>
      <c r="C713" s="951" t="s">
        <v>487</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622</v>
      </c>
      <c r="AE713" s="322"/>
      <c r="AF713" s="665"/>
      <c r="AG713" s="94" t="s">
        <v>559</v>
      </c>
      <c r="AH713" s="95"/>
      <c r="AI713" s="95"/>
      <c r="AJ713" s="95"/>
      <c r="AK713" s="95"/>
      <c r="AL713" s="95"/>
      <c r="AM713" s="95"/>
      <c r="AN713" s="95"/>
      <c r="AO713" s="95"/>
      <c r="AP713" s="95"/>
      <c r="AQ713" s="95"/>
      <c r="AR713" s="95"/>
      <c r="AS713" s="95"/>
      <c r="AT713" s="95"/>
      <c r="AU713" s="95"/>
      <c r="AV713" s="95"/>
      <c r="AW713" s="95"/>
      <c r="AX713" s="96"/>
    </row>
    <row r="714" spans="1:50" ht="42" customHeight="1" x14ac:dyDescent="0.15">
      <c r="A714" s="647"/>
      <c r="B714" s="648"/>
      <c r="C714" s="649" t="s">
        <v>459</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0" t="s">
        <v>551</v>
      </c>
      <c r="AE714" s="811"/>
      <c r="AF714" s="812"/>
      <c r="AG714" s="738" t="s">
        <v>577</v>
      </c>
      <c r="AH714" s="739"/>
      <c r="AI714" s="739"/>
      <c r="AJ714" s="739"/>
      <c r="AK714" s="739"/>
      <c r="AL714" s="739"/>
      <c r="AM714" s="739"/>
      <c r="AN714" s="739"/>
      <c r="AO714" s="739"/>
      <c r="AP714" s="739"/>
      <c r="AQ714" s="739"/>
      <c r="AR714" s="739"/>
      <c r="AS714" s="739"/>
      <c r="AT714" s="739"/>
      <c r="AU714" s="739"/>
      <c r="AV714" s="739"/>
      <c r="AW714" s="739"/>
      <c r="AX714" s="740"/>
    </row>
    <row r="715" spans="1:50" ht="50.45" customHeight="1" x14ac:dyDescent="0.15">
      <c r="A715" s="642" t="s">
        <v>40</v>
      </c>
      <c r="B715" s="787"/>
      <c r="C715" s="788" t="s">
        <v>460</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6" t="s">
        <v>621</v>
      </c>
      <c r="AE715" s="607"/>
      <c r="AF715" s="658"/>
      <c r="AG715" s="744" t="s">
        <v>675</v>
      </c>
      <c r="AH715" s="745"/>
      <c r="AI715" s="745"/>
      <c r="AJ715" s="745"/>
      <c r="AK715" s="745"/>
      <c r="AL715" s="745"/>
      <c r="AM715" s="745"/>
      <c r="AN715" s="745"/>
      <c r="AO715" s="745"/>
      <c r="AP715" s="745"/>
      <c r="AQ715" s="745"/>
      <c r="AR715" s="745"/>
      <c r="AS715" s="745"/>
      <c r="AT715" s="745"/>
      <c r="AU715" s="745"/>
      <c r="AV715" s="745"/>
      <c r="AW715" s="745"/>
      <c r="AX715" s="746"/>
    </row>
    <row r="716" spans="1:50" ht="84.7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551</v>
      </c>
      <c r="AE716" s="629"/>
      <c r="AF716" s="629"/>
      <c r="AG716" s="94" t="s">
        <v>672</v>
      </c>
      <c r="AH716" s="95"/>
      <c r="AI716" s="95"/>
      <c r="AJ716" s="95"/>
      <c r="AK716" s="95"/>
      <c r="AL716" s="95"/>
      <c r="AM716" s="95"/>
      <c r="AN716" s="95"/>
      <c r="AO716" s="95"/>
      <c r="AP716" s="95"/>
      <c r="AQ716" s="95"/>
      <c r="AR716" s="95"/>
      <c r="AS716" s="95"/>
      <c r="AT716" s="95"/>
      <c r="AU716" s="95"/>
      <c r="AV716" s="95"/>
      <c r="AW716" s="95"/>
      <c r="AX716" s="96"/>
    </row>
    <row r="717" spans="1:50" ht="59.25"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621</v>
      </c>
      <c r="AE717" s="322"/>
      <c r="AF717" s="322"/>
      <c r="AG717" s="94" t="s">
        <v>673</v>
      </c>
      <c r="AH717" s="95"/>
      <c r="AI717" s="95"/>
      <c r="AJ717" s="95"/>
      <c r="AK717" s="95"/>
      <c r="AL717" s="95"/>
      <c r="AM717" s="95"/>
      <c r="AN717" s="95"/>
      <c r="AO717" s="95"/>
      <c r="AP717" s="95"/>
      <c r="AQ717" s="95"/>
      <c r="AR717" s="95"/>
      <c r="AS717" s="95"/>
      <c r="AT717" s="95"/>
      <c r="AU717" s="95"/>
      <c r="AV717" s="95"/>
      <c r="AW717" s="95"/>
      <c r="AX717" s="96"/>
    </row>
    <row r="718" spans="1:50" ht="43.5"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551</v>
      </c>
      <c r="AE718" s="322"/>
      <c r="AF718" s="322"/>
      <c r="AG718" s="120" t="s">
        <v>651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622</v>
      </c>
      <c r="AE719" s="607"/>
      <c r="AF719" s="607"/>
      <c r="AG719" s="118" t="s">
        <v>623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5"/>
      <c r="C726" s="818" t="s">
        <v>53</v>
      </c>
      <c r="D726" s="840"/>
      <c r="E726" s="840"/>
      <c r="F726" s="841"/>
      <c r="G726" s="576" t="s">
        <v>652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6"/>
      <c r="B727" s="807"/>
      <c r="C727" s="750" t="s">
        <v>57</v>
      </c>
      <c r="D727" s="751"/>
      <c r="E727" s="751"/>
      <c r="F727" s="752"/>
      <c r="G727" s="574" t="s">
        <v>676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677</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2" t="s">
        <v>679</v>
      </c>
      <c r="B731" s="803"/>
      <c r="C731" s="803"/>
      <c r="D731" s="803"/>
      <c r="E731" s="804"/>
      <c r="F731" s="731" t="s">
        <v>678</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527</v>
      </c>
      <c r="B733" s="676"/>
      <c r="C733" s="676"/>
      <c r="D733" s="676"/>
      <c r="E733" s="677"/>
      <c r="F733" s="639" t="s">
        <v>684</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2" t="s">
        <v>493</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5" t="s">
        <v>431</v>
      </c>
      <c r="B737" s="203"/>
      <c r="C737" s="203"/>
      <c r="D737" s="204"/>
      <c r="E737" s="991" t="s">
        <v>640</v>
      </c>
      <c r="F737" s="991"/>
      <c r="G737" s="991"/>
      <c r="H737" s="991"/>
      <c r="I737" s="991"/>
      <c r="J737" s="991"/>
      <c r="K737" s="991"/>
      <c r="L737" s="991"/>
      <c r="M737" s="991"/>
      <c r="N737" s="358" t="s">
        <v>358</v>
      </c>
      <c r="O737" s="358"/>
      <c r="P737" s="358"/>
      <c r="Q737" s="358"/>
      <c r="R737" s="991" t="s">
        <v>640</v>
      </c>
      <c r="S737" s="991"/>
      <c r="T737" s="991"/>
      <c r="U737" s="991"/>
      <c r="V737" s="991"/>
      <c r="W737" s="991"/>
      <c r="X737" s="991"/>
      <c r="Y737" s="991"/>
      <c r="Z737" s="991"/>
      <c r="AA737" s="358" t="s">
        <v>359</v>
      </c>
      <c r="AB737" s="358"/>
      <c r="AC737" s="358"/>
      <c r="AD737" s="358"/>
      <c r="AE737" s="991" t="s">
        <v>640</v>
      </c>
      <c r="AF737" s="991"/>
      <c r="AG737" s="991"/>
      <c r="AH737" s="991"/>
      <c r="AI737" s="991"/>
      <c r="AJ737" s="991"/>
      <c r="AK737" s="991"/>
      <c r="AL737" s="991"/>
      <c r="AM737" s="991"/>
      <c r="AN737" s="358" t="s">
        <v>360</v>
      </c>
      <c r="AO737" s="358"/>
      <c r="AP737" s="358"/>
      <c r="AQ737" s="358"/>
      <c r="AR737" s="992" t="s">
        <v>640</v>
      </c>
      <c r="AS737" s="993"/>
      <c r="AT737" s="993"/>
      <c r="AU737" s="993"/>
      <c r="AV737" s="993"/>
      <c r="AW737" s="993"/>
      <c r="AX737" s="994"/>
      <c r="AY737" s="89"/>
      <c r="AZ737" s="89"/>
    </row>
    <row r="738" spans="1:52" ht="24.75" customHeight="1" x14ac:dyDescent="0.15">
      <c r="A738" s="995" t="s">
        <v>361</v>
      </c>
      <c r="B738" s="203"/>
      <c r="C738" s="203"/>
      <c r="D738" s="204"/>
      <c r="E738" s="991" t="s">
        <v>640</v>
      </c>
      <c r="F738" s="991"/>
      <c r="G738" s="991"/>
      <c r="H738" s="991"/>
      <c r="I738" s="991"/>
      <c r="J738" s="991"/>
      <c r="K738" s="991"/>
      <c r="L738" s="991"/>
      <c r="M738" s="991"/>
      <c r="N738" s="358" t="s">
        <v>362</v>
      </c>
      <c r="O738" s="358"/>
      <c r="P738" s="358"/>
      <c r="Q738" s="358"/>
      <c r="R738" s="991" t="s">
        <v>654</v>
      </c>
      <c r="S738" s="991"/>
      <c r="T738" s="991"/>
      <c r="U738" s="991"/>
      <c r="V738" s="991"/>
      <c r="W738" s="991"/>
      <c r="X738" s="991"/>
      <c r="Y738" s="991"/>
      <c r="Z738" s="991"/>
      <c r="AA738" s="358" t="s">
        <v>480</v>
      </c>
      <c r="AB738" s="358"/>
      <c r="AC738" s="358"/>
      <c r="AD738" s="358"/>
      <c r="AE738" s="991" t="s">
        <v>653</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540</v>
      </c>
      <c r="B739" s="1000"/>
      <c r="C739" s="1000"/>
      <c r="D739" s="1001"/>
      <c r="E739" s="1002" t="s">
        <v>547</v>
      </c>
      <c r="F739" s="1003"/>
      <c r="G739" s="1003"/>
      <c r="H739" s="91" t="str">
        <f>IF(E739="", "", "(")</f>
        <v>(</v>
      </c>
      <c r="I739" s="986"/>
      <c r="J739" s="986"/>
      <c r="K739" s="91" t="str">
        <f>IF(OR(I739="　", I739=""), "", "-")</f>
        <v/>
      </c>
      <c r="L739" s="987">
        <v>63</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6" t="s">
        <v>529</v>
      </c>
      <c r="B740" s="617"/>
      <c r="C740" s="617"/>
      <c r="D740" s="617"/>
      <c r="E740" s="617"/>
      <c r="F740" s="618"/>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531</v>
      </c>
      <c r="B779" s="631"/>
      <c r="C779" s="631"/>
      <c r="D779" s="631"/>
      <c r="E779" s="631"/>
      <c r="F779" s="632"/>
      <c r="G779" s="597" t="s">
        <v>610</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611</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6"/>
    </row>
    <row r="780" spans="1:50" ht="24.75" customHeight="1" x14ac:dyDescent="0.15">
      <c r="A780" s="633"/>
      <c r="B780" s="634"/>
      <c r="C780" s="634"/>
      <c r="D780" s="634"/>
      <c r="E780" s="634"/>
      <c r="F780" s="635"/>
      <c r="G780" s="818"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1"/>
      <c r="AC780" s="818"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615</v>
      </c>
      <c r="H781" s="673"/>
      <c r="I781" s="673"/>
      <c r="J781" s="673"/>
      <c r="K781" s="674"/>
      <c r="L781" s="666" t="s">
        <v>616</v>
      </c>
      <c r="M781" s="667"/>
      <c r="N781" s="667"/>
      <c r="O781" s="667"/>
      <c r="P781" s="667"/>
      <c r="Q781" s="667"/>
      <c r="R781" s="667"/>
      <c r="S781" s="667"/>
      <c r="T781" s="667"/>
      <c r="U781" s="667"/>
      <c r="V781" s="667"/>
      <c r="W781" s="667"/>
      <c r="X781" s="668"/>
      <c r="Y781" s="387">
        <v>838</v>
      </c>
      <c r="Z781" s="388"/>
      <c r="AA781" s="388"/>
      <c r="AB781" s="808"/>
      <c r="AC781" s="672" t="s">
        <v>615</v>
      </c>
      <c r="AD781" s="673"/>
      <c r="AE781" s="673"/>
      <c r="AF781" s="673"/>
      <c r="AG781" s="674"/>
      <c r="AH781" s="666" t="s">
        <v>655</v>
      </c>
      <c r="AI781" s="667"/>
      <c r="AJ781" s="667"/>
      <c r="AK781" s="667"/>
      <c r="AL781" s="667"/>
      <c r="AM781" s="667"/>
      <c r="AN781" s="667"/>
      <c r="AO781" s="667"/>
      <c r="AP781" s="667"/>
      <c r="AQ781" s="667"/>
      <c r="AR781" s="667"/>
      <c r="AS781" s="667"/>
      <c r="AT781" s="668"/>
      <c r="AU781" s="387">
        <v>8</v>
      </c>
      <c r="AV781" s="388"/>
      <c r="AW781" s="388"/>
      <c r="AX781" s="389"/>
    </row>
    <row r="782" spans="1:50" ht="24.75" customHeight="1" x14ac:dyDescent="0.15">
      <c r="A782" s="633"/>
      <c r="B782" s="634"/>
      <c r="C782" s="634"/>
      <c r="D782" s="634"/>
      <c r="E782" s="634"/>
      <c r="F782" s="635"/>
      <c r="G782" s="608" t="s">
        <v>614</v>
      </c>
      <c r="H782" s="609"/>
      <c r="I782" s="609"/>
      <c r="J782" s="609"/>
      <c r="K782" s="610"/>
      <c r="L782" s="600" t="s">
        <v>613</v>
      </c>
      <c r="M782" s="601"/>
      <c r="N782" s="601"/>
      <c r="O782" s="601"/>
      <c r="P782" s="601"/>
      <c r="Q782" s="601"/>
      <c r="R782" s="601"/>
      <c r="S782" s="601"/>
      <c r="T782" s="601"/>
      <c r="U782" s="601"/>
      <c r="V782" s="601"/>
      <c r="W782" s="601"/>
      <c r="X782" s="602"/>
      <c r="Y782" s="603">
        <v>75</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9" t="s">
        <v>20</v>
      </c>
      <c r="H791" s="830"/>
      <c r="I791" s="830"/>
      <c r="J791" s="830"/>
      <c r="K791" s="830"/>
      <c r="L791" s="831"/>
      <c r="M791" s="832"/>
      <c r="N791" s="832"/>
      <c r="O791" s="832"/>
      <c r="P791" s="832"/>
      <c r="Q791" s="832"/>
      <c r="R791" s="832"/>
      <c r="S791" s="832"/>
      <c r="T791" s="832"/>
      <c r="U791" s="832"/>
      <c r="V791" s="832"/>
      <c r="W791" s="832"/>
      <c r="X791" s="833"/>
      <c r="Y791" s="834">
        <f>SUM(Y781:AB790)</f>
        <v>913</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8</v>
      </c>
      <c r="AV791" s="835"/>
      <c r="AW791" s="835"/>
      <c r="AX791" s="837"/>
    </row>
    <row r="792" spans="1:50" ht="24.75" customHeight="1" x14ac:dyDescent="0.15">
      <c r="A792" s="633"/>
      <c r="B792" s="634"/>
      <c r="C792" s="634"/>
      <c r="D792" s="634"/>
      <c r="E792" s="634"/>
      <c r="F792" s="635"/>
      <c r="G792" s="597" t="s">
        <v>674</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612</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6"/>
    </row>
    <row r="793" spans="1:50" ht="24.75" customHeight="1" x14ac:dyDescent="0.15">
      <c r="A793" s="633"/>
      <c r="B793" s="634"/>
      <c r="C793" s="634"/>
      <c r="D793" s="634"/>
      <c r="E793" s="634"/>
      <c r="F793" s="635"/>
      <c r="G793" s="818"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1"/>
      <c r="AC793" s="818"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615</v>
      </c>
      <c r="H794" s="673"/>
      <c r="I794" s="673"/>
      <c r="J794" s="673"/>
      <c r="K794" s="674"/>
      <c r="L794" s="666" t="s">
        <v>656</v>
      </c>
      <c r="M794" s="667"/>
      <c r="N794" s="667"/>
      <c r="O794" s="667"/>
      <c r="P794" s="667"/>
      <c r="Q794" s="667"/>
      <c r="R794" s="667"/>
      <c r="S794" s="667"/>
      <c r="T794" s="667"/>
      <c r="U794" s="667"/>
      <c r="V794" s="667"/>
      <c r="W794" s="667"/>
      <c r="X794" s="668"/>
      <c r="Y794" s="387">
        <v>62</v>
      </c>
      <c r="Z794" s="388"/>
      <c r="AA794" s="388"/>
      <c r="AB794" s="808"/>
      <c r="AC794" s="672" t="s">
        <v>615</v>
      </c>
      <c r="AD794" s="673"/>
      <c r="AE794" s="673"/>
      <c r="AF794" s="673"/>
      <c r="AG794" s="674"/>
      <c r="AH794" s="666" t="s">
        <v>637</v>
      </c>
      <c r="AI794" s="667"/>
      <c r="AJ794" s="667"/>
      <c r="AK794" s="667"/>
      <c r="AL794" s="667"/>
      <c r="AM794" s="667"/>
      <c r="AN794" s="667"/>
      <c r="AO794" s="667"/>
      <c r="AP794" s="667"/>
      <c r="AQ794" s="667"/>
      <c r="AR794" s="667"/>
      <c r="AS794" s="667"/>
      <c r="AT794" s="668"/>
      <c r="AU794" s="387">
        <v>5</v>
      </c>
      <c r="AV794" s="388"/>
      <c r="AW794" s="388"/>
      <c r="AX794" s="389"/>
    </row>
    <row r="795" spans="1:50" ht="24.75"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x14ac:dyDescent="0.15">
      <c r="A804" s="633"/>
      <c r="B804" s="634"/>
      <c r="C804" s="634"/>
      <c r="D804" s="634"/>
      <c r="E804" s="634"/>
      <c r="F804" s="635"/>
      <c r="G804" s="829" t="s">
        <v>20</v>
      </c>
      <c r="H804" s="830"/>
      <c r="I804" s="830"/>
      <c r="J804" s="830"/>
      <c r="K804" s="830"/>
      <c r="L804" s="831"/>
      <c r="M804" s="832"/>
      <c r="N804" s="832"/>
      <c r="O804" s="832"/>
      <c r="P804" s="832"/>
      <c r="Q804" s="832"/>
      <c r="R804" s="832"/>
      <c r="S804" s="832"/>
      <c r="T804" s="832"/>
      <c r="U804" s="832"/>
      <c r="V804" s="832"/>
      <c r="W804" s="832"/>
      <c r="X804" s="833"/>
      <c r="Y804" s="834">
        <f>SUM(Y794:AB803)</f>
        <v>62</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5</v>
      </c>
      <c r="AV804" s="835"/>
      <c r="AW804" s="835"/>
      <c r="AX804" s="837"/>
    </row>
    <row r="805" spans="1:50" ht="24.75" hidden="1" customHeight="1" x14ac:dyDescent="0.15">
      <c r="A805" s="633"/>
      <c r="B805" s="634"/>
      <c r="C805" s="634"/>
      <c r="D805" s="634"/>
      <c r="E805" s="634"/>
      <c r="F805" s="635"/>
      <c r="G805" s="597" t="s">
        <v>454</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455</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6"/>
    </row>
    <row r="806" spans="1:50" ht="24.75" hidden="1" customHeight="1" x14ac:dyDescent="0.15">
      <c r="A806" s="633"/>
      <c r="B806" s="634"/>
      <c r="C806" s="634"/>
      <c r="D806" s="634"/>
      <c r="E806" s="634"/>
      <c r="F806" s="635"/>
      <c r="G806" s="818"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1"/>
      <c r="AC806" s="818"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08"/>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6"/>
    </row>
    <row r="819" spans="1:50" ht="24.75" hidden="1" customHeight="1" x14ac:dyDescent="0.15">
      <c r="A819" s="633"/>
      <c r="B819" s="634"/>
      <c r="C819" s="634"/>
      <c r="D819" s="634"/>
      <c r="E819" s="634"/>
      <c r="F819" s="635"/>
      <c r="G819" s="818"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1"/>
      <c r="AC819" s="818"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8"/>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5">
        <v>1</v>
      </c>
      <c r="B837" s="375">
        <v>1</v>
      </c>
      <c r="C837" s="354" t="s">
        <v>578</v>
      </c>
      <c r="D837" s="340"/>
      <c r="E837" s="340"/>
      <c r="F837" s="340"/>
      <c r="G837" s="340"/>
      <c r="H837" s="340"/>
      <c r="I837" s="340"/>
      <c r="J837" s="341">
        <v>5120005018459</v>
      </c>
      <c r="K837" s="342"/>
      <c r="L837" s="342"/>
      <c r="M837" s="342"/>
      <c r="N837" s="342"/>
      <c r="O837" s="342"/>
      <c r="P837" s="355" t="s">
        <v>579</v>
      </c>
      <c r="Q837" s="343"/>
      <c r="R837" s="343"/>
      <c r="S837" s="343"/>
      <c r="T837" s="343"/>
      <c r="U837" s="343"/>
      <c r="V837" s="343"/>
      <c r="W837" s="343"/>
      <c r="X837" s="343"/>
      <c r="Y837" s="344">
        <v>913</v>
      </c>
      <c r="Z837" s="345"/>
      <c r="AA837" s="345"/>
      <c r="AB837" s="346"/>
      <c r="AC837" s="356" t="s">
        <v>580</v>
      </c>
      <c r="AD837" s="364"/>
      <c r="AE837" s="364"/>
      <c r="AF837" s="364"/>
      <c r="AG837" s="364"/>
      <c r="AH837" s="365" t="s">
        <v>581</v>
      </c>
      <c r="AI837" s="366"/>
      <c r="AJ837" s="366"/>
      <c r="AK837" s="366"/>
      <c r="AL837" s="350" t="s">
        <v>581</v>
      </c>
      <c r="AM837" s="351"/>
      <c r="AN837" s="351"/>
      <c r="AO837" s="352"/>
      <c r="AP837" s="353" t="s">
        <v>582</v>
      </c>
      <c r="AQ837" s="353"/>
      <c r="AR837" s="353"/>
      <c r="AS837" s="353"/>
      <c r="AT837" s="353"/>
      <c r="AU837" s="353"/>
      <c r="AV837" s="353"/>
      <c r="AW837" s="353"/>
      <c r="AX837" s="353"/>
    </row>
    <row r="838" spans="1:50" ht="30" hidden="1" customHeight="1" x14ac:dyDescent="0.15">
      <c r="A838" s="375">
        <v>2</v>
      </c>
      <c r="B838" s="37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5">
        <v>3</v>
      </c>
      <c r="B839" s="375">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5">
        <v>4</v>
      </c>
      <c r="B840" s="375">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5">
        <v>5</v>
      </c>
      <c r="B841" s="37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5">
        <v>6</v>
      </c>
      <c r="B842" s="37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5">
        <v>7</v>
      </c>
      <c r="B843" s="37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5">
        <v>8</v>
      </c>
      <c r="B844" s="37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5">
        <v>9</v>
      </c>
      <c r="B845" s="37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5">
        <v>10</v>
      </c>
      <c r="B846" s="37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5">
        <v>11</v>
      </c>
      <c r="B847" s="37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5">
        <v>12</v>
      </c>
      <c r="B848" s="37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5">
        <v>13</v>
      </c>
      <c r="B849" s="37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5">
        <v>14</v>
      </c>
      <c r="B850" s="37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5">
        <v>15</v>
      </c>
      <c r="B851" s="37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5">
        <v>16</v>
      </c>
      <c r="B852" s="37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5">
        <v>17</v>
      </c>
      <c r="B853" s="37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5">
        <v>18</v>
      </c>
      <c r="B854" s="37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5">
        <v>19</v>
      </c>
      <c r="B855" s="37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5">
        <v>20</v>
      </c>
      <c r="B856" s="37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5">
        <v>21</v>
      </c>
      <c r="B857" s="37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5">
        <v>22</v>
      </c>
      <c r="B858" s="37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5">
        <v>23</v>
      </c>
      <c r="B859" s="375">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5">
        <v>24</v>
      </c>
      <c r="B860" s="375">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5">
        <v>25</v>
      </c>
      <c r="B861" s="375">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5">
        <v>26</v>
      </c>
      <c r="B862" s="3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5">
        <v>27</v>
      </c>
      <c r="B863" s="3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5">
        <v>28</v>
      </c>
      <c r="B864" s="3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5">
        <v>29</v>
      </c>
      <c r="B865" s="3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5">
        <v>30</v>
      </c>
      <c r="B866" s="3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5">
        <v>1</v>
      </c>
      <c r="B870" s="375">
        <v>1</v>
      </c>
      <c r="C870" s="354" t="s">
        <v>589</v>
      </c>
      <c r="D870" s="340"/>
      <c r="E870" s="340"/>
      <c r="F870" s="340"/>
      <c r="G870" s="340"/>
      <c r="H870" s="340"/>
      <c r="I870" s="340"/>
      <c r="J870" s="341">
        <v>2000020282260</v>
      </c>
      <c r="K870" s="342"/>
      <c r="L870" s="342"/>
      <c r="M870" s="342"/>
      <c r="N870" s="342"/>
      <c r="O870" s="342"/>
      <c r="P870" s="355" t="s">
        <v>633</v>
      </c>
      <c r="Q870" s="343"/>
      <c r="R870" s="343"/>
      <c r="S870" s="343"/>
      <c r="T870" s="343"/>
      <c r="U870" s="343"/>
      <c r="V870" s="343"/>
      <c r="W870" s="343"/>
      <c r="X870" s="343"/>
      <c r="Y870" s="344">
        <v>8</v>
      </c>
      <c r="Z870" s="345"/>
      <c r="AA870" s="345"/>
      <c r="AB870" s="346"/>
      <c r="AC870" s="356" t="s">
        <v>580</v>
      </c>
      <c r="AD870" s="364"/>
      <c r="AE870" s="364"/>
      <c r="AF870" s="364"/>
      <c r="AG870" s="364"/>
      <c r="AH870" s="365" t="s">
        <v>582</v>
      </c>
      <c r="AI870" s="366"/>
      <c r="AJ870" s="366"/>
      <c r="AK870" s="366"/>
      <c r="AL870" s="350" t="s">
        <v>594</v>
      </c>
      <c r="AM870" s="351"/>
      <c r="AN870" s="351"/>
      <c r="AO870" s="352"/>
      <c r="AP870" s="353" t="s">
        <v>582</v>
      </c>
      <c r="AQ870" s="353"/>
      <c r="AR870" s="353"/>
      <c r="AS870" s="353"/>
      <c r="AT870" s="353"/>
      <c r="AU870" s="353"/>
      <c r="AV870" s="353"/>
      <c r="AW870" s="353"/>
      <c r="AX870" s="353"/>
    </row>
    <row r="871" spans="1:50" ht="30" customHeight="1" x14ac:dyDescent="0.15">
      <c r="A871" s="375">
        <v>2</v>
      </c>
      <c r="B871" s="375">
        <v>1</v>
      </c>
      <c r="C871" s="354" t="s">
        <v>598</v>
      </c>
      <c r="D871" s="340"/>
      <c r="E871" s="340"/>
      <c r="F871" s="340"/>
      <c r="G871" s="340"/>
      <c r="H871" s="340"/>
      <c r="I871" s="340"/>
      <c r="J871" s="341">
        <v>8000020282057</v>
      </c>
      <c r="K871" s="342"/>
      <c r="L871" s="342"/>
      <c r="M871" s="342"/>
      <c r="N871" s="342"/>
      <c r="O871" s="342"/>
      <c r="P871" s="355" t="s">
        <v>632</v>
      </c>
      <c r="Q871" s="343"/>
      <c r="R871" s="343"/>
      <c r="S871" s="343"/>
      <c r="T871" s="343"/>
      <c r="U871" s="343"/>
      <c r="V871" s="343"/>
      <c r="W871" s="343"/>
      <c r="X871" s="343"/>
      <c r="Y871" s="344">
        <v>8</v>
      </c>
      <c r="Z871" s="345"/>
      <c r="AA871" s="345"/>
      <c r="AB871" s="346"/>
      <c r="AC871" s="356" t="s">
        <v>580</v>
      </c>
      <c r="AD871" s="356"/>
      <c r="AE871" s="356"/>
      <c r="AF871" s="356"/>
      <c r="AG871" s="356"/>
      <c r="AH871" s="365" t="s">
        <v>582</v>
      </c>
      <c r="AI871" s="366"/>
      <c r="AJ871" s="366"/>
      <c r="AK871" s="366"/>
      <c r="AL871" s="365" t="s">
        <v>464</v>
      </c>
      <c r="AM871" s="366"/>
      <c r="AN871" s="366"/>
      <c r="AO871" s="366"/>
      <c r="AP871" s="353" t="s">
        <v>582</v>
      </c>
      <c r="AQ871" s="353"/>
      <c r="AR871" s="353"/>
      <c r="AS871" s="353"/>
      <c r="AT871" s="353"/>
      <c r="AU871" s="353"/>
      <c r="AV871" s="353"/>
      <c r="AW871" s="353"/>
      <c r="AX871" s="353"/>
    </row>
    <row r="872" spans="1:50" ht="30" customHeight="1" x14ac:dyDescent="0.15">
      <c r="A872" s="375">
        <v>3</v>
      </c>
      <c r="B872" s="375">
        <v>1</v>
      </c>
      <c r="C872" s="354" t="s">
        <v>590</v>
      </c>
      <c r="D872" s="340"/>
      <c r="E872" s="340"/>
      <c r="F872" s="340"/>
      <c r="G872" s="340"/>
      <c r="H872" s="340"/>
      <c r="I872" s="340"/>
      <c r="J872" s="341">
        <v>2000020252131</v>
      </c>
      <c r="K872" s="342"/>
      <c r="L872" s="342"/>
      <c r="M872" s="342"/>
      <c r="N872" s="342"/>
      <c r="O872" s="342"/>
      <c r="P872" s="355" t="s">
        <v>633</v>
      </c>
      <c r="Q872" s="343"/>
      <c r="R872" s="343"/>
      <c r="S872" s="343"/>
      <c r="T872" s="343"/>
      <c r="U872" s="343"/>
      <c r="V872" s="343"/>
      <c r="W872" s="343"/>
      <c r="X872" s="343"/>
      <c r="Y872" s="344">
        <v>8</v>
      </c>
      <c r="Z872" s="345"/>
      <c r="AA872" s="345"/>
      <c r="AB872" s="346"/>
      <c r="AC872" s="356" t="s">
        <v>580</v>
      </c>
      <c r="AD872" s="356"/>
      <c r="AE872" s="356"/>
      <c r="AF872" s="356"/>
      <c r="AG872" s="356"/>
      <c r="AH872" s="348" t="s">
        <v>582</v>
      </c>
      <c r="AI872" s="349"/>
      <c r="AJ872" s="349"/>
      <c r="AK872" s="349"/>
      <c r="AL872" s="350" t="s">
        <v>581</v>
      </c>
      <c r="AM872" s="351"/>
      <c r="AN872" s="351"/>
      <c r="AO872" s="352"/>
      <c r="AP872" s="353" t="s">
        <v>596</v>
      </c>
      <c r="AQ872" s="353"/>
      <c r="AR872" s="353"/>
      <c r="AS872" s="353"/>
      <c r="AT872" s="353"/>
      <c r="AU872" s="353"/>
      <c r="AV872" s="353"/>
      <c r="AW872" s="353"/>
      <c r="AX872" s="353"/>
    </row>
    <row r="873" spans="1:50" ht="30" customHeight="1" x14ac:dyDescent="0.15">
      <c r="A873" s="375">
        <v>4</v>
      </c>
      <c r="B873" s="375">
        <v>1</v>
      </c>
      <c r="C873" s="354" t="s">
        <v>599</v>
      </c>
      <c r="D873" s="340"/>
      <c r="E873" s="340"/>
      <c r="F873" s="340"/>
      <c r="G873" s="340"/>
      <c r="H873" s="340"/>
      <c r="I873" s="340"/>
      <c r="J873" s="341">
        <v>2000020252123</v>
      </c>
      <c r="K873" s="342"/>
      <c r="L873" s="342"/>
      <c r="M873" s="342"/>
      <c r="N873" s="342"/>
      <c r="O873" s="342"/>
      <c r="P873" s="355" t="s">
        <v>633</v>
      </c>
      <c r="Q873" s="343"/>
      <c r="R873" s="343"/>
      <c r="S873" s="343"/>
      <c r="T873" s="343"/>
      <c r="U873" s="343"/>
      <c r="V873" s="343"/>
      <c r="W873" s="343"/>
      <c r="X873" s="343"/>
      <c r="Y873" s="344">
        <v>8</v>
      </c>
      <c r="Z873" s="345"/>
      <c r="AA873" s="345"/>
      <c r="AB873" s="346"/>
      <c r="AC873" s="356" t="s">
        <v>580</v>
      </c>
      <c r="AD873" s="356"/>
      <c r="AE873" s="356"/>
      <c r="AF873" s="356"/>
      <c r="AG873" s="356"/>
      <c r="AH873" s="348" t="s">
        <v>582</v>
      </c>
      <c r="AI873" s="349"/>
      <c r="AJ873" s="349"/>
      <c r="AK873" s="349"/>
      <c r="AL873" s="350" t="s">
        <v>582</v>
      </c>
      <c r="AM873" s="351"/>
      <c r="AN873" s="351"/>
      <c r="AO873" s="352"/>
      <c r="AP873" s="353" t="s">
        <v>582</v>
      </c>
      <c r="AQ873" s="353"/>
      <c r="AR873" s="353"/>
      <c r="AS873" s="353"/>
      <c r="AT873" s="353"/>
      <c r="AU873" s="353"/>
      <c r="AV873" s="353"/>
      <c r="AW873" s="353"/>
      <c r="AX873" s="353"/>
    </row>
    <row r="874" spans="1:50" ht="30" customHeight="1" x14ac:dyDescent="0.15">
      <c r="A874" s="375">
        <v>5</v>
      </c>
      <c r="B874" s="375">
        <v>1</v>
      </c>
      <c r="C874" s="354" t="s">
        <v>600</v>
      </c>
      <c r="D874" s="340"/>
      <c r="E874" s="340"/>
      <c r="F874" s="340"/>
      <c r="G874" s="340"/>
      <c r="H874" s="340"/>
      <c r="I874" s="340"/>
      <c r="J874" s="341">
        <v>9000020112097</v>
      </c>
      <c r="K874" s="342"/>
      <c r="L874" s="342"/>
      <c r="M874" s="342"/>
      <c r="N874" s="342"/>
      <c r="O874" s="342"/>
      <c r="P874" s="355" t="s">
        <v>632</v>
      </c>
      <c r="Q874" s="343"/>
      <c r="R874" s="343"/>
      <c r="S874" s="343"/>
      <c r="T874" s="343"/>
      <c r="U874" s="343"/>
      <c r="V874" s="343"/>
      <c r="W874" s="343"/>
      <c r="X874" s="343"/>
      <c r="Y874" s="344">
        <v>8</v>
      </c>
      <c r="Z874" s="345"/>
      <c r="AA874" s="345"/>
      <c r="AB874" s="346"/>
      <c r="AC874" s="347" t="s">
        <v>580</v>
      </c>
      <c r="AD874" s="347"/>
      <c r="AE874" s="347"/>
      <c r="AF874" s="347"/>
      <c r="AG874" s="347"/>
      <c r="AH874" s="348" t="s">
        <v>582</v>
      </c>
      <c r="AI874" s="349"/>
      <c r="AJ874" s="349"/>
      <c r="AK874" s="349"/>
      <c r="AL874" s="350" t="s">
        <v>582</v>
      </c>
      <c r="AM874" s="351"/>
      <c r="AN874" s="351"/>
      <c r="AO874" s="352"/>
      <c r="AP874" s="353" t="s">
        <v>582</v>
      </c>
      <c r="AQ874" s="353"/>
      <c r="AR874" s="353"/>
      <c r="AS874" s="353"/>
      <c r="AT874" s="353"/>
      <c r="AU874" s="353"/>
      <c r="AV874" s="353"/>
      <c r="AW874" s="353"/>
      <c r="AX874" s="353"/>
    </row>
    <row r="875" spans="1:50" ht="30" customHeight="1" x14ac:dyDescent="0.15">
      <c r="A875" s="375">
        <v>6</v>
      </c>
      <c r="B875" s="375">
        <v>1</v>
      </c>
      <c r="C875" s="354" t="s">
        <v>591</v>
      </c>
      <c r="D875" s="340"/>
      <c r="E875" s="340"/>
      <c r="F875" s="340"/>
      <c r="G875" s="340"/>
      <c r="H875" s="340"/>
      <c r="I875" s="340"/>
      <c r="J875" s="341">
        <v>1000020042021</v>
      </c>
      <c r="K875" s="342"/>
      <c r="L875" s="342"/>
      <c r="M875" s="342"/>
      <c r="N875" s="342"/>
      <c r="O875" s="342"/>
      <c r="P875" s="355" t="s">
        <v>632</v>
      </c>
      <c r="Q875" s="343"/>
      <c r="R875" s="343"/>
      <c r="S875" s="343"/>
      <c r="T875" s="343"/>
      <c r="U875" s="343"/>
      <c r="V875" s="343"/>
      <c r="W875" s="343"/>
      <c r="X875" s="343"/>
      <c r="Y875" s="344">
        <v>8</v>
      </c>
      <c r="Z875" s="345"/>
      <c r="AA875" s="345"/>
      <c r="AB875" s="346"/>
      <c r="AC875" s="347" t="s">
        <v>580</v>
      </c>
      <c r="AD875" s="347"/>
      <c r="AE875" s="347"/>
      <c r="AF875" s="347"/>
      <c r="AG875" s="347"/>
      <c r="AH875" s="348" t="s">
        <v>581</v>
      </c>
      <c r="AI875" s="349"/>
      <c r="AJ875" s="349"/>
      <c r="AK875" s="349"/>
      <c r="AL875" s="350" t="s">
        <v>595</v>
      </c>
      <c r="AM875" s="351"/>
      <c r="AN875" s="351"/>
      <c r="AO875" s="352"/>
      <c r="AP875" s="353" t="s">
        <v>582</v>
      </c>
      <c r="AQ875" s="353"/>
      <c r="AR875" s="353"/>
      <c r="AS875" s="353"/>
      <c r="AT875" s="353"/>
      <c r="AU875" s="353"/>
      <c r="AV875" s="353"/>
      <c r="AW875" s="353"/>
      <c r="AX875" s="353"/>
    </row>
    <row r="876" spans="1:50" ht="30" customHeight="1" x14ac:dyDescent="0.15">
      <c r="A876" s="375">
        <v>7</v>
      </c>
      <c r="B876" s="375">
        <v>1</v>
      </c>
      <c r="C876" s="354" t="s">
        <v>592</v>
      </c>
      <c r="D876" s="340"/>
      <c r="E876" s="340"/>
      <c r="F876" s="340"/>
      <c r="G876" s="340"/>
      <c r="H876" s="340"/>
      <c r="I876" s="340"/>
      <c r="J876" s="341">
        <v>1000020192147</v>
      </c>
      <c r="K876" s="342"/>
      <c r="L876" s="342"/>
      <c r="M876" s="342"/>
      <c r="N876" s="342"/>
      <c r="O876" s="342"/>
      <c r="P876" s="355" t="s">
        <v>633</v>
      </c>
      <c r="Q876" s="343"/>
      <c r="R876" s="343"/>
      <c r="S876" s="343"/>
      <c r="T876" s="343"/>
      <c r="U876" s="343"/>
      <c r="V876" s="343"/>
      <c r="W876" s="343"/>
      <c r="X876" s="343"/>
      <c r="Y876" s="344">
        <v>8</v>
      </c>
      <c r="Z876" s="345"/>
      <c r="AA876" s="345"/>
      <c r="AB876" s="346"/>
      <c r="AC876" s="347" t="s">
        <v>580</v>
      </c>
      <c r="AD876" s="347"/>
      <c r="AE876" s="347"/>
      <c r="AF876" s="347"/>
      <c r="AG876" s="347"/>
      <c r="AH876" s="348" t="s">
        <v>582</v>
      </c>
      <c r="AI876" s="349"/>
      <c r="AJ876" s="349"/>
      <c r="AK876" s="349"/>
      <c r="AL876" s="350" t="s">
        <v>582</v>
      </c>
      <c r="AM876" s="351"/>
      <c r="AN876" s="351"/>
      <c r="AO876" s="352"/>
      <c r="AP876" s="353" t="s">
        <v>597</v>
      </c>
      <c r="AQ876" s="353"/>
      <c r="AR876" s="353"/>
      <c r="AS876" s="353"/>
      <c r="AT876" s="353"/>
      <c r="AU876" s="353"/>
      <c r="AV876" s="353"/>
      <c r="AW876" s="353"/>
      <c r="AX876" s="353"/>
    </row>
    <row r="877" spans="1:50" ht="30" customHeight="1" x14ac:dyDescent="0.15">
      <c r="A877" s="375">
        <v>8</v>
      </c>
      <c r="B877" s="375">
        <v>1</v>
      </c>
      <c r="C877" s="354" t="s">
        <v>601</v>
      </c>
      <c r="D877" s="340"/>
      <c r="E877" s="340"/>
      <c r="F877" s="340"/>
      <c r="G877" s="340"/>
      <c r="H877" s="340"/>
      <c r="I877" s="340"/>
      <c r="J877" s="341">
        <v>8000020132195</v>
      </c>
      <c r="K877" s="342"/>
      <c r="L877" s="342"/>
      <c r="M877" s="342"/>
      <c r="N877" s="342"/>
      <c r="O877" s="342"/>
      <c r="P877" s="355" t="s">
        <v>632</v>
      </c>
      <c r="Q877" s="343"/>
      <c r="R877" s="343"/>
      <c r="S877" s="343"/>
      <c r="T877" s="343"/>
      <c r="U877" s="343"/>
      <c r="V877" s="343"/>
      <c r="W877" s="343"/>
      <c r="X877" s="343"/>
      <c r="Y877" s="344">
        <v>8</v>
      </c>
      <c r="Z877" s="345"/>
      <c r="AA877" s="345"/>
      <c r="AB877" s="346"/>
      <c r="AC877" s="347" t="s">
        <v>580</v>
      </c>
      <c r="AD877" s="347"/>
      <c r="AE877" s="347"/>
      <c r="AF877" s="347"/>
      <c r="AG877" s="347"/>
      <c r="AH877" s="348" t="s">
        <v>582</v>
      </c>
      <c r="AI877" s="349"/>
      <c r="AJ877" s="349"/>
      <c r="AK877" s="349"/>
      <c r="AL877" s="350" t="s">
        <v>581</v>
      </c>
      <c r="AM877" s="351"/>
      <c r="AN877" s="351"/>
      <c r="AO877" s="352"/>
      <c r="AP877" s="912" t="s">
        <v>582</v>
      </c>
      <c r="AQ877" s="353"/>
      <c r="AR877" s="353"/>
      <c r="AS877" s="353"/>
      <c r="AT877" s="353"/>
      <c r="AU877" s="353"/>
      <c r="AV877" s="353"/>
      <c r="AW877" s="353"/>
      <c r="AX877" s="353"/>
    </row>
    <row r="878" spans="1:50" ht="30" customHeight="1" x14ac:dyDescent="0.15">
      <c r="A878" s="375">
        <v>9</v>
      </c>
      <c r="B878" s="375">
        <v>1</v>
      </c>
      <c r="C878" s="354" t="s">
        <v>593</v>
      </c>
      <c r="D878" s="340"/>
      <c r="E878" s="340"/>
      <c r="F878" s="340"/>
      <c r="G878" s="340"/>
      <c r="H878" s="340"/>
      <c r="I878" s="340"/>
      <c r="J878" s="341">
        <v>6000020113247</v>
      </c>
      <c r="K878" s="342"/>
      <c r="L878" s="342"/>
      <c r="M878" s="342"/>
      <c r="N878" s="342"/>
      <c r="O878" s="342"/>
      <c r="P878" s="355" t="s">
        <v>632</v>
      </c>
      <c r="Q878" s="343"/>
      <c r="R878" s="343"/>
      <c r="S878" s="343"/>
      <c r="T878" s="343"/>
      <c r="U878" s="343"/>
      <c r="V878" s="343"/>
      <c r="W878" s="343"/>
      <c r="X878" s="343"/>
      <c r="Y878" s="344">
        <v>8</v>
      </c>
      <c r="Z878" s="345"/>
      <c r="AA878" s="345"/>
      <c r="AB878" s="346"/>
      <c r="AC878" s="347" t="s">
        <v>580</v>
      </c>
      <c r="AD878" s="347"/>
      <c r="AE878" s="347"/>
      <c r="AF878" s="347"/>
      <c r="AG878" s="347"/>
      <c r="AH878" s="348" t="s">
        <v>582</v>
      </c>
      <c r="AI878" s="349"/>
      <c r="AJ878" s="349"/>
      <c r="AK878" s="349"/>
      <c r="AL878" s="350" t="s">
        <v>582</v>
      </c>
      <c r="AM878" s="351"/>
      <c r="AN878" s="351"/>
      <c r="AO878" s="352"/>
      <c r="AP878" s="353" t="s">
        <v>582</v>
      </c>
      <c r="AQ878" s="353"/>
      <c r="AR878" s="353"/>
      <c r="AS878" s="353"/>
      <c r="AT878" s="353"/>
      <c r="AU878" s="353"/>
      <c r="AV878" s="353"/>
      <c r="AW878" s="353"/>
      <c r="AX878" s="353"/>
    </row>
    <row r="879" spans="1:50" ht="30" customHeight="1" x14ac:dyDescent="0.15">
      <c r="A879" s="375">
        <v>10</v>
      </c>
      <c r="B879" s="375">
        <v>1</v>
      </c>
      <c r="C879" s="354" t="s">
        <v>602</v>
      </c>
      <c r="D879" s="340"/>
      <c r="E879" s="340"/>
      <c r="F879" s="340"/>
      <c r="G879" s="340"/>
      <c r="H879" s="340"/>
      <c r="I879" s="340"/>
      <c r="J879" s="341">
        <v>8000020112453</v>
      </c>
      <c r="K879" s="342"/>
      <c r="L879" s="342"/>
      <c r="M879" s="342"/>
      <c r="N879" s="342"/>
      <c r="O879" s="342"/>
      <c r="P879" s="355" t="s">
        <v>632</v>
      </c>
      <c r="Q879" s="343"/>
      <c r="R879" s="343"/>
      <c r="S879" s="343"/>
      <c r="T879" s="343"/>
      <c r="U879" s="343"/>
      <c r="V879" s="343"/>
      <c r="W879" s="343"/>
      <c r="X879" s="343"/>
      <c r="Y879" s="344">
        <v>8</v>
      </c>
      <c r="Z879" s="345"/>
      <c r="AA879" s="345"/>
      <c r="AB879" s="346"/>
      <c r="AC879" s="347" t="s">
        <v>580</v>
      </c>
      <c r="AD879" s="347"/>
      <c r="AE879" s="347"/>
      <c r="AF879" s="347"/>
      <c r="AG879" s="347"/>
      <c r="AH879" s="348" t="s">
        <v>581</v>
      </c>
      <c r="AI879" s="349"/>
      <c r="AJ879" s="349"/>
      <c r="AK879" s="349"/>
      <c r="AL879" s="350" t="s">
        <v>581</v>
      </c>
      <c r="AM879" s="351"/>
      <c r="AN879" s="351"/>
      <c r="AO879" s="352"/>
      <c r="AP879" s="353" t="s">
        <v>582</v>
      </c>
      <c r="AQ879" s="353"/>
      <c r="AR879" s="353"/>
      <c r="AS879" s="353"/>
      <c r="AT879" s="353"/>
      <c r="AU879" s="353"/>
      <c r="AV879" s="353"/>
      <c r="AW879" s="353"/>
      <c r="AX879" s="353"/>
    </row>
    <row r="880" spans="1:50" ht="30" hidden="1" customHeight="1" x14ac:dyDescent="0.15">
      <c r="A880" s="375">
        <v>11</v>
      </c>
      <c r="B880" s="37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5">
        <v>12</v>
      </c>
      <c r="B881" s="3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5">
        <v>13</v>
      </c>
      <c r="B882" s="3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5">
        <v>14</v>
      </c>
      <c r="B883" s="3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5">
        <v>15</v>
      </c>
      <c r="B884" s="3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5">
        <v>16</v>
      </c>
      <c r="B885" s="3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5">
        <v>17</v>
      </c>
      <c r="B886" s="3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5">
        <v>18</v>
      </c>
      <c r="B887" s="3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5">
        <v>19</v>
      </c>
      <c r="B888" s="3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5">
        <v>20</v>
      </c>
      <c r="B889" s="3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5">
        <v>21</v>
      </c>
      <c r="B890" s="3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5">
        <v>22</v>
      </c>
      <c r="B891" s="3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5">
        <v>23</v>
      </c>
      <c r="B892" s="37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5">
        <v>24</v>
      </c>
      <c r="B893" s="37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5">
        <v>25</v>
      </c>
      <c r="B894" s="37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5">
        <v>26</v>
      </c>
      <c r="B895" s="3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5">
        <v>27</v>
      </c>
      <c r="B896" s="3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5">
        <v>28</v>
      </c>
      <c r="B897" s="3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5">
        <v>29</v>
      </c>
      <c r="B898" s="3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5">
        <v>30</v>
      </c>
      <c r="B899" s="3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5">
        <v>1</v>
      </c>
      <c r="B903" s="375">
        <v>1</v>
      </c>
      <c r="C903" s="354" t="s">
        <v>657</v>
      </c>
      <c r="D903" s="340"/>
      <c r="E903" s="340"/>
      <c r="F903" s="340"/>
      <c r="G903" s="340"/>
      <c r="H903" s="340"/>
      <c r="I903" s="340"/>
      <c r="J903" s="341">
        <v>6010401024970</v>
      </c>
      <c r="K903" s="342"/>
      <c r="L903" s="342"/>
      <c r="M903" s="342"/>
      <c r="N903" s="342"/>
      <c r="O903" s="342"/>
      <c r="P903" s="355" t="s">
        <v>635</v>
      </c>
      <c r="Q903" s="343"/>
      <c r="R903" s="343"/>
      <c r="S903" s="343"/>
      <c r="T903" s="343"/>
      <c r="U903" s="343"/>
      <c r="V903" s="343"/>
      <c r="W903" s="343"/>
      <c r="X903" s="343"/>
      <c r="Y903" s="344">
        <v>62</v>
      </c>
      <c r="Z903" s="345"/>
      <c r="AA903" s="345"/>
      <c r="AB903" s="346"/>
      <c r="AC903" s="356" t="s">
        <v>580</v>
      </c>
      <c r="AD903" s="364"/>
      <c r="AE903" s="364"/>
      <c r="AF903" s="364"/>
      <c r="AG903" s="364"/>
      <c r="AH903" s="365" t="s">
        <v>582</v>
      </c>
      <c r="AI903" s="366"/>
      <c r="AJ903" s="366"/>
      <c r="AK903" s="366"/>
      <c r="AL903" s="350" t="s">
        <v>582</v>
      </c>
      <c r="AM903" s="351"/>
      <c r="AN903" s="351"/>
      <c r="AO903" s="352"/>
      <c r="AP903" s="353" t="s">
        <v>582</v>
      </c>
      <c r="AQ903" s="353"/>
      <c r="AR903" s="353"/>
      <c r="AS903" s="353"/>
      <c r="AT903" s="353"/>
      <c r="AU903" s="353"/>
      <c r="AV903" s="353"/>
      <c r="AW903" s="353"/>
      <c r="AX903" s="353"/>
    </row>
    <row r="904" spans="1:50" ht="30" customHeight="1" x14ac:dyDescent="0.15">
      <c r="A904" s="375">
        <v>2</v>
      </c>
      <c r="B904" s="375">
        <v>1</v>
      </c>
      <c r="C904" s="354" t="s">
        <v>661</v>
      </c>
      <c r="D904" s="340"/>
      <c r="E904" s="340"/>
      <c r="F904" s="340"/>
      <c r="G904" s="340"/>
      <c r="H904" s="340"/>
      <c r="I904" s="340"/>
      <c r="J904" s="341">
        <v>4010701026198</v>
      </c>
      <c r="K904" s="342"/>
      <c r="L904" s="342"/>
      <c r="M904" s="342"/>
      <c r="N904" s="342"/>
      <c r="O904" s="342"/>
      <c r="P904" s="355" t="s">
        <v>635</v>
      </c>
      <c r="Q904" s="343"/>
      <c r="R904" s="343"/>
      <c r="S904" s="343"/>
      <c r="T904" s="343"/>
      <c r="U904" s="343"/>
      <c r="V904" s="343"/>
      <c r="W904" s="343"/>
      <c r="X904" s="343"/>
      <c r="Y904" s="344">
        <v>60</v>
      </c>
      <c r="Z904" s="345"/>
      <c r="AA904" s="345"/>
      <c r="AB904" s="346"/>
      <c r="AC904" s="356" t="s">
        <v>580</v>
      </c>
      <c r="AD904" s="356"/>
      <c r="AE904" s="356"/>
      <c r="AF904" s="356"/>
      <c r="AG904" s="356"/>
      <c r="AH904" s="365" t="s">
        <v>582</v>
      </c>
      <c r="AI904" s="366"/>
      <c r="AJ904" s="366"/>
      <c r="AK904" s="366"/>
      <c r="AL904" s="365" t="s">
        <v>464</v>
      </c>
      <c r="AM904" s="366"/>
      <c r="AN904" s="366"/>
      <c r="AO904" s="366"/>
      <c r="AP904" s="353" t="s">
        <v>588</v>
      </c>
      <c r="AQ904" s="353"/>
      <c r="AR904" s="353"/>
      <c r="AS904" s="353"/>
      <c r="AT904" s="353"/>
      <c r="AU904" s="353"/>
      <c r="AV904" s="353"/>
      <c r="AW904" s="353"/>
      <c r="AX904" s="353"/>
    </row>
    <row r="905" spans="1:50" ht="30" customHeight="1" x14ac:dyDescent="0.15">
      <c r="A905" s="375">
        <v>3</v>
      </c>
      <c r="B905" s="375">
        <v>1</v>
      </c>
      <c r="C905" s="354" t="s">
        <v>662</v>
      </c>
      <c r="D905" s="340"/>
      <c r="E905" s="340"/>
      <c r="F905" s="340"/>
      <c r="G905" s="340"/>
      <c r="H905" s="340"/>
      <c r="I905" s="340"/>
      <c r="J905" s="341">
        <v>8010401005011</v>
      </c>
      <c r="K905" s="342"/>
      <c r="L905" s="342"/>
      <c r="M905" s="342"/>
      <c r="N905" s="342"/>
      <c r="O905" s="342"/>
      <c r="P905" s="355" t="s">
        <v>635</v>
      </c>
      <c r="Q905" s="343"/>
      <c r="R905" s="343"/>
      <c r="S905" s="343"/>
      <c r="T905" s="343"/>
      <c r="U905" s="343"/>
      <c r="V905" s="343"/>
      <c r="W905" s="343"/>
      <c r="X905" s="343"/>
      <c r="Y905" s="344">
        <v>55</v>
      </c>
      <c r="Z905" s="345"/>
      <c r="AA905" s="345"/>
      <c r="AB905" s="346"/>
      <c r="AC905" s="356" t="s">
        <v>580</v>
      </c>
      <c r="AD905" s="356"/>
      <c r="AE905" s="356"/>
      <c r="AF905" s="356"/>
      <c r="AG905" s="356"/>
      <c r="AH905" s="348" t="s">
        <v>582</v>
      </c>
      <c r="AI905" s="349"/>
      <c r="AJ905" s="349"/>
      <c r="AK905" s="349"/>
      <c r="AL905" s="350" t="s">
        <v>581</v>
      </c>
      <c r="AM905" s="351"/>
      <c r="AN905" s="351"/>
      <c r="AO905" s="352"/>
      <c r="AP905" s="353" t="s">
        <v>582</v>
      </c>
      <c r="AQ905" s="353"/>
      <c r="AR905" s="353"/>
      <c r="AS905" s="353"/>
      <c r="AT905" s="353"/>
      <c r="AU905" s="353"/>
      <c r="AV905" s="353"/>
      <c r="AW905" s="353"/>
      <c r="AX905" s="353"/>
    </row>
    <row r="906" spans="1:50" ht="30" customHeight="1" x14ac:dyDescent="0.15">
      <c r="A906" s="375">
        <v>4</v>
      </c>
      <c r="B906" s="375">
        <v>1</v>
      </c>
      <c r="C906" s="354" t="s">
        <v>658</v>
      </c>
      <c r="D906" s="340"/>
      <c r="E906" s="340"/>
      <c r="F906" s="340"/>
      <c r="G906" s="340"/>
      <c r="H906" s="340"/>
      <c r="I906" s="340"/>
      <c r="J906" s="341">
        <v>3120001020949</v>
      </c>
      <c r="K906" s="342"/>
      <c r="L906" s="342"/>
      <c r="M906" s="342"/>
      <c r="N906" s="342"/>
      <c r="O906" s="342"/>
      <c r="P906" s="355" t="s">
        <v>634</v>
      </c>
      <c r="Q906" s="343"/>
      <c r="R906" s="343"/>
      <c r="S906" s="343"/>
      <c r="T906" s="343"/>
      <c r="U906" s="343"/>
      <c r="V906" s="343"/>
      <c r="W906" s="343"/>
      <c r="X906" s="343"/>
      <c r="Y906" s="344">
        <v>38</v>
      </c>
      <c r="Z906" s="345"/>
      <c r="AA906" s="345"/>
      <c r="AB906" s="346"/>
      <c r="AC906" s="356" t="s">
        <v>580</v>
      </c>
      <c r="AD906" s="356"/>
      <c r="AE906" s="356"/>
      <c r="AF906" s="356"/>
      <c r="AG906" s="356"/>
      <c r="AH906" s="348" t="s">
        <v>587</v>
      </c>
      <c r="AI906" s="349"/>
      <c r="AJ906" s="349"/>
      <c r="AK906" s="349"/>
      <c r="AL906" s="350" t="s">
        <v>582</v>
      </c>
      <c r="AM906" s="351"/>
      <c r="AN906" s="351"/>
      <c r="AO906" s="352"/>
      <c r="AP906" s="353" t="s">
        <v>582</v>
      </c>
      <c r="AQ906" s="353"/>
      <c r="AR906" s="353"/>
      <c r="AS906" s="353"/>
      <c r="AT906" s="353"/>
      <c r="AU906" s="353"/>
      <c r="AV906" s="353"/>
      <c r="AW906" s="353"/>
      <c r="AX906" s="353"/>
    </row>
    <row r="907" spans="1:50" ht="49.5" customHeight="1" x14ac:dyDescent="0.15">
      <c r="A907" s="375">
        <v>5</v>
      </c>
      <c r="B907" s="375">
        <v>1</v>
      </c>
      <c r="C907" s="354" t="s">
        <v>663</v>
      </c>
      <c r="D907" s="340"/>
      <c r="E907" s="340"/>
      <c r="F907" s="340"/>
      <c r="G907" s="340"/>
      <c r="H907" s="340"/>
      <c r="I907" s="340"/>
      <c r="J907" s="341">
        <v>1010001146146</v>
      </c>
      <c r="K907" s="342"/>
      <c r="L907" s="342"/>
      <c r="M907" s="342"/>
      <c r="N907" s="342"/>
      <c r="O907" s="342"/>
      <c r="P907" s="355" t="s">
        <v>636</v>
      </c>
      <c r="Q907" s="343"/>
      <c r="R907" s="343"/>
      <c r="S907" s="343"/>
      <c r="T907" s="343"/>
      <c r="U907" s="343"/>
      <c r="V907" s="343"/>
      <c r="W907" s="343"/>
      <c r="X907" s="343"/>
      <c r="Y907" s="344">
        <v>35</v>
      </c>
      <c r="Z907" s="345"/>
      <c r="AA907" s="345"/>
      <c r="AB907" s="346"/>
      <c r="AC907" s="347" t="s">
        <v>580</v>
      </c>
      <c r="AD907" s="347"/>
      <c r="AE907" s="347"/>
      <c r="AF907" s="347"/>
      <c r="AG907" s="347"/>
      <c r="AH907" s="348" t="s">
        <v>582</v>
      </c>
      <c r="AI907" s="349"/>
      <c r="AJ907" s="349"/>
      <c r="AK907" s="349"/>
      <c r="AL907" s="350" t="s">
        <v>582</v>
      </c>
      <c r="AM907" s="351"/>
      <c r="AN907" s="351"/>
      <c r="AO907" s="352"/>
      <c r="AP907" s="353" t="s">
        <v>582</v>
      </c>
      <c r="AQ907" s="353"/>
      <c r="AR907" s="353"/>
      <c r="AS907" s="353"/>
      <c r="AT907" s="353"/>
      <c r="AU907" s="353"/>
      <c r="AV907" s="353"/>
      <c r="AW907" s="353"/>
      <c r="AX907" s="353"/>
    </row>
    <row r="908" spans="1:50" ht="30" customHeight="1" x14ac:dyDescent="0.15">
      <c r="A908" s="375">
        <v>6</v>
      </c>
      <c r="B908" s="375">
        <v>1</v>
      </c>
      <c r="C908" s="354" t="s">
        <v>659</v>
      </c>
      <c r="D908" s="340"/>
      <c r="E908" s="340"/>
      <c r="F908" s="340"/>
      <c r="G908" s="340"/>
      <c r="H908" s="340"/>
      <c r="I908" s="340"/>
      <c r="J908" s="341">
        <v>6010401015821</v>
      </c>
      <c r="K908" s="342"/>
      <c r="L908" s="342"/>
      <c r="M908" s="342"/>
      <c r="N908" s="342"/>
      <c r="O908" s="342"/>
      <c r="P908" s="355" t="s">
        <v>634</v>
      </c>
      <c r="Q908" s="343"/>
      <c r="R908" s="343"/>
      <c r="S908" s="343"/>
      <c r="T908" s="343"/>
      <c r="U908" s="343"/>
      <c r="V908" s="343"/>
      <c r="W908" s="343"/>
      <c r="X908" s="343"/>
      <c r="Y908" s="344">
        <v>32</v>
      </c>
      <c r="Z908" s="345"/>
      <c r="AA908" s="345"/>
      <c r="AB908" s="346"/>
      <c r="AC908" s="347" t="s">
        <v>580</v>
      </c>
      <c r="AD908" s="347"/>
      <c r="AE908" s="347"/>
      <c r="AF908" s="347"/>
      <c r="AG908" s="347"/>
      <c r="AH908" s="348" t="s">
        <v>582</v>
      </c>
      <c r="AI908" s="349"/>
      <c r="AJ908" s="349"/>
      <c r="AK908" s="349"/>
      <c r="AL908" s="350" t="s">
        <v>582</v>
      </c>
      <c r="AM908" s="351"/>
      <c r="AN908" s="351"/>
      <c r="AO908" s="352"/>
      <c r="AP908" s="353" t="s">
        <v>582</v>
      </c>
      <c r="AQ908" s="353"/>
      <c r="AR908" s="353"/>
      <c r="AS908" s="353"/>
      <c r="AT908" s="353"/>
      <c r="AU908" s="353"/>
      <c r="AV908" s="353"/>
      <c r="AW908" s="353"/>
      <c r="AX908" s="353"/>
    </row>
    <row r="909" spans="1:50" ht="30" customHeight="1" x14ac:dyDescent="0.15">
      <c r="A909" s="375">
        <v>7</v>
      </c>
      <c r="B909" s="375">
        <v>1</v>
      </c>
      <c r="C909" s="354" t="s">
        <v>660</v>
      </c>
      <c r="D909" s="340"/>
      <c r="E909" s="340"/>
      <c r="F909" s="340"/>
      <c r="G909" s="340"/>
      <c r="H909" s="340"/>
      <c r="I909" s="340"/>
      <c r="J909" s="341">
        <v>1430001024094</v>
      </c>
      <c r="K909" s="342"/>
      <c r="L909" s="342"/>
      <c r="M909" s="342"/>
      <c r="N909" s="342"/>
      <c r="O909" s="342"/>
      <c r="P909" s="355" t="s">
        <v>635</v>
      </c>
      <c r="Q909" s="343"/>
      <c r="R909" s="343"/>
      <c r="S909" s="343"/>
      <c r="T909" s="343"/>
      <c r="U909" s="343"/>
      <c r="V909" s="343"/>
      <c r="W909" s="343"/>
      <c r="X909" s="343"/>
      <c r="Y909" s="344">
        <v>31</v>
      </c>
      <c r="Z909" s="345"/>
      <c r="AA909" s="345"/>
      <c r="AB909" s="346"/>
      <c r="AC909" s="347" t="s">
        <v>580</v>
      </c>
      <c r="AD909" s="347"/>
      <c r="AE909" s="347"/>
      <c r="AF909" s="347"/>
      <c r="AG909" s="347"/>
      <c r="AH909" s="348" t="s">
        <v>582</v>
      </c>
      <c r="AI909" s="349"/>
      <c r="AJ909" s="349"/>
      <c r="AK909" s="349"/>
      <c r="AL909" s="350" t="s">
        <v>582</v>
      </c>
      <c r="AM909" s="351"/>
      <c r="AN909" s="351"/>
      <c r="AO909" s="352"/>
      <c r="AP909" s="353" t="s">
        <v>582</v>
      </c>
      <c r="AQ909" s="353"/>
      <c r="AR909" s="353"/>
      <c r="AS909" s="353"/>
      <c r="AT909" s="353"/>
      <c r="AU909" s="353"/>
      <c r="AV909" s="353"/>
      <c r="AW909" s="353"/>
      <c r="AX909" s="353"/>
    </row>
    <row r="910" spans="1:50" ht="30" customHeight="1" x14ac:dyDescent="0.15">
      <c r="A910" s="375">
        <v>8</v>
      </c>
      <c r="B910" s="375">
        <v>1</v>
      </c>
      <c r="C910" s="370" t="s">
        <v>664</v>
      </c>
      <c r="D910" s="371"/>
      <c r="E910" s="371"/>
      <c r="F910" s="371"/>
      <c r="G910" s="371"/>
      <c r="H910" s="371"/>
      <c r="I910" s="372"/>
      <c r="J910" s="341">
        <v>4010001049866</v>
      </c>
      <c r="K910" s="342"/>
      <c r="L910" s="342"/>
      <c r="M910" s="342"/>
      <c r="N910" s="342"/>
      <c r="O910" s="342"/>
      <c r="P910" s="355" t="s">
        <v>635</v>
      </c>
      <c r="Q910" s="343"/>
      <c r="R910" s="343"/>
      <c r="S910" s="343"/>
      <c r="T910" s="343"/>
      <c r="U910" s="343"/>
      <c r="V910" s="343"/>
      <c r="W910" s="343"/>
      <c r="X910" s="343"/>
      <c r="Y910" s="344">
        <v>25</v>
      </c>
      <c r="Z910" s="345"/>
      <c r="AA910" s="345"/>
      <c r="AB910" s="346"/>
      <c r="AC910" s="347" t="s">
        <v>580</v>
      </c>
      <c r="AD910" s="347"/>
      <c r="AE910" s="347"/>
      <c r="AF910" s="347"/>
      <c r="AG910" s="347"/>
      <c r="AH910" s="348" t="s">
        <v>582</v>
      </c>
      <c r="AI910" s="349"/>
      <c r="AJ910" s="349"/>
      <c r="AK910" s="349"/>
      <c r="AL910" s="350" t="s">
        <v>582</v>
      </c>
      <c r="AM910" s="351"/>
      <c r="AN910" s="351"/>
      <c r="AO910" s="352"/>
      <c r="AP910" s="353" t="s">
        <v>582</v>
      </c>
      <c r="AQ910" s="353"/>
      <c r="AR910" s="353"/>
      <c r="AS910" s="353"/>
      <c r="AT910" s="353"/>
      <c r="AU910" s="353"/>
      <c r="AV910" s="353"/>
      <c r="AW910" s="353"/>
      <c r="AX910" s="353"/>
    </row>
    <row r="911" spans="1:50" ht="30" customHeight="1" x14ac:dyDescent="0.15">
      <c r="A911" s="375">
        <v>9</v>
      </c>
      <c r="B911" s="375">
        <v>1</v>
      </c>
      <c r="C911" s="354" t="s">
        <v>665</v>
      </c>
      <c r="D911" s="340"/>
      <c r="E911" s="340"/>
      <c r="F911" s="340"/>
      <c r="G911" s="340"/>
      <c r="H911" s="340"/>
      <c r="I911" s="340"/>
      <c r="J911" s="341">
        <v>5010401072079</v>
      </c>
      <c r="K911" s="342"/>
      <c r="L911" s="342"/>
      <c r="M911" s="342"/>
      <c r="N911" s="342"/>
      <c r="O911" s="342"/>
      <c r="P911" s="355" t="s">
        <v>636</v>
      </c>
      <c r="Q911" s="343"/>
      <c r="R911" s="343"/>
      <c r="S911" s="343"/>
      <c r="T911" s="343"/>
      <c r="U911" s="343"/>
      <c r="V911" s="343"/>
      <c r="W911" s="343"/>
      <c r="X911" s="343"/>
      <c r="Y911" s="344">
        <v>23</v>
      </c>
      <c r="Z911" s="345"/>
      <c r="AA911" s="345"/>
      <c r="AB911" s="346"/>
      <c r="AC911" s="347" t="s">
        <v>580</v>
      </c>
      <c r="AD911" s="347"/>
      <c r="AE911" s="347"/>
      <c r="AF911" s="347"/>
      <c r="AG911" s="347"/>
      <c r="AH911" s="348" t="s">
        <v>581</v>
      </c>
      <c r="AI911" s="349"/>
      <c r="AJ911" s="349"/>
      <c r="AK911" s="349"/>
      <c r="AL911" s="350" t="s">
        <v>582</v>
      </c>
      <c r="AM911" s="351"/>
      <c r="AN911" s="351"/>
      <c r="AO911" s="352"/>
      <c r="AP911" s="353" t="s">
        <v>586</v>
      </c>
      <c r="AQ911" s="353"/>
      <c r="AR911" s="353"/>
      <c r="AS911" s="353"/>
      <c r="AT911" s="353"/>
      <c r="AU911" s="353"/>
      <c r="AV911" s="353"/>
      <c r="AW911" s="353"/>
      <c r="AX911" s="353"/>
    </row>
    <row r="912" spans="1:50" ht="30" customHeight="1" x14ac:dyDescent="0.15">
      <c r="A912" s="375">
        <v>10</v>
      </c>
      <c r="B912" s="375">
        <v>1</v>
      </c>
      <c r="C912" s="354" t="s">
        <v>666</v>
      </c>
      <c r="D912" s="340"/>
      <c r="E912" s="340"/>
      <c r="F912" s="340"/>
      <c r="G912" s="340"/>
      <c r="H912" s="340"/>
      <c r="I912" s="340"/>
      <c r="J912" s="341">
        <v>3470001004248</v>
      </c>
      <c r="K912" s="342"/>
      <c r="L912" s="342"/>
      <c r="M912" s="342"/>
      <c r="N912" s="342"/>
      <c r="O912" s="342"/>
      <c r="P912" s="355" t="s">
        <v>635</v>
      </c>
      <c r="Q912" s="343"/>
      <c r="R912" s="343"/>
      <c r="S912" s="343"/>
      <c r="T912" s="343"/>
      <c r="U912" s="343"/>
      <c r="V912" s="343"/>
      <c r="W912" s="343"/>
      <c r="X912" s="343"/>
      <c r="Y912" s="344">
        <v>23</v>
      </c>
      <c r="Z912" s="345"/>
      <c r="AA912" s="345"/>
      <c r="AB912" s="346"/>
      <c r="AC912" s="347" t="s">
        <v>580</v>
      </c>
      <c r="AD912" s="347"/>
      <c r="AE912" s="347"/>
      <c r="AF912" s="347"/>
      <c r="AG912" s="347"/>
      <c r="AH912" s="348" t="s">
        <v>582</v>
      </c>
      <c r="AI912" s="349"/>
      <c r="AJ912" s="349"/>
      <c r="AK912" s="349"/>
      <c r="AL912" s="350" t="s">
        <v>582</v>
      </c>
      <c r="AM912" s="351"/>
      <c r="AN912" s="351"/>
      <c r="AO912" s="352"/>
      <c r="AP912" s="353" t="s">
        <v>586</v>
      </c>
      <c r="AQ912" s="353"/>
      <c r="AR912" s="353"/>
      <c r="AS912" s="353"/>
      <c r="AT912" s="353"/>
      <c r="AU912" s="353"/>
      <c r="AV912" s="353"/>
      <c r="AW912" s="353"/>
      <c r="AX912" s="353"/>
    </row>
    <row r="913" spans="1:50" ht="30" hidden="1" customHeight="1" x14ac:dyDescent="0.15">
      <c r="A913" s="375">
        <v>11</v>
      </c>
      <c r="B913" s="37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5">
        <v>12</v>
      </c>
      <c r="B914" s="3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5">
        <v>13</v>
      </c>
      <c r="B915" s="3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5">
        <v>14</v>
      </c>
      <c r="B916" s="3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5">
        <v>15</v>
      </c>
      <c r="B917" s="3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5">
        <v>16</v>
      </c>
      <c r="B918" s="3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5">
        <v>17</v>
      </c>
      <c r="B919" s="3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5">
        <v>18</v>
      </c>
      <c r="B920" s="3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5">
        <v>19</v>
      </c>
      <c r="B921" s="3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5">
        <v>20</v>
      </c>
      <c r="B922" s="3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5">
        <v>21</v>
      </c>
      <c r="B923" s="3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5">
        <v>22</v>
      </c>
      <c r="B924" s="3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5">
        <v>23</v>
      </c>
      <c r="B925" s="375">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5">
        <v>24</v>
      </c>
      <c r="B926" s="375">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5">
        <v>25</v>
      </c>
      <c r="B927" s="375">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5">
        <v>26</v>
      </c>
      <c r="B928" s="3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5">
        <v>27</v>
      </c>
      <c r="B929" s="3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5">
        <v>28</v>
      </c>
      <c r="B930" s="3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5">
        <v>29</v>
      </c>
      <c r="B931" s="3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5">
        <v>30</v>
      </c>
      <c r="B932" s="3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5">
        <v>1</v>
      </c>
      <c r="B936" s="375">
        <v>1</v>
      </c>
      <c r="C936" s="354" t="s">
        <v>603</v>
      </c>
      <c r="D936" s="340"/>
      <c r="E936" s="340"/>
      <c r="F936" s="340"/>
      <c r="G936" s="340"/>
      <c r="H936" s="340"/>
      <c r="I936" s="340"/>
      <c r="J936" s="341">
        <v>4010001133876</v>
      </c>
      <c r="K936" s="342"/>
      <c r="L936" s="342"/>
      <c r="M936" s="342"/>
      <c r="N936" s="342"/>
      <c r="O936" s="342"/>
      <c r="P936" s="355" t="s">
        <v>637</v>
      </c>
      <c r="Q936" s="343"/>
      <c r="R936" s="343"/>
      <c r="S936" s="343"/>
      <c r="T936" s="343"/>
      <c r="U936" s="343"/>
      <c r="V936" s="343"/>
      <c r="W936" s="343"/>
      <c r="X936" s="343"/>
      <c r="Y936" s="344">
        <v>5</v>
      </c>
      <c r="Z936" s="345"/>
      <c r="AA936" s="345"/>
      <c r="AB936" s="346"/>
      <c r="AC936" s="356" t="s">
        <v>580</v>
      </c>
      <c r="AD936" s="364"/>
      <c r="AE936" s="364"/>
      <c r="AF936" s="364"/>
      <c r="AG936" s="364"/>
      <c r="AH936" s="365" t="s">
        <v>584</v>
      </c>
      <c r="AI936" s="366"/>
      <c r="AJ936" s="366"/>
      <c r="AK936" s="366"/>
      <c r="AL936" s="350" t="s">
        <v>581</v>
      </c>
      <c r="AM936" s="351"/>
      <c r="AN936" s="351"/>
      <c r="AO936" s="352"/>
      <c r="AP936" s="353" t="s">
        <v>584</v>
      </c>
      <c r="AQ936" s="353"/>
      <c r="AR936" s="353"/>
      <c r="AS936" s="353"/>
      <c r="AT936" s="353"/>
      <c r="AU936" s="353"/>
      <c r="AV936" s="353"/>
      <c r="AW936" s="353"/>
      <c r="AX936" s="353"/>
    </row>
    <row r="937" spans="1:50" ht="30" customHeight="1" x14ac:dyDescent="0.15">
      <c r="A937" s="375">
        <v>2</v>
      </c>
      <c r="B937" s="375">
        <v>1</v>
      </c>
      <c r="C937" s="354" t="s">
        <v>604</v>
      </c>
      <c r="D937" s="340"/>
      <c r="E937" s="340"/>
      <c r="F937" s="340"/>
      <c r="G937" s="340"/>
      <c r="H937" s="340"/>
      <c r="I937" s="340"/>
      <c r="J937" s="341">
        <v>7010001053709</v>
      </c>
      <c r="K937" s="342"/>
      <c r="L937" s="342"/>
      <c r="M937" s="342"/>
      <c r="N937" s="342"/>
      <c r="O937" s="342"/>
      <c r="P937" s="355" t="s">
        <v>637</v>
      </c>
      <c r="Q937" s="343"/>
      <c r="R937" s="343"/>
      <c r="S937" s="343"/>
      <c r="T937" s="343"/>
      <c r="U937" s="343"/>
      <c r="V937" s="343"/>
      <c r="W937" s="343"/>
      <c r="X937" s="343"/>
      <c r="Y937" s="344">
        <v>3</v>
      </c>
      <c r="Z937" s="345"/>
      <c r="AA937" s="345"/>
      <c r="AB937" s="346"/>
      <c r="AC937" s="356" t="s">
        <v>580</v>
      </c>
      <c r="AD937" s="356"/>
      <c r="AE937" s="356"/>
      <c r="AF937" s="356"/>
      <c r="AG937" s="356"/>
      <c r="AH937" s="365" t="s">
        <v>582</v>
      </c>
      <c r="AI937" s="366"/>
      <c r="AJ937" s="366"/>
      <c r="AK937" s="366"/>
      <c r="AL937" s="365" t="s">
        <v>464</v>
      </c>
      <c r="AM937" s="366"/>
      <c r="AN937" s="366"/>
      <c r="AO937" s="366"/>
      <c r="AP937" s="353" t="s">
        <v>582</v>
      </c>
      <c r="AQ937" s="353"/>
      <c r="AR937" s="353"/>
      <c r="AS937" s="353"/>
      <c r="AT937" s="353"/>
      <c r="AU937" s="353"/>
      <c r="AV937" s="353"/>
      <c r="AW937" s="353"/>
      <c r="AX937" s="353"/>
    </row>
    <row r="938" spans="1:50" ht="30" customHeight="1" x14ac:dyDescent="0.15">
      <c r="A938" s="375">
        <v>3</v>
      </c>
      <c r="B938" s="375">
        <v>1</v>
      </c>
      <c r="C938" s="354" t="s">
        <v>605</v>
      </c>
      <c r="D938" s="340"/>
      <c r="E938" s="340"/>
      <c r="F938" s="340"/>
      <c r="G938" s="340"/>
      <c r="H938" s="340"/>
      <c r="I938" s="340"/>
      <c r="J938" s="341">
        <v>7290001049555</v>
      </c>
      <c r="K938" s="342"/>
      <c r="L938" s="342"/>
      <c r="M938" s="342"/>
      <c r="N938" s="342"/>
      <c r="O938" s="342"/>
      <c r="P938" s="355" t="s">
        <v>637</v>
      </c>
      <c r="Q938" s="343"/>
      <c r="R938" s="343"/>
      <c r="S938" s="343"/>
      <c r="T938" s="343"/>
      <c r="U938" s="343"/>
      <c r="V938" s="343"/>
      <c r="W938" s="343"/>
      <c r="X938" s="343"/>
      <c r="Y938" s="344">
        <v>2</v>
      </c>
      <c r="Z938" s="345"/>
      <c r="AA938" s="345"/>
      <c r="AB938" s="346"/>
      <c r="AC938" s="356" t="s">
        <v>580</v>
      </c>
      <c r="AD938" s="356"/>
      <c r="AE938" s="356"/>
      <c r="AF938" s="356"/>
      <c r="AG938" s="356"/>
      <c r="AH938" s="348" t="s">
        <v>582</v>
      </c>
      <c r="AI938" s="349"/>
      <c r="AJ938" s="349"/>
      <c r="AK938" s="349"/>
      <c r="AL938" s="350" t="s">
        <v>582</v>
      </c>
      <c r="AM938" s="351"/>
      <c r="AN938" s="351"/>
      <c r="AO938" s="352"/>
      <c r="AP938" s="353" t="s">
        <v>582</v>
      </c>
      <c r="AQ938" s="353"/>
      <c r="AR938" s="353"/>
      <c r="AS938" s="353"/>
      <c r="AT938" s="353"/>
      <c r="AU938" s="353"/>
      <c r="AV938" s="353"/>
      <c r="AW938" s="353"/>
      <c r="AX938" s="353"/>
    </row>
    <row r="939" spans="1:50" ht="30" customHeight="1" x14ac:dyDescent="0.15">
      <c r="A939" s="375">
        <v>4</v>
      </c>
      <c r="B939" s="375">
        <v>1</v>
      </c>
      <c r="C939" s="354" t="s">
        <v>583</v>
      </c>
      <c r="D939" s="340"/>
      <c r="E939" s="340"/>
      <c r="F939" s="340"/>
      <c r="G939" s="340"/>
      <c r="H939" s="340"/>
      <c r="I939" s="340"/>
      <c r="J939" s="341">
        <v>3420001002108</v>
      </c>
      <c r="K939" s="342"/>
      <c r="L939" s="342"/>
      <c r="M939" s="342"/>
      <c r="N939" s="342"/>
      <c r="O939" s="342"/>
      <c r="P939" s="355" t="s">
        <v>637</v>
      </c>
      <c r="Q939" s="343"/>
      <c r="R939" s="343"/>
      <c r="S939" s="343"/>
      <c r="T939" s="343"/>
      <c r="U939" s="343"/>
      <c r="V939" s="343"/>
      <c r="W939" s="343"/>
      <c r="X939" s="343"/>
      <c r="Y939" s="344">
        <v>2</v>
      </c>
      <c r="Z939" s="345"/>
      <c r="AA939" s="345"/>
      <c r="AB939" s="346"/>
      <c r="AC939" s="356" t="s">
        <v>580</v>
      </c>
      <c r="AD939" s="356"/>
      <c r="AE939" s="356"/>
      <c r="AF939" s="356"/>
      <c r="AG939" s="356"/>
      <c r="AH939" s="348" t="s">
        <v>582</v>
      </c>
      <c r="AI939" s="349"/>
      <c r="AJ939" s="349"/>
      <c r="AK939" s="349"/>
      <c r="AL939" s="350" t="s">
        <v>582</v>
      </c>
      <c r="AM939" s="351"/>
      <c r="AN939" s="351"/>
      <c r="AO939" s="352"/>
      <c r="AP939" s="353" t="s">
        <v>582</v>
      </c>
      <c r="AQ939" s="353"/>
      <c r="AR939" s="353"/>
      <c r="AS939" s="353"/>
      <c r="AT939" s="353"/>
      <c r="AU939" s="353"/>
      <c r="AV939" s="353"/>
      <c r="AW939" s="353"/>
      <c r="AX939" s="353"/>
    </row>
    <row r="940" spans="1:50" ht="30" customHeight="1" x14ac:dyDescent="0.15">
      <c r="A940" s="375">
        <v>5</v>
      </c>
      <c r="B940" s="375">
        <v>1</v>
      </c>
      <c r="C940" s="354" t="s">
        <v>606</v>
      </c>
      <c r="D940" s="340"/>
      <c r="E940" s="340"/>
      <c r="F940" s="340"/>
      <c r="G940" s="340"/>
      <c r="H940" s="340"/>
      <c r="I940" s="340"/>
      <c r="J940" s="341">
        <v>4230001010748</v>
      </c>
      <c r="K940" s="342"/>
      <c r="L940" s="342"/>
      <c r="M940" s="342"/>
      <c r="N940" s="342"/>
      <c r="O940" s="342"/>
      <c r="P940" s="355" t="s">
        <v>637</v>
      </c>
      <c r="Q940" s="343"/>
      <c r="R940" s="343"/>
      <c r="S940" s="343"/>
      <c r="T940" s="343"/>
      <c r="U940" s="343"/>
      <c r="V940" s="343"/>
      <c r="W940" s="343"/>
      <c r="X940" s="343"/>
      <c r="Y940" s="344">
        <v>1</v>
      </c>
      <c r="Z940" s="345"/>
      <c r="AA940" s="345"/>
      <c r="AB940" s="346"/>
      <c r="AC940" s="347" t="s">
        <v>580</v>
      </c>
      <c r="AD940" s="347"/>
      <c r="AE940" s="347"/>
      <c r="AF940" s="347"/>
      <c r="AG940" s="347"/>
      <c r="AH940" s="348" t="s">
        <v>582</v>
      </c>
      <c r="AI940" s="349"/>
      <c r="AJ940" s="349"/>
      <c r="AK940" s="349"/>
      <c r="AL940" s="350" t="s">
        <v>581</v>
      </c>
      <c r="AM940" s="351"/>
      <c r="AN940" s="351"/>
      <c r="AO940" s="352"/>
      <c r="AP940" s="353" t="s">
        <v>582</v>
      </c>
      <c r="AQ940" s="353"/>
      <c r="AR940" s="353"/>
      <c r="AS940" s="353"/>
      <c r="AT940" s="353"/>
      <c r="AU940" s="353"/>
      <c r="AV940" s="353"/>
      <c r="AW940" s="353"/>
      <c r="AX940" s="353"/>
    </row>
    <row r="941" spans="1:50" ht="30" customHeight="1" x14ac:dyDescent="0.15">
      <c r="A941" s="375">
        <v>6</v>
      </c>
      <c r="B941" s="375">
        <v>1</v>
      </c>
      <c r="C941" s="354" t="s">
        <v>607</v>
      </c>
      <c r="D941" s="340"/>
      <c r="E941" s="340"/>
      <c r="F941" s="340"/>
      <c r="G941" s="340"/>
      <c r="H941" s="340"/>
      <c r="I941" s="340"/>
      <c r="J941" s="341">
        <v>6260001002583</v>
      </c>
      <c r="K941" s="342"/>
      <c r="L941" s="342"/>
      <c r="M941" s="342"/>
      <c r="N941" s="342"/>
      <c r="O941" s="342"/>
      <c r="P941" s="355" t="s">
        <v>637</v>
      </c>
      <c r="Q941" s="343"/>
      <c r="R941" s="343"/>
      <c r="S941" s="343"/>
      <c r="T941" s="343"/>
      <c r="U941" s="343"/>
      <c r="V941" s="343"/>
      <c r="W941" s="343"/>
      <c r="X941" s="343"/>
      <c r="Y941" s="344">
        <v>1</v>
      </c>
      <c r="Z941" s="345"/>
      <c r="AA941" s="345"/>
      <c r="AB941" s="346"/>
      <c r="AC941" s="347" t="s">
        <v>580</v>
      </c>
      <c r="AD941" s="347"/>
      <c r="AE941" s="347"/>
      <c r="AF941" s="347"/>
      <c r="AG941" s="347"/>
      <c r="AH941" s="348" t="s">
        <v>582</v>
      </c>
      <c r="AI941" s="349"/>
      <c r="AJ941" s="349"/>
      <c r="AK941" s="349"/>
      <c r="AL941" s="350" t="s">
        <v>582</v>
      </c>
      <c r="AM941" s="351"/>
      <c r="AN941" s="351"/>
      <c r="AO941" s="352"/>
      <c r="AP941" s="353" t="s">
        <v>582</v>
      </c>
      <c r="AQ941" s="353"/>
      <c r="AR941" s="353"/>
      <c r="AS941" s="353"/>
      <c r="AT941" s="353"/>
      <c r="AU941" s="353"/>
      <c r="AV941" s="353"/>
      <c r="AW941" s="353"/>
      <c r="AX941" s="353"/>
    </row>
    <row r="942" spans="1:50" ht="30" customHeight="1" x14ac:dyDescent="0.15">
      <c r="A942" s="375">
        <v>7</v>
      </c>
      <c r="B942" s="375">
        <v>1</v>
      </c>
      <c r="C942" s="354" t="s">
        <v>608</v>
      </c>
      <c r="D942" s="340"/>
      <c r="E942" s="340"/>
      <c r="F942" s="340"/>
      <c r="G942" s="340"/>
      <c r="H942" s="340"/>
      <c r="I942" s="340"/>
      <c r="J942" s="341">
        <v>4120101043295</v>
      </c>
      <c r="K942" s="342"/>
      <c r="L942" s="342"/>
      <c r="M942" s="342"/>
      <c r="N942" s="342"/>
      <c r="O942" s="342"/>
      <c r="P942" s="355" t="s">
        <v>637</v>
      </c>
      <c r="Q942" s="343"/>
      <c r="R942" s="343"/>
      <c r="S942" s="343"/>
      <c r="T942" s="343"/>
      <c r="U942" s="343"/>
      <c r="V942" s="343"/>
      <c r="W942" s="343"/>
      <c r="X942" s="343"/>
      <c r="Y942" s="344">
        <v>1</v>
      </c>
      <c r="Z942" s="345"/>
      <c r="AA942" s="345"/>
      <c r="AB942" s="346"/>
      <c r="AC942" s="347" t="s">
        <v>580</v>
      </c>
      <c r="AD942" s="347"/>
      <c r="AE942" s="347"/>
      <c r="AF942" s="347"/>
      <c r="AG942" s="347"/>
      <c r="AH942" s="348" t="s">
        <v>585</v>
      </c>
      <c r="AI942" s="349"/>
      <c r="AJ942" s="349"/>
      <c r="AK942" s="349"/>
      <c r="AL942" s="350" t="s">
        <v>586</v>
      </c>
      <c r="AM942" s="351"/>
      <c r="AN942" s="351"/>
      <c r="AO942" s="352"/>
      <c r="AP942" s="353" t="s">
        <v>582</v>
      </c>
      <c r="AQ942" s="353"/>
      <c r="AR942" s="353"/>
      <c r="AS942" s="353"/>
      <c r="AT942" s="353"/>
      <c r="AU942" s="353"/>
      <c r="AV942" s="353"/>
      <c r="AW942" s="353"/>
      <c r="AX942" s="353"/>
    </row>
    <row r="943" spans="1:50" ht="30" customHeight="1" x14ac:dyDescent="0.15">
      <c r="A943" s="375">
        <v>8</v>
      </c>
      <c r="B943" s="375">
        <v>1</v>
      </c>
      <c r="C943" s="354" t="s">
        <v>609</v>
      </c>
      <c r="D943" s="340"/>
      <c r="E943" s="340"/>
      <c r="F943" s="340"/>
      <c r="G943" s="340"/>
      <c r="H943" s="340"/>
      <c r="I943" s="340"/>
      <c r="J943" s="341">
        <v>7430005003072</v>
      </c>
      <c r="K943" s="342"/>
      <c r="L943" s="342"/>
      <c r="M943" s="342"/>
      <c r="N943" s="342"/>
      <c r="O943" s="342"/>
      <c r="P943" s="355" t="s">
        <v>637</v>
      </c>
      <c r="Q943" s="343"/>
      <c r="R943" s="343"/>
      <c r="S943" s="343"/>
      <c r="T943" s="343"/>
      <c r="U943" s="343"/>
      <c r="V943" s="343"/>
      <c r="W943" s="343"/>
      <c r="X943" s="343"/>
      <c r="Y943" s="344">
        <v>0.5</v>
      </c>
      <c r="Z943" s="345"/>
      <c r="AA943" s="345"/>
      <c r="AB943" s="346"/>
      <c r="AC943" s="347" t="s">
        <v>580</v>
      </c>
      <c r="AD943" s="347"/>
      <c r="AE943" s="347"/>
      <c r="AF943" s="347"/>
      <c r="AG943" s="347"/>
      <c r="AH943" s="348" t="s">
        <v>582</v>
      </c>
      <c r="AI943" s="349"/>
      <c r="AJ943" s="349"/>
      <c r="AK943" s="349"/>
      <c r="AL943" s="350" t="s">
        <v>586</v>
      </c>
      <c r="AM943" s="351"/>
      <c r="AN943" s="351"/>
      <c r="AO943" s="352"/>
      <c r="AP943" s="353" t="s">
        <v>582</v>
      </c>
      <c r="AQ943" s="353"/>
      <c r="AR943" s="353"/>
      <c r="AS943" s="353"/>
      <c r="AT943" s="353"/>
      <c r="AU943" s="353"/>
      <c r="AV943" s="353"/>
      <c r="AW943" s="353"/>
      <c r="AX943" s="353"/>
    </row>
    <row r="944" spans="1:50" ht="30" hidden="1" customHeight="1" x14ac:dyDescent="0.15">
      <c r="A944" s="375">
        <v>9</v>
      </c>
      <c r="B944" s="37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5">
        <v>10</v>
      </c>
      <c r="B945" s="37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5">
        <v>11</v>
      </c>
      <c r="B946" s="3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5">
        <v>12</v>
      </c>
      <c r="B947" s="3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5">
        <v>13</v>
      </c>
      <c r="B948" s="3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5">
        <v>14</v>
      </c>
      <c r="B949" s="3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5">
        <v>15</v>
      </c>
      <c r="B950" s="3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5">
        <v>16</v>
      </c>
      <c r="B951" s="3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5">
        <v>17</v>
      </c>
      <c r="B952" s="3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5">
        <v>18</v>
      </c>
      <c r="B953" s="3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5">
        <v>19</v>
      </c>
      <c r="B954" s="3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5">
        <v>20</v>
      </c>
      <c r="B955" s="3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5">
        <v>21</v>
      </c>
      <c r="B956" s="3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5">
        <v>22</v>
      </c>
      <c r="B957" s="3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5">
        <v>23</v>
      </c>
      <c r="B958" s="375">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5">
        <v>24</v>
      </c>
      <c r="B959" s="375">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5">
        <v>25</v>
      </c>
      <c r="B960" s="375">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5">
        <v>26</v>
      </c>
      <c r="B961" s="3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5">
        <v>27</v>
      </c>
      <c r="B962" s="3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5">
        <v>28</v>
      </c>
      <c r="B963" s="3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5">
        <v>29</v>
      </c>
      <c r="B964" s="3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5">
        <v>30</v>
      </c>
      <c r="B965" s="3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5">
        <v>1</v>
      </c>
      <c r="B969" s="37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5">
        <v>2</v>
      </c>
      <c r="B970" s="37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5">
        <v>3</v>
      </c>
      <c r="B971" s="375">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5">
        <v>4</v>
      </c>
      <c r="B972" s="375">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5">
        <v>5</v>
      </c>
      <c r="B973" s="37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5">
        <v>6</v>
      </c>
      <c r="B974" s="37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5">
        <v>7</v>
      </c>
      <c r="B975" s="37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5">
        <v>8</v>
      </c>
      <c r="B976" s="37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5">
        <v>9</v>
      </c>
      <c r="B977" s="37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5">
        <v>10</v>
      </c>
      <c r="B978" s="37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5">
        <v>11</v>
      </c>
      <c r="B979" s="3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5">
        <v>12</v>
      </c>
      <c r="B980" s="3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5">
        <v>13</v>
      </c>
      <c r="B981" s="3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5">
        <v>14</v>
      </c>
      <c r="B982" s="3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5">
        <v>15</v>
      </c>
      <c r="B983" s="3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5">
        <v>16</v>
      </c>
      <c r="B984" s="3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5">
        <v>17</v>
      </c>
      <c r="B985" s="3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5">
        <v>18</v>
      </c>
      <c r="B986" s="3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5">
        <v>19</v>
      </c>
      <c r="B987" s="3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5">
        <v>20</v>
      </c>
      <c r="B988" s="3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5">
        <v>21</v>
      </c>
      <c r="B989" s="3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5">
        <v>22</v>
      </c>
      <c r="B990" s="3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5">
        <v>23</v>
      </c>
      <c r="B991" s="37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5">
        <v>24</v>
      </c>
      <c r="B992" s="37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5">
        <v>25</v>
      </c>
      <c r="B993" s="37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5">
        <v>26</v>
      </c>
      <c r="B994" s="3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5">
        <v>27</v>
      </c>
      <c r="B995" s="3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5">
        <v>28</v>
      </c>
      <c r="B996" s="3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5">
        <v>29</v>
      </c>
      <c r="B997" s="3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5">
        <v>30</v>
      </c>
      <c r="B998" s="3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5">
        <v>1</v>
      </c>
      <c r="B1002" s="37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5">
        <v>2</v>
      </c>
      <c r="B1003" s="37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5">
        <v>3</v>
      </c>
      <c r="B1004" s="375">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5">
        <v>4</v>
      </c>
      <c r="B1005" s="375">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5">
        <v>5</v>
      </c>
      <c r="B1006" s="37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5">
        <v>6</v>
      </c>
      <c r="B1007" s="37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5">
        <v>7</v>
      </c>
      <c r="B1008" s="37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5">
        <v>8</v>
      </c>
      <c r="B1009" s="37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5">
        <v>9</v>
      </c>
      <c r="B1010" s="37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5">
        <v>10</v>
      </c>
      <c r="B1011" s="37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5">
        <v>11</v>
      </c>
      <c r="B1012" s="3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5">
        <v>12</v>
      </c>
      <c r="B1013" s="3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5">
        <v>13</v>
      </c>
      <c r="B1014" s="3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5">
        <v>14</v>
      </c>
      <c r="B1015" s="3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5">
        <v>15</v>
      </c>
      <c r="B1016" s="3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5">
        <v>16</v>
      </c>
      <c r="B1017" s="3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5">
        <v>17</v>
      </c>
      <c r="B1018" s="3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5">
        <v>18</v>
      </c>
      <c r="B1019" s="3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5">
        <v>19</v>
      </c>
      <c r="B1020" s="3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5">
        <v>20</v>
      </c>
      <c r="B1021" s="3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5">
        <v>21</v>
      </c>
      <c r="B1022" s="3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5">
        <v>22</v>
      </c>
      <c r="B1023" s="3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5">
        <v>23</v>
      </c>
      <c r="B1024" s="37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5">
        <v>24</v>
      </c>
      <c r="B1025" s="37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5">
        <v>25</v>
      </c>
      <c r="B1026" s="37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5">
        <v>26</v>
      </c>
      <c r="B1027" s="3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5">
        <v>27</v>
      </c>
      <c r="B1028" s="3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5">
        <v>28</v>
      </c>
      <c r="B1029" s="3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5">
        <v>29</v>
      </c>
      <c r="B1030" s="3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5">
        <v>30</v>
      </c>
      <c r="B1031" s="3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5">
        <v>1</v>
      </c>
      <c r="B1035" s="37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5">
        <v>2</v>
      </c>
      <c r="B1036" s="37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5">
        <v>3</v>
      </c>
      <c r="B1037" s="375">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5">
        <v>4</v>
      </c>
      <c r="B1038" s="375">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5">
        <v>5</v>
      </c>
      <c r="B1039" s="37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5">
        <v>6</v>
      </c>
      <c r="B1040" s="37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5">
        <v>7</v>
      </c>
      <c r="B1041" s="3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5">
        <v>8</v>
      </c>
      <c r="B1042" s="37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5">
        <v>9</v>
      </c>
      <c r="B1043" s="3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5">
        <v>10</v>
      </c>
      <c r="B1044" s="3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5">
        <v>11</v>
      </c>
      <c r="B1045" s="3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5">
        <v>12</v>
      </c>
      <c r="B1046" s="3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5">
        <v>13</v>
      </c>
      <c r="B1047" s="3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5">
        <v>14</v>
      </c>
      <c r="B1048" s="3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5">
        <v>15</v>
      </c>
      <c r="B1049" s="3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5">
        <v>16</v>
      </c>
      <c r="B1050" s="3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5">
        <v>17</v>
      </c>
      <c r="B1051" s="3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5">
        <v>18</v>
      </c>
      <c r="B1052" s="3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5">
        <v>19</v>
      </c>
      <c r="B1053" s="3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5">
        <v>20</v>
      </c>
      <c r="B1054" s="3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5">
        <v>21</v>
      </c>
      <c r="B1055" s="3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5">
        <v>22</v>
      </c>
      <c r="B1056" s="3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5">
        <v>23</v>
      </c>
      <c r="B1057" s="37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5">
        <v>24</v>
      </c>
      <c r="B1058" s="37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5">
        <v>25</v>
      </c>
      <c r="B1059" s="37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5">
        <v>26</v>
      </c>
      <c r="B1060" s="3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5">
        <v>27</v>
      </c>
      <c r="B1061" s="3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5">
        <v>28</v>
      </c>
      <c r="B1062" s="3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5">
        <v>29</v>
      </c>
      <c r="B1063" s="3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5">
        <v>30</v>
      </c>
      <c r="B1064" s="3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5">
        <v>1</v>
      </c>
      <c r="B1068" s="37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5">
        <v>2</v>
      </c>
      <c r="B1069" s="37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5">
        <v>3</v>
      </c>
      <c r="B1070" s="375">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5">
        <v>4</v>
      </c>
      <c r="B1071" s="375">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5">
        <v>5</v>
      </c>
      <c r="B1072" s="37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5">
        <v>6</v>
      </c>
      <c r="B1073" s="37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5">
        <v>7</v>
      </c>
      <c r="B1074" s="37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5">
        <v>8</v>
      </c>
      <c r="B1075" s="37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5">
        <v>9</v>
      </c>
      <c r="B1076" s="37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5">
        <v>10</v>
      </c>
      <c r="B1077" s="37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5">
        <v>11</v>
      </c>
      <c r="B1078" s="3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5">
        <v>12</v>
      </c>
      <c r="B1079" s="3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5">
        <v>13</v>
      </c>
      <c r="B1080" s="3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5">
        <v>14</v>
      </c>
      <c r="B1081" s="3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5">
        <v>15</v>
      </c>
      <c r="B1082" s="3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5">
        <v>16</v>
      </c>
      <c r="B1083" s="3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5">
        <v>17</v>
      </c>
      <c r="B1084" s="3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5">
        <v>18</v>
      </c>
      <c r="B1085" s="3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5">
        <v>19</v>
      </c>
      <c r="B1086" s="3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5">
        <v>20</v>
      </c>
      <c r="B1087" s="3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5">
        <v>21</v>
      </c>
      <c r="B1088" s="3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5">
        <v>22</v>
      </c>
      <c r="B1089" s="3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5">
        <v>23</v>
      </c>
      <c r="B1090" s="37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5">
        <v>24</v>
      </c>
      <c r="B1091" s="37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5">
        <v>25</v>
      </c>
      <c r="B1092" s="37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5">
        <v>26</v>
      </c>
      <c r="B1093" s="3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5">
        <v>27</v>
      </c>
      <c r="B1094" s="3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5">
        <v>28</v>
      </c>
      <c r="B1095" s="3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5">
        <v>29</v>
      </c>
      <c r="B1096" s="3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5">
        <v>30</v>
      </c>
      <c r="B1097" s="3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6" t="s">
        <v>465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484</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466</v>
      </c>
      <c r="AQ1101" s="363"/>
      <c r="AR1101" s="363"/>
      <c r="AS1101" s="363"/>
      <c r="AT1101" s="363"/>
      <c r="AU1101" s="363"/>
      <c r="AV1101" s="363"/>
      <c r="AW1101" s="363"/>
      <c r="AX1101" s="363"/>
    </row>
    <row r="1102" spans="1:50" ht="30" hidden="1" customHeight="1" x14ac:dyDescent="0.15">
      <c r="A1102" s="375">
        <v>1</v>
      </c>
      <c r="B1102" s="375">
        <v>1</v>
      </c>
      <c r="C1102" s="373"/>
      <c r="D1102" s="373"/>
      <c r="E1102" s="374"/>
      <c r="F1102" s="374"/>
      <c r="G1102" s="374"/>
      <c r="H1102" s="374"/>
      <c r="I1102" s="374"/>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5">
        <v>2</v>
      </c>
      <c r="B1103" s="375">
        <v>1</v>
      </c>
      <c r="C1103" s="373"/>
      <c r="D1103" s="373"/>
      <c r="E1103" s="374"/>
      <c r="F1103" s="374"/>
      <c r="G1103" s="374"/>
      <c r="H1103" s="374"/>
      <c r="I1103" s="374"/>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5">
        <v>3</v>
      </c>
      <c r="B1104" s="375">
        <v>1</v>
      </c>
      <c r="C1104" s="373"/>
      <c r="D1104" s="373"/>
      <c r="E1104" s="374"/>
      <c r="F1104" s="374"/>
      <c r="G1104" s="374"/>
      <c r="H1104" s="374"/>
      <c r="I1104" s="374"/>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5">
        <v>4</v>
      </c>
      <c r="B1105" s="375">
        <v>1</v>
      </c>
      <c r="C1105" s="373"/>
      <c r="D1105" s="373"/>
      <c r="E1105" s="374"/>
      <c r="F1105" s="374"/>
      <c r="G1105" s="374"/>
      <c r="H1105" s="374"/>
      <c r="I1105" s="374"/>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5">
        <v>5</v>
      </c>
      <c r="B1106" s="375">
        <v>1</v>
      </c>
      <c r="C1106" s="373"/>
      <c r="D1106" s="373"/>
      <c r="E1106" s="374"/>
      <c r="F1106" s="374"/>
      <c r="G1106" s="374"/>
      <c r="H1106" s="374"/>
      <c r="I1106" s="374"/>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5">
        <v>6</v>
      </c>
      <c r="B1107" s="375">
        <v>1</v>
      </c>
      <c r="C1107" s="373"/>
      <c r="D1107" s="373"/>
      <c r="E1107" s="374"/>
      <c r="F1107" s="374"/>
      <c r="G1107" s="374"/>
      <c r="H1107" s="374"/>
      <c r="I1107" s="374"/>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5">
        <v>7</v>
      </c>
      <c r="B1108" s="375">
        <v>1</v>
      </c>
      <c r="C1108" s="373"/>
      <c r="D1108" s="373"/>
      <c r="E1108" s="374"/>
      <c r="F1108" s="374"/>
      <c r="G1108" s="374"/>
      <c r="H1108" s="374"/>
      <c r="I1108" s="374"/>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5">
        <v>8</v>
      </c>
      <c r="B1109" s="375">
        <v>1</v>
      </c>
      <c r="C1109" s="373"/>
      <c r="D1109" s="373"/>
      <c r="E1109" s="374"/>
      <c r="F1109" s="374"/>
      <c r="G1109" s="374"/>
      <c r="H1109" s="374"/>
      <c r="I1109" s="374"/>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5">
        <v>9</v>
      </c>
      <c r="B1110" s="375">
        <v>1</v>
      </c>
      <c r="C1110" s="373"/>
      <c r="D1110" s="373"/>
      <c r="E1110" s="374"/>
      <c r="F1110" s="374"/>
      <c r="G1110" s="374"/>
      <c r="H1110" s="374"/>
      <c r="I1110" s="374"/>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5">
        <v>10</v>
      </c>
      <c r="B1111" s="375">
        <v>1</v>
      </c>
      <c r="C1111" s="373"/>
      <c r="D1111" s="373"/>
      <c r="E1111" s="374"/>
      <c r="F1111" s="374"/>
      <c r="G1111" s="374"/>
      <c r="H1111" s="374"/>
      <c r="I1111" s="374"/>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5">
        <v>11</v>
      </c>
      <c r="B1112" s="375">
        <v>1</v>
      </c>
      <c r="C1112" s="373"/>
      <c r="D1112" s="373"/>
      <c r="E1112" s="374"/>
      <c r="F1112" s="374"/>
      <c r="G1112" s="374"/>
      <c r="H1112" s="374"/>
      <c r="I1112" s="374"/>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5">
        <v>12</v>
      </c>
      <c r="B1113" s="375">
        <v>1</v>
      </c>
      <c r="C1113" s="373"/>
      <c r="D1113" s="373"/>
      <c r="E1113" s="374"/>
      <c r="F1113" s="374"/>
      <c r="G1113" s="374"/>
      <c r="H1113" s="374"/>
      <c r="I1113" s="374"/>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5">
        <v>13</v>
      </c>
      <c r="B1114" s="375">
        <v>1</v>
      </c>
      <c r="C1114" s="373"/>
      <c r="D1114" s="373"/>
      <c r="E1114" s="374"/>
      <c r="F1114" s="374"/>
      <c r="G1114" s="374"/>
      <c r="H1114" s="374"/>
      <c r="I1114" s="374"/>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5">
        <v>14</v>
      </c>
      <c r="B1115" s="375">
        <v>1</v>
      </c>
      <c r="C1115" s="373"/>
      <c r="D1115" s="373"/>
      <c r="E1115" s="374"/>
      <c r="F1115" s="374"/>
      <c r="G1115" s="374"/>
      <c r="H1115" s="374"/>
      <c r="I1115" s="374"/>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5">
        <v>15</v>
      </c>
      <c r="B1116" s="375">
        <v>1</v>
      </c>
      <c r="C1116" s="373"/>
      <c r="D1116" s="373"/>
      <c r="E1116" s="374"/>
      <c r="F1116" s="374"/>
      <c r="G1116" s="374"/>
      <c r="H1116" s="374"/>
      <c r="I1116" s="374"/>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5">
        <v>16</v>
      </c>
      <c r="B1117" s="375">
        <v>1</v>
      </c>
      <c r="C1117" s="373"/>
      <c r="D1117" s="373"/>
      <c r="E1117" s="374"/>
      <c r="F1117" s="374"/>
      <c r="G1117" s="374"/>
      <c r="H1117" s="374"/>
      <c r="I1117" s="37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5">
        <v>17</v>
      </c>
      <c r="B1118" s="375">
        <v>1</v>
      </c>
      <c r="C1118" s="373"/>
      <c r="D1118" s="373"/>
      <c r="E1118" s="374"/>
      <c r="F1118" s="374"/>
      <c r="G1118" s="374"/>
      <c r="H1118" s="374"/>
      <c r="I1118" s="37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5">
        <v>18</v>
      </c>
      <c r="B1119" s="375">
        <v>1</v>
      </c>
      <c r="C1119" s="373"/>
      <c r="D1119" s="373"/>
      <c r="E1119" s="140"/>
      <c r="F1119" s="374"/>
      <c r="G1119" s="374"/>
      <c r="H1119" s="374"/>
      <c r="I1119" s="37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5">
        <v>19</v>
      </c>
      <c r="B1120" s="375">
        <v>1</v>
      </c>
      <c r="C1120" s="373"/>
      <c r="D1120" s="373"/>
      <c r="E1120" s="374"/>
      <c r="F1120" s="374"/>
      <c r="G1120" s="374"/>
      <c r="H1120" s="374"/>
      <c r="I1120" s="37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5">
        <v>20</v>
      </c>
      <c r="B1121" s="375">
        <v>1</v>
      </c>
      <c r="C1121" s="373"/>
      <c r="D1121" s="373"/>
      <c r="E1121" s="374"/>
      <c r="F1121" s="374"/>
      <c r="G1121" s="374"/>
      <c r="H1121" s="374"/>
      <c r="I1121" s="37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5">
        <v>21</v>
      </c>
      <c r="B1122" s="375">
        <v>1</v>
      </c>
      <c r="C1122" s="373"/>
      <c r="D1122" s="373"/>
      <c r="E1122" s="374"/>
      <c r="F1122" s="374"/>
      <c r="G1122" s="374"/>
      <c r="H1122" s="374"/>
      <c r="I1122" s="37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5">
        <v>22</v>
      </c>
      <c r="B1123" s="375">
        <v>1</v>
      </c>
      <c r="C1123" s="373"/>
      <c r="D1123" s="373"/>
      <c r="E1123" s="374"/>
      <c r="F1123" s="374"/>
      <c r="G1123" s="374"/>
      <c r="H1123" s="374"/>
      <c r="I1123" s="37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5">
        <v>23</v>
      </c>
      <c r="B1124" s="375">
        <v>1</v>
      </c>
      <c r="C1124" s="373"/>
      <c r="D1124" s="373"/>
      <c r="E1124" s="374"/>
      <c r="F1124" s="374"/>
      <c r="G1124" s="374"/>
      <c r="H1124" s="374"/>
      <c r="I1124" s="37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5">
        <v>24</v>
      </c>
      <c r="B1125" s="375">
        <v>1</v>
      </c>
      <c r="C1125" s="373"/>
      <c r="D1125" s="373"/>
      <c r="E1125" s="374"/>
      <c r="F1125" s="374"/>
      <c r="G1125" s="374"/>
      <c r="H1125" s="374"/>
      <c r="I1125" s="37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5">
        <v>25</v>
      </c>
      <c r="B1126" s="375">
        <v>1</v>
      </c>
      <c r="C1126" s="373"/>
      <c r="D1126" s="373"/>
      <c r="E1126" s="374"/>
      <c r="F1126" s="374"/>
      <c r="G1126" s="374"/>
      <c r="H1126" s="374"/>
      <c r="I1126" s="37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5">
        <v>26</v>
      </c>
      <c r="B1127" s="375">
        <v>1</v>
      </c>
      <c r="C1127" s="373"/>
      <c r="D1127" s="373"/>
      <c r="E1127" s="374"/>
      <c r="F1127" s="374"/>
      <c r="G1127" s="374"/>
      <c r="H1127" s="374"/>
      <c r="I1127" s="37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5">
        <v>27</v>
      </c>
      <c r="B1128" s="375">
        <v>1</v>
      </c>
      <c r="C1128" s="373"/>
      <c r="D1128" s="373"/>
      <c r="E1128" s="374"/>
      <c r="F1128" s="374"/>
      <c r="G1128" s="374"/>
      <c r="H1128" s="374"/>
      <c r="I1128" s="37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5">
        <v>28</v>
      </c>
      <c r="B1129" s="375">
        <v>1</v>
      </c>
      <c r="C1129" s="373"/>
      <c r="D1129" s="373"/>
      <c r="E1129" s="374"/>
      <c r="F1129" s="374"/>
      <c r="G1129" s="374"/>
      <c r="H1129" s="374"/>
      <c r="I1129" s="37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5">
        <v>29</v>
      </c>
      <c r="B1130" s="375">
        <v>1</v>
      </c>
      <c r="C1130" s="373"/>
      <c r="D1130" s="373"/>
      <c r="E1130" s="374"/>
      <c r="F1130" s="374"/>
      <c r="G1130" s="374"/>
      <c r="H1130" s="374"/>
      <c r="I1130" s="37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5">
        <v>30</v>
      </c>
      <c r="B1131" s="375">
        <v>1</v>
      </c>
      <c r="C1131" s="373"/>
      <c r="D1131" s="373"/>
      <c r="E1131" s="374"/>
      <c r="F1131" s="374"/>
      <c r="G1131" s="374"/>
      <c r="H1131" s="374"/>
      <c r="I1131" s="37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2">
    <cfRule type="expression" dxfId="2789" priority="13877">
      <formula>IF(RIGHT(TEXT(Y782,"0.#"),1)=".",FALSE,TRUE)</formula>
    </cfRule>
    <cfRule type="expression" dxfId="2788" priority="13878">
      <formula>IF(RIGHT(TEXT(Y782,"0.#"),1)=".",TRUE,FALSE)</formula>
    </cfRule>
  </conditionalFormatting>
  <conditionalFormatting sqref="Y791">
    <cfRule type="expression" dxfId="2787" priority="13873">
      <formula>IF(RIGHT(TEXT(Y791,"0.#"),1)=".",FALSE,TRUE)</formula>
    </cfRule>
    <cfRule type="expression" dxfId="2786" priority="13874">
      <formula>IF(RIGHT(TEXT(Y791,"0.#"),1)=".",TRUE,FALSE)</formula>
    </cfRule>
  </conditionalFormatting>
  <conditionalFormatting sqref="Y822:Y829 Y820 Y809:Y816 Y807 Y796:Y803 Y794">
    <cfRule type="expression" dxfId="2785" priority="13655">
      <formula>IF(RIGHT(TEXT(Y794,"0.#"),1)=".",FALSE,TRUE)</formula>
    </cfRule>
    <cfRule type="expression" dxfId="2784" priority="13656">
      <formula>IF(RIGHT(TEXT(Y794,"0.#"),1)=".",TRUE,FALSE)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3:Y790 Y781">
    <cfRule type="expression" dxfId="2777" priority="13679">
      <formula>IF(RIGHT(TEXT(Y781,"0.#"),1)=".",FALSE,TRUE)</formula>
    </cfRule>
    <cfRule type="expression" dxfId="2776" priority="13680">
      <formula>IF(RIGHT(TEXT(Y781,"0.#"),1)=".",TRUE,FALSE)</formula>
    </cfRule>
  </conditionalFormatting>
  <conditionalFormatting sqref="AU782">
    <cfRule type="expression" dxfId="2775" priority="13677">
      <formula>IF(RIGHT(TEXT(AU782,"0.#"),1)=".",FALSE,TRUE)</formula>
    </cfRule>
    <cfRule type="expression" dxfId="2774" priority="13678">
      <formula>IF(RIGHT(TEXT(AU782,"0.#"),1)=".",TRUE,FALSE)</formula>
    </cfRule>
  </conditionalFormatting>
  <conditionalFormatting sqref="AU791">
    <cfRule type="expression" dxfId="2773" priority="13675">
      <formula>IF(RIGHT(TEXT(AU791,"0.#"),1)=".",FALSE,TRUE)</formula>
    </cfRule>
    <cfRule type="expression" dxfId="2772" priority="13676">
      <formula>IF(RIGHT(TEXT(AU791,"0.#"),1)=".",TRUE,FALSE)</formula>
    </cfRule>
  </conditionalFormatting>
  <conditionalFormatting sqref="AU783:AU790 AU781">
    <cfRule type="expression" dxfId="2771" priority="13673">
      <formula>IF(RIGHT(TEXT(AU781,"0.#"),1)=".",FALSE,TRUE)</formula>
    </cfRule>
    <cfRule type="expression" dxfId="2770" priority="13674">
      <formula>IF(RIGHT(TEXT(AU781,"0.#"),1)=".",TRUE,FALSE)</formula>
    </cfRule>
  </conditionalFormatting>
  <conditionalFormatting sqref="Y821 Y808 Y795">
    <cfRule type="expression" dxfId="2769" priority="13659">
      <formula>IF(RIGHT(TEXT(Y795,"0.#"),1)=".",FALSE,TRUE)</formula>
    </cfRule>
    <cfRule type="expression" dxfId="2768" priority="13660">
      <formula>IF(RIGHT(TEXT(Y795,"0.#"),1)=".",TRUE,FALSE)</formula>
    </cfRule>
  </conditionalFormatting>
  <conditionalFormatting sqref="Y830 Y817 Y804">
    <cfRule type="expression" dxfId="2767" priority="13657">
      <formula>IF(RIGHT(TEXT(Y804,"0.#"),1)=".",FALSE,TRUE)</formula>
    </cfRule>
    <cfRule type="expression" dxfId="2766" priority="13658">
      <formula>IF(RIGHT(TEXT(Y804,"0.#"),1)=".",TRUE,FALSE)</formula>
    </cfRule>
  </conditionalFormatting>
  <conditionalFormatting sqref="AU821 AU808 AU795">
    <cfRule type="expression" dxfId="2765" priority="13653">
      <formula>IF(RIGHT(TEXT(AU795,"0.#"),1)=".",FALSE,TRUE)</formula>
    </cfRule>
    <cfRule type="expression" dxfId="2764" priority="13654">
      <formula>IF(RIGHT(TEXT(AU795,"0.#"),1)=".",TRUE,FALSE)</formula>
    </cfRule>
  </conditionalFormatting>
  <conditionalFormatting sqref="AU830 AU817 AU804">
    <cfRule type="expression" dxfId="2763" priority="13651">
      <formula>IF(RIGHT(TEXT(AU804,"0.#"),1)=".",FALSE,TRUE)</formula>
    </cfRule>
    <cfRule type="expression" dxfId="2762" priority="13652">
      <formula>IF(RIGHT(TEXT(AU804,"0.#"),1)=".",TRUE,FALSE)</formula>
    </cfRule>
  </conditionalFormatting>
  <conditionalFormatting sqref="AU822:AU829 AU820 AU809:AU816 AU807 AU796:AU803 AU794">
    <cfRule type="expression" dxfId="2761" priority="13649">
      <formula>IF(RIGHT(TEXT(AU794,"0.#"),1)=".",FALSE,TRUE)</formula>
    </cfRule>
    <cfRule type="expression" dxfId="2760" priority="13650">
      <formula>IF(RIGHT(TEXT(AU794,"0.#"),1)=".",TRUE,FALSE)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E33">
    <cfRule type="expression" dxfId="2751" priority="13463">
      <formula>IF(RIGHT(TEXT(AE33,"0.#"),1)=".",FALSE,TRUE)</formula>
    </cfRule>
    <cfRule type="expression" dxfId="2750" priority="13464">
      <formula>IF(RIGHT(TEXT(AE33,"0.#"),1)=".",TRUE,FALSE)</formula>
    </cfRule>
  </conditionalFormatting>
  <conditionalFormatting sqref="AE34">
    <cfRule type="expression" dxfId="2749" priority="13461">
      <formula>IF(RIGHT(TEXT(AE34,"0.#"),1)=".",FALSE,TRUE)</formula>
    </cfRule>
    <cfRule type="expression" dxfId="2748" priority="13462">
      <formula>IF(RIGHT(TEXT(AE34,"0.#"),1)=".",TRUE,FALSE)</formula>
    </cfRule>
  </conditionalFormatting>
  <conditionalFormatting sqref="AI34">
    <cfRule type="expression" dxfId="2747" priority="13459">
      <formula>IF(RIGHT(TEXT(AI34,"0.#"),1)=".",FALSE,TRUE)</formula>
    </cfRule>
    <cfRule type="expression" dxfId="2746" priority="13460">
      <formula>IF(RIGHT(TEXT(AI34,"0.#"),1)=".",TRUE,FALSE)</formula>
    </cfRule>
  </conditionalFormatting>
  <conditionalFormatting sqref="AI33">
    <cfRule type="expression" dxfId="2745" priority="13457">
      <formula>IF(RIGHT(TEXT(AI33,"0.#"),1)=".",FALSE,TRUE)</formula>
    </cfRule>
    <cfRule type="expression" dxfId="2744" priority="13458">
      <formula>IF(RIGHT(TEXT(AI33,"0.#"),1)=".",TRUE,FALSE)</formula>
    </cfRule>
  </conditionalFormatting>
  <conditionalFormatting sqref="AI32">
    <cfRule type="expression" dxfId="2743" priority="13455">
      <formula>IF(RIGHT(TEXT(AI32,"0.#"),1)=".",FALSE,TRUE)</formula>
    </cfRule>
    <cfRule type="expression" dxfId="2742" priority="13456">
      <formula>IF(RIGHT(TEXT(AI32,"0.#"),1)=".",TRUE,FALSE)</formula>
    </cfRule>
  </conditionalFormatting>
  <conditionalFormatting sqref="AM32">
    <cfRule type="expression" dxfId="2741" priority="13453">
      <formula>IF(RIGHT(TEXT(AM32,"0.#"),1)=".",FALSE,TRUE)</formula>
    </cfRule>
    <cfRule type="expression" dxfId="2740" priority="13454">
      <formula>IF(RIGHT(TEXT(AM32,"0.#"),1)=".",TRUE,FALSE)</formula>
    </cfRule>
  </conditionalFormatting>
  <conditionalFormatting sqref="AM33">
    <cfRule type="expression" dxfId="2739" priority="13451">
      <formula>IF(RIGHT(TEXT(AM33,"0.#"),1)=".",FALSE,TRUE)</formula>
    </cfRule>
    <cfRule type="expression" dxfId="2738" priority="13452">
      <formula>IF(RIGHT(TEXT(AM33,"0.#"),1)=".",TRUE,FALSE)</formula>
    </cfRule>
  </conditionalFormatting>
  <conditionalFormatting sqref="AQ32:AQ34">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8">
    <cfRule type="expression" dxfId="2689" priority="13301">
      <formula>IF(RIGHT(TEXT(AM88,"0.#"),1)=".",FALSE,TRUE)</formula>
    </cfRule>
    <cfRule type="expression" dxfId="2688" priority="13302">
      <formula>IF(RIGHT(TEXT(AM88,"0.#"),1)=".",TRUE,FALSE)</formula>
    </cfRule>
  </conditionalFormatting>
  <conditionalFormatting sqref="AM89">
    <cfRule type="expression" dxfId="2687" priority="13299">
      <formula>IF(RIGHT(TEXT(AM89,"0.#"),1)=".",FALSE,TRUE)</formula>
    </cfRule>
    <cfRule type="expression" dxfId="2686" priority="13300">
      <formula>IF(RIGHT(TEXT(AM89,"0.#"),1)=".",TRUE,FALSE)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I101">
    <cfRule type="expression" dxfId="2649" priority="13225">
      <formula>IF(RIGHT(TEXT(AI101,"0.#"),1)=".",FALSE,TRUE)</formula>
    </cfRule>
    <cfRule type="expression" dxfId="2648" priority="13226">
      <formula>IF(RIGHT(TEXT(AI101,"0.#"),1)=".",TRUE,FALSE)</formula>
    </cfRule>
  </conditionalFormatting>
  <conditionalFormatting sqref="AM101">
    <cfRule type="expression" dxfId="2647" priority="13223">
      <formula>IF(RIGHT(TEXT(AM101,"0.#"),1)=".",FALSE,TRUE)</formula>
    </cfRule>
    <cfRule type="expression" dxfId="2646" priority="13224">
      <formula>IF(RIGHT(TEXT(AM101,"0.#"),1)=".",TRUE,FALSE)</formula>
    </cfRule>
  </conditionalFormatting>
  <conditionalFormatting sqref="AE102">
    <cfRule type="expression" dxfId="2645" priority="13221">
      <formula>IF(RIGHT(TEXT(AE102,"0.#"),1)=".",FALSE,TRUE)</formula>
    </cfRule>
    <cfRule type="expression" dxfId="2644" priority="13222">
      <formula>IF(RIGHT(TEXT(AE102,"0.#"),1)=".",TRUE,FALSE)</formula>
    </cfRule>
  </conditionalFormatting>
  <conditionalFormatting sqref="AI102">
    <cfRule type="expression" dxfId="2643" priority="13219">
      <formula>IF(RIGHT(TEXT(AI102,"0.#"),1)=".",FALSE,TRUE)</formula>
    </cfRule>
    <cfRule type="expression" dxfId="2642" priority="13220">
      <formula>IF(RIGHT(TEXT(AI102,"0.#"),1)=".",TRUE,FALSE)</formula>
    </cfRule>
  </conditionalFormatting>
  <conditionalFormatting sqref="AM102">
    <cfRule type="expression" dxfId="2641" priority="13217">
      <formula>IF(RIGHT(TEXT(AM102,"0.#"),1)=".",FALSE,TRUE)</formula>
    </cfRule>
    <cfRule type="expression" dxfId="2640" priority="13218">
      <formula>IF(RIGHT(TEXT(AM102,"0.#"),1)=".",TRUE,FALSE)</formula>
    </cfRule>
  </conditionalFormatting>
  <conditionalFormatting sqref="AQ102">
    <cfRule type="expression" dxfId="2639" priority="13215">
      <formula>IF(RIGHT(TEXT(AQ102,"0.#"),1)=".",FALSE,TRUE)</formula>
    </cfRule>
    <cfRule type="expression" dxfId="2638" priority="13216">
      <formula>IF(RIGHT(TEXT(AQ102,"0.#"),1)=".",TRUE,FALSE)</formula>
    </cfRule>
  </conditionalFormatting>
  <conditionalFormatting sqref="AE104">
    <cfRule type="expression" dxfId="2637" priority="13213">
      <formula>IF(RIGHT(TEXT(AE104,"0.#"),1)=".",FALSE,TRUE)</formula>
    </cfRule>
    <cfRule type="expression" dxfId="2636" priority="13214">
      <formula>IF(RIGHT(TEXT(AE104,"0.#"),1)=".",TRUE,FALSE)</formula>
    </cfRule>
  </conditionalFormatting>
  <conditionalFormatting sqref="AI104">
    <cfRule type="expression" dxfId="2635" priority="13211">
      <formula>IF(RIGHT(TEXT(AI104,"0.#"),1)=".",FALSE,TRUE)</formula>
    </cfRule>
    <cfRule type="expression" dxfId="2634" priority="13212">
      <formula>IF(RIGHT(TEXT(AI104,"0.#"),1)=".",TRUE,FALSE)</formula>
    </cfRule>
  </conditionalFormatting>
  <conditionalFormatting sqref="AM104">
    <cfRule type="expression" dxfId="2633" priority="13209">
      <formula>IF(RIGHT(TEXT(AM104,"0.#"),1)=".",FALSE,TRUE)</formula>
    </cfRule>
    <cfRule type="expression" dxfId="2632" priority="13210">
      <formula>IF(RIGHT(TEXT(AM104,"0.#"),1)=".",TRUE,FALSE)</formula>
    </cfRule>
  </conditionalFormatting>
  <conditionalFormatting sqref="AE105">
    <cfRule type="expression" dxfId="2631" priority="13207">
      <formula>IF(RIGHT(TEXT(AE105,"0.#"),1)=".",FALSE,TRUE)</formula>
    </cfRule>
    <cfRule type="expression" dxfId="2630" priority="13208">
      <formula>IF(RIGHT(TEXT(AE105,"0.#"),1)=".",TRUE,FALSE)</formula>
    </cfRule>
  </conditionalFormatting>
  <conditionalFormatting sqref="AI105">
    <cfRule type="expression" dxfId="2629" priority="13205">
      <formula>IF(RIGHT(TEXT(AI105,"0.#"),1)=".",FALSE,TRUE)</formula>
    </cfRule>
    <cfRule type="expression" dxfId="2628" priority="13206">
      <formula>IF(RIGHT(TEXT(AI105,"0.#"),1)=".",TRUE,FALSE)</formula>
    </cfRule>
  </conditionalFormatting>
  <conditionalFormatting sqref="AM105">
    <cfRule type="expression" dxfId="2627" priority="13203">
      <formula>IF(RIGHT(TEXT(AM105,"0.#"),1)=".",FALSE,TRUE)</formula>
    </cfRule>
    <cfRule type="expression" dxfId="2626" priority="13204">
      <formula>IF(RIGHT(TEXT(AM105,"0.#"),1)=".",TRUE,FALSE)</formula>
    </cfRule>
  </conditionalFormatting>
  <conditionalFormatting sqref="AE107">
    <cfRule type="expression" dxfId="2625" priority="13199">
      <formula>IF(RIGHT(TEXT(AE107,"0.#"),1)=".",FALSE,TRUE)</formula>
    </cfRule>
    <cfRule type="expression" dxfId="2624" priority="13200">
      <formula>IF(RIGHT(TEXT(AE107,"0.#"),1)=".",TRUE,FALSE)</formula>
    </cfRule>
  </conditionalFormatting>
  <conditionalFormatting sqref="AI107">
    <cfRule type="expression" dxfId="2623" priority="13197">
      <formula>IF(RIGHT(TEXT(AI107,"0.#"),1)=".",FALSE,TRUE)</formula>
    </cfRule>
    <cfRule type="expression" dxfId="2622" priority="13198">
      <formula>IF(RIGHT(TEXT(AI107,"0.#"),1)=".",TRUE,FALSE)</formula>
    </cfRule>
  </conditionalFormatting>
  <conditionalFormatting sqref="AM107">
    <cfRule type="expression" dxfId="2621" priority="13195">
      <formula>IF(RIGHT(TEXT(AM107,"0.#"),1)=".",FALSE,TRUE)</formula>
    </cfRule>
    <cfRule type="expression" dxfId="2620" priority="13196">
      <formula>IF(RIGHT(TEXT(AM107,"0.#"),1)=".",TRUE,FALSE)</formula>
    </cfRule>
  </conditionalFormatting>
  <conditionalFormatting sqref="AE108">
    <cfRule type="expression" dxfId="2619" priority="13193">
      <formula>IF(RIGHT(TEXT(AE108,"0.#"),1)=".",FALSE,TRUE)</formula>
    </cfRule>
    <cfRule type="expression" dxfId="2618" priority="13194">
      <formula>IF(RIGHT(TEXT(AE108,"0.#"),1)=".",TRUE,FALSE)</formula>
    </cfRule>
  </conditionalFormatting>
  <conditionalFormatting sqref="AI108">
    <cfRule type="expression" dxfId="2617" priority="13191">
      <formula>IF(RIGHT(TEXT(AI108,"0.#"),1)=".",FALSE,TRUE)</formula>
    </cfRule>
    <cfRule type="expression" dxfId="2616" priority="13192">
      <formula>IF(RIGHT(TEXT(AI108,"0.#"),1)=".",TRUE,FALSE)</formula>
    </cfRule>
  </conditionalFormatting>
  <conditionalFormatting sqref="AM108">
    <cfRule type="expression" dxfId="2615" priority="13189">
      <formula>IF(RIGHT(TEXT(AM108,"0.#"),1)=".",FALSE,TRUE)</formula>
    </cfRule>
    <cfRule type="expression" dxfId="2614" priority="13190">
      <formula>IF(RIGHT(TEXT(AM108,"0.#"),1)=".",TRUE,FALSE)</formula>
    </cfRule>
  </conditionalFormatting>
  <conditionalFormatting sqref="AE110">
    <cfRule type="expression" dxfId="2613" priority="13185">
      <formula>IF(RIGHT(TEXT(AE110,"0.#"),1)=".",FALSE,TRUE)</formula>
    </cfRule>
    <cfRule type="expression" dxfId="2612" priority="13186">
      <formula>IF(RIGHT(TEXT(AE110,"0.#"),1)=".",TRUE,FALSE)</formula>
    </cfRule>
  </conditionalFormatting>
  <conditionalFormatting sqref="AI110">
    <cfRule type="expression" dxfId="2611" priority="13183">
      <formula>IF(RIGHT(TEXT(AI110,"0.#"),1)=".",FALSE,TRUE)</formula>
    </cfRule>
    <cfRule type="expression" dxfId="2610" priority="13184">
      <formula>IF(RIGHT(TEXT(AI110,"0.#"),1)=".",TRUE,FALSE)</formula>
    </cfRule>
  </conditionalFormatting>
  <conditionalFormatting sqref="AM110">
    <cfRule type="expression" dxfId="2609" priority="13181">
      <formula>IF(RIGHT(TEXT(AM110,"0.#"),1)=".",FALSE,TRUE)</formula>
    </cfRule>
    <cfRule type="expression" dxfId="2608" priority="13182">
      <formula>IF(RIGHT(TEXT(AM110,"0.#"),1)=".",TRUE,FALSE)</formula>
    </cfRule>
  </conditionalFormatting>
  <conditionalFormatting sqref="AE111">
    <cfRule type="expression" dxfId="2607" priority="13179">
      <formula>IF(RIGHT(TEXT(AE111,"0.#"),1)=".",FALSE,TRUE)</formula>
    </cfRule>
    <cfRule type="expression" dxfId="2606" priority="13180">
      <formula>IF(RIGHT(TEXT(AE111,"0.#"),1)=".",TRUE,FALSE)</formula>
    </cfRule>
  </conditionalFormatting>
  <conditionalFormatting sqref="AI111">
    <cfRule type="expression" dxfId="2605" priority="13177">
      <formula>IF(RIGHT(TEXT(AI111,"0.#"),1)=".",FALSE,TRUE)</formula>
    </cfRule>
    <cfRule type="expression" dxfId="2604" priority="13178">
      <formula>IF(RIGHT(TEXT(AI111,"0.#"),1)=".",TRUE,FALSE)</formula>
    </cfRule>
  </conditionalFormatting>
  <conditionalFormatting sqref="AM111">
    <cfRule type="expression" dxfId="2603" priority="13175">
      <formula>IF(RIGHT(TEXT(AM111,"0.#"),1)=".",FALSE,TRUE)</formula>
    </cfRule>
    <cfRule type="expression" dxfId="2602" priority="13176">
      <formula>IF(RIGHT(TEXT(AM111,"0.#"),1)=".",TRUE,FALSE)</formula>
    </cfRule>
  </conditionalFormatting>
  <conditionalFormatting sqref="AE113">
    <cfRule type="expression" dxfId="2601" priority="13171">
      <formula>IF(RIGHT(TEXT(AE113,"0.#"),1)=".",FALSE,TRUE)</formula>
    </cfRule>
    <cfRule type="expression" dxfId="2600" priority="13172">
      <formula>IF(RIGHT(TEXT(AE113,"0.#"),1)=".",TRUE,FALSE)</formula>
    </cfRule>
  </conditionalFormatting>
  <conditionalFormatting sqref="AI113">
    <cfRule type="expression" dxfId="2599" priority="13169">
      <formula>IF(RIGHT(TEXT(AI113,"0.#"),1)=".",FALSE,TRUE)</formula>
    </cfRule>
    <cfRule type="expression" dxfId="2598" priority="13170">
      <formula>IF(RIGHT(TEXT(AI113,"0.#"),1)=".",TRUE,FALSE)</formula>
    </cfRule>
  </conditionalFormatting>
  <conditionalFormatting sqref="AM113">
    <cfRule type="expression" dxfId="2597" priority="13167">
      <formula>IF(RIGHT(TEXT(AM113,"0.#"),1)=".",FALSE,TRUE)</formula>
    </cfRule>
    <cfRule type="expression" dxfId="2596" priority="13168">
      <formula>IF(RIGHT(TEXT(AM113,"0.#"),1)=".",TRUE,FALSE)</formula>
    </cfRule>
  </conditionalFormatting>
  <conditionalFormatting sqref="AE114">
    <cfRule type="expression" dxfId="2595" priority="13165">
      <formula>IF(RIGHT(TEXT(AE114,"0.#"),1)=".",FALSE,TRUE)</formula>
    </cfRule>
    <cfRule type="expression" dxfId="2594" priority="13166">
      <formula>IF(RIGHT(TEXT(AE114,"0.#"),1)=".",TRUE,FALSE)</formula>
    </cfRule>
  </conditionalFormatting>
  <conditionalFormatting sqref="AI114">
    <cfRule type="expression" dxfId="2593" priority="13163">
      <formula>IF(RIGHT(TEXT(AI114,"0.#"),1)=".",FALSE,TRUE)</formula>
    </cfRule>
    <cfRule type="expression" dxfId="2592" priority="13164">
      <formula>IF(RIGHT(TEXT(AI114,"0.#"),1)=".",TRUE,FALSE)</formula>
    </cfRule>
  </conditionalFormatting>
  <conditionalFormatting sqref="AM114">
    <cfRule type="expression" dxfId="2591" priority="13161">
      <formula>IF(RIGHT(TEXT(AM114,"0.#"),1)=".",FALSE,TRUE)</formula>
    </cfRule>
    <cfRule type="expression" dxfId="2590" priority="13162">
      <formula>IF(RIGHT(TEXT(AM114,"0.#"),1)=".",TRUE,FALSE)</formula>
    </cfRule>
  </conditionalFormatting>
  <conditionalFormatting sqref="AE116 AQ116">
    <cfRule type="expression" dxfId="2589" priority="13157">
      <formula>IF(RIGHT(TEXT(AE116,"0.#"),1)=".",FALSE,TRUE)</formula>
    </cfRule>
    <cfRule type="expression" dxfId="2588" priority="13158">
      <formula>IF(RIGHT(TEXT(AE116,"0.#"),1)=".",TRUE,FALSE)</formula>
    </cfRule>
  </conditionalFormatting>
  <conditionalFormatting sqref="AI116">
    <cfRule type="expression" dxfId="2587" priority="13155">
      <formula>IF(RIGHT(TEXT(AI116,"0.#"),1)=".",FALSE,TRUE)</formula>
    </cfRule>
    <cfRule type="expression" dxfId="2586" priority="13156">
      <formula>IF(RIGHT(TEXT(AI116,"0.#"),1)=".",TRUE,FALSE)</formula>
    </cfRule>
  </conditionalFormatting>
  <conditionalFormatting sqref="AM116">
    <cfRule type="expression" dxfId="2585" priority="13153">
      <formula>IF(RIGHT(TEXT(AM116,"0.#"),1)=".",FALSE,TRUE)</formula>
    </cfRule>
    <cfRule type="expression" dxfId="2584" priority="13154">
      <formula>IF(RIGHT(TEXT(AM116,"0.#"),1)=".",TRUE,FALSE)</formula>
    </cfRule>
  </conditionalFormatting>
  <conditionalFormatting sqref="AE117 AM117">
    <cfRule type="expression" dxfId="2583" priority="13151">
      <formula>IF(RIGHT(TEXT(AE117,"0.#"),1)=".",FALSE,TRUE)</formula>
    </cfRule>
    <cfRule type="expression" dxfId="2582" priority="13152">
      <formula>IF(RIGHT(TEXT(AE117,"0.#"),1)=".",TRUE,FALSE)</formula>
    </cfRule>
  </conditionalFormatting>
  <conditionalFormatting sqref="AI117">
    <cfRule type="expression" dxfId="2581" priority="13149">
      <formula>IF(RIGHT(TEXT(AI117,"0.#"),1)=".",FALSE,TRUE)</formula>
    </cfRule>
    <cfRule type="expression" dxfId="2580" priority="13150">
      <formula>IF(RIGHT(TEXT(AI117,"0.#"),1)=".",TRUE,FALSE)</formula>
    </cfRule>
  </conditionalFormatting>
  <conditionalFormatting sqref="AQ117">
    <cfRule type="expression" dxfId="2579" priority="13145">
      <formula>IF(RIGHT(TEXT(AQ117,"0.#"),1)=".",FALSE,TRUE)</formula>
    </cfRule>
    <cfRule type="expression" dxfId="2578" priority="13146">
      <formula>IF(RIGHT(TEXT(AQ117,"0.#"),1)=".",TRUE,FALSE)</formula>
    </cfRule>
  </conditionalFormatting>
  <conditionalFormatting sqref="AE119 AQ119">
    <cfRule type="expression" dxfId="2577" priority="13143">
      <formula>IF(RIGHT(TEXT(AE119,"0.#"),1)=".",FALSE,TRUE)</formula>
    </cfRule>
    <cfRule type="expression" dxfId="2576" priority="13144">
      <formula>IF(RIGHT(TEXT(AE119,"0.#"),1)=".",TRUE,FALSE)</formula>
    </cfRule>
  </conditionalFormatting>
  <conditionalFormatting sqref="AI119">
    <cfRule type="expression" dxfId="2575" priority="13141">
      <formula>IF(RIGHT(TEXT(AI119,"0.#"),1)=".",FALSE,TRUE)</formula>
    </cfRule>
    <cfRule type="expression" dxfId="2574" priority="13142">
      <formula>IF(RIGHT(TEXT(AI119,"0.#"),1)=".",TRUE,FALSE)</formula>
    </cfRule>
  </conditionalFormatting>
  <conditionalFormatting sqref="AM119">
    <cfRule type="expression" dxfId="2573" priority="13139">
      <formula>IF(RIGHT(TEXT(AM119,"0.#"),1)=".",FALSE,TRUE)</formula>
    </cfRule>
    <cfRule type="expression" dxfId="2572" priority="13140">
      <formula>IF(RIGHT(TEXT(AM119,"0.#"),1)=".",TRUE,FALSE)</formula>
    </cfRule>
  </conditionalFormatting>
  <conditionalFormatting sqref="AQ120">
    <cfRule type="expression" dxfId="2571" priority="13131">
      <formula>IF(RIGHT(TEXT(AQ120,"0.#"),1)=".",FALSE,TRUE)</formula>
    </cfRule>
    <cfRule type="expression" dxfId="2570" priority="13132">
      <formula>IF(RIGHT(TEXT(AQ120,"0.#"),1)=".",TRUE,FALSE)</formula>
    </cfRule>
  </conditionalFormatting>
  <conditionalFormatting sqref="AE122 AQ122">
    <cfRule type="expression" dxfId="2569" priority="13129">
      <formula>IF(RIGHT(TEXT(AE122,"0.#"),1)=".",FALSE,TRUE)</formula>
    </cfRule>
    <cfRule type="expression" dxfId="2568" priority="13130">
      <formula>IF(RIGHT(TEXT(AE122,"0.#"),1)=".",TRUE,FALSE)</formula>
    </cfRule>
  </conditionalFormatting>
  <conditionalFormatting sqref="AI122">
    <cfRule type="expression" dxfId="2567" priority="13127">
      <formula>IF(RIGHT(TEXT(AI122,"0.#"),1)=".",FALSE,TRUE)</formula>
    </cfRule>
    <cfRule type="expression" dxfId="2566" priority="13128">
      <formula>IF(RIGHT(TEXT(AI122,"0.#"),1)=".",TRUE,FALSE)</formula>
    </cfRule>
  </conditionalFormatting>
  <conditionalFormatting sqref="AM122">
    <cfRule type="expression" dxfId="2565" priority="13125">
      <formula>IF(RIGHT(TEXT(AM122,"0.#"),1)=".",FALSE,TRUE)</formula>
    </cfRule>
    <cfRule type="expression" dxfId="2564" priority="13126">
      <formula>IF(RIGHT(TEXT(AM122,"0.#"),1)=".",TRUE,FALSE)</formula>
    </cfRule>
  </conditionalFormatting>
  <conditionalFormatting sqref="AQ123">
    <cfRule type="expression" dxfId="2563" priority="13117">
      <formula>IF(RIGHT(TEXT(AQ123,"0.#"),1)=".",FALSE,TRUE)</formula>
    </cfRule>
    <cfRule type="expression" dxfId="2562" priority="13118">
      <formula>IF(RIGHT(TEXT(AQ123,"0.#"),1)=".",TRUE,FALSE)</formula>
    </cfRule>
  </conditionalFormatting>
  <conditionalFormatting sqref="AE125 AQ125">
    <cfRule type="expression" dxfId="2561" priority="13115">
      <formula>IF(RIGHT(TEXT(AE125,"0.#"),1)=".",FALSE,TRUE)</formula>
    </cfRule>
    <cfRule type="expression" dxfId="2560" priority="13116">
      <formula>IF(RIGHT(TEXT(AE125,"0.#"),1)=".",TRUE,FALSE)</formula>
    </cfRule>
  </conditionalFormatting>
  <conditionalFormatting sqref="AI125">
    <cfRule type="expression" dxfId="2559" priority="13113">
      <formula>IF(RIGHT(TEXT(AI125,"0.#"),1)=".",FALSE,TRUE)</formula>
    </cfRule>
    <cfRule type="expression" dxfId="2558" priority="13114">
      <formula>IF(RIGHT(TEXT(AI125,"0.#"),1)=".",TRUE,FALSE)</formula>
    </cfRule>
  </conditionalFormatting>
  <conditionalFormatting sqref="AM125">
    <cfRule type="expression" dxfId="2557" priority="13111">
      <formula>IF(RIGHT(TEXT(AM125,"0.#"),1)=".",FALSE,TRUE)</formula>
    </cfRule>
    <cfRule type="expression" dxfId="2556" priority="13112">
      <formula>IF(RIGHT(TEXT(AM125,"0.#"),1)=".",TRUE,FALSE)</formula>
    </cfRule>
  </conditionalFormatting>
  <conditionalFormatting sqref="AQ126">
    <cfRule type="expression" dxfId="2555" priority="13103">
      <formula>IF(RIGHT(TEXT(AQ126,"0.#"),1)=".",FALSE,TRUE)</formula>
    </cfRule>
    <cfRule type="expression" dxfId="2554" priority="13104">
      <formula>IF(RIGHT(TEXT(AQ126,"0.#"),1)=".",TRUE,FALSE)</formula>
    </cfRule>
  </conditionalFormatting>
  <conditionalFormatting sqref="AE128 AQ128">
    <cfRule type="expression" dxfId="2553" priority="13101">
      <formula>IF(RIGHT(TEXT(AE128,"0.#"),1)=".",FALSE,TRUE)</formula>
    </cfRule>
    <cfRule type="expression" dxfId="2552" priority="13102">
      <formula>IF(RIGHT(TEXT(AE128,"0.#"),1)=".",TRUE,FALSE)</formula>
    </cfRule>
  </conditionalFormatting>
  <conditionalFormatting sqref="AI128">
    <cfRule type="expression" dxfId="2551" priority="13099">
      <formula>IF(RIGHT(TEXT(AI128,"0.#"),1)=".",FALSE,TRUE)</formula>
    </cfRule>
    <cfRule type="expression" dxfId="2550" priority="13100">
      <formula>IF(RIGHT(TEXT(AI128,"0.#"),1)=".",TRUE,FALSE)</formula>
    </cfRule>
  </conditionalFormatting>
  <conditionalFormatting sqref="AM128">
    <cfRule type="expression" dxfId="2549" priority="13097">
      <formula>IF(RIGHT(TEXT(AM128,"0.#"),1)=".",FALSE,TRUE)</formula>
    </cfRule>
    <cfRule type="expression" dxfId="2548" priority="13098">
      <formula>IF(RIGHT(TEXT(AM128,"0.#"),1)=".",TRUE,FALSE)</formula>
    </cfRule>
  </conditionalFormatting>
  <conditionalFormatting sqref="AQ129">
    <cfRule type="expression" dxfId="2547" priority="13089">
      <formula>IF(RIGHT(TEXT(AQ129,"0.#"),1)=".",FALSE,TRUE)</formula>
    </cfRule>
    <cfRule type="expression" dxfId="2546" priority="13090">
      <formula>IF(RIGHT(TEXT(AQ129,"0.#"),1)=".",TRUE,FALSE)</formula>
    </cfRule>
  </conditionalFormatting>
  <conditionalFormatting sqref="AE75">
    <cfRule type="expression" dxfId="2545" priority="13087">
      <formula>IF(RIGHT(TEXT(AE75,"0.#"),1)=".",FALSE,TRUE)</formula>
    </cfRule>
    <cfRule type="expression" dxfId="2544" priority="13088">
      <formula>IF(RIGHT(TEXT(AE75,"0.#"),1)=".",TRUE,FALSE)</formula>
    </cfRule>
  </conditionalFormatting>
  <conditionalFormatting sqref="AE76">
    <cfRule type="expression" dxfId="2543" priority="13085">
      <formula>IF(RIGHT(TEXT(AE76,"0.#"),1)=".",FALSE,TRUE)</formula>
    </cfRule>
    <cfRule type="expression" dxfId="2542" priority="13086">
      <formula>IF(RIGHT(TEXT(AE76,"0.#"),1)=".",TRUE,FALSE)</formula>
    </cfRule>
  </conditionalFormatting>
  <conditionalFormatting sqref="AE77">
    <cfRule type="expression" dxfId="2541" priority="13083">
      <formula>IF(RIGHT(TEXT(AE77,"0.#"),1)=".",FALSE,TRUE)</formula>
    </cfRule>
    <cfRule type="expression" dxfId="2540" priority="13084">
      <formula>IF(RIGHT(TEXT(AE77,"0.#"),1)=".",TRUE,FALSE)</formula>
    </cfRule>
  </conditionalFormatting>
  <conditionalFormatting sqref="AI77">
    <cfRule type="expression" dxfId="2539" priority="13081">
      <formula>IF(RIGHT(TEXT(AI77,"0.#"),1)=".",FALSE,TRUE)</formula>
    </cfRule>
    <cfRule type="expression" dxfId="2538" priority="13082">
      <formula>IF(RIGHT(TEXT(AI77,"0.#"),1)=".",TRUE,FALSE)</formula>
    </cfRule>
  </conditionalFormatting>
  <conditionalFormatting sqref="AI76">
    <cfRule type="expression" dxfId="2537" priority="13079">
      <formula>IF(RIGHT(TEXT(AI76,"0.#"),1)=".",FALSE,TRUE)</formula>
    </cfRule>
    <cfRule type="expression" dxfId="2536" priority="13080">
      <formula>IF(RIGHT(TEXT(AI76,"0.#"),1)=".",TRUE,FALSE)</formula>
    </cfRule>
  </conditionalFormatting>
  <conditionalFormatting sqref="AI75">
    <cfRule type="expression" dxfId="2535" priority="13077">
      <formula>IF(RIGHT(TEXT(AI75,"0.#"),1)=".",FALSE,TRUE)</formula>
    </cfRule>
    <cfRule type="expression" dxfId="2534" priority="13078">
      <formula>IF(RIGHT(TEXT(AI75,"0.#"),1)=".",TRUE,FALSE)</formula>
    </cfRule>
  </conditionalFormatting>
  <conditionalFormatting sqref="AM75">
    <cfRule type="expression" dxfId="2533" priority="13075">
      <formula>IF(RIGHT(TEXT(AM75,"0.#"),1)=".",FALSE,TRUE)</formula>
    </cfRule>
    <cfRule type="expression" dxfId="2532" priority="13076">
      <formula>IF(RIGHT(TEXT(AM75,"0.#"),1)=".",TRUE,FALSE)</formula>
    </cfRule>
  </conditionalFormatting>
  <conditionalFormatting sqref="AM76">
    <cfRule type="expression" dxfId="2531" priority="13073">
      <formula>IF(RIGHT(TEXT(AM76,"0.#"),1)=".",FALSE,TRUE)</formula>
    </cfRule>
    <cfRule type="expression" dxfId="2530" priority="13074">
      <formula>IF(RIGHT(TEXT(AM76,"0.#"),1)=".",TRUE,FALSE)</formula>
    </cfRule>
  </conditionalFormatting>
  <conditionalFormatting sqref="AM77">
    <cfRule type="expression" dxfId="2529" priority="13071">
      <formula>IF(RIGHT(TEXT(AM77,"0.#"),1)=".",FALSE,TRUE)</formula>
    </cfRule>
    <cfRule type="expression" dxfId="2528" priority="13072">
      <formula>IF(RIGHT(TEXT(AM77,"0.#"),1)=".",TRUE,FALSE)</formula>
    </cfRule>
  </conditionalFormatting>
  <conditionalFormatting sqref="AE134:AE135 AI134:AI135 AM134:AM135 AQ134:AQ135 AU134:AU135">
    <cfRule type="expression" dxfId="2527" priority="13057">
      <formula>IF(RIGHT(TEXT(AE134,"0.#"),1)=".",FALSE,TRUE)</formula>
    </cfRule>
    <cfRule type="expression" dxfId="2526" priority="13058">
      <formula>IF(RIGHT(TEXT(AE134,"0.#"),1)=".",TRUE,FALSE)</formula>
    </cfRule>
  </conditionalFormatting>
  <conditionalFormatting sqref="AE433">
    <cfRule type="expression" dxfId="2525" priority="13027">
      <formula>IF(RIGHT(TEXT(AE433,"0.#"),1)=".",FALSE,TRUE)</formula>
    </cfRule>
    <cfRule type="expression" dxfId="2524" priority="13028">
      <formula>IF(RIGHT(TEXT(AE433,"0.#"),1)=".",TRUE,FALSE)</formula>
    </cfRule>
  </conditionalFormatting>
  <conditionalFormatting sqref="AM435">
    <cfRule type="expression" dxfId="2523" priority="13011">
      <formula>IF(RIGHT(TEXT(AM435,"0.#"),1)=".",FALSE,TRUE)</formula>
    </cfRule>
    <cfRule type="expression" dxfId="2522" priority="13012">
      <formula>IF(RIGHT(TEXT(AM435,"0.#"),1)=".",TRUE,FALSE)</formula>
    </cfRule>
  </conditionalFormatting>
  <conditionalFormatting sqref="AE434">
    <cfRule type="expression" dxfId="2521" priority="13025">
      <formula>IF(RIGHT(TEXT(AE434,"0.#"),1)=".",FALSE,TRUE)</formula>
    </cfRule>
    <cfRule type="expression" dxfId="2520" priority="13026">
      <formula>IF(RIGHT(TEXT(AE434,"0.#"),1)=".",TRUE,FALSE)</formula>
    </cfRule>
  </conditionalFormatting>
  <conditionalFormatting sqref="AE435">
    <cfRule type="expression" dxfId="2519" priority="13023">
      <formula>IF(RIGHT(TEXT(AE435,"0.#"),1)=".",FALSE,TRUE)</formula>
    </cfRule>
    <cfRule type="expression" dxfId="2518" priority="13024">
      <formula>IF(RIGHT(TEXT(AE435,"0.#"),1)=".",TRUE,FALSE)</formula>
    </cfRule>
  </conditionalFormatting>
  <conditionalFormatting sqref="AM433">
    <cfRule type="expression" dxfId="2517" priority="13015">
      <formula>IF(RIGHT(TEXT(AM433,"0.#"),1)=".",FALSE,TRUE)</formula>
    </cfRule>
    <cfRule type="expression" dxfId="2516" priority="13016">
      <formula>IF(RIGHT(TEXT(AM433,"0.#"),1)=".",TRUE,FALSE)</formula>
    </cfRule>
  </conditionalFormatting>
  <conditionalFormatting sqref="AM434">
    <cfRule type="expression" dxfId="2515" priority="13013">
      <formula>IF(RIGHT(TEXT(AM434,"0.#"),1)=".",FALSE,TRUE)</formula>
    </cfRule>
    <cfRule type="expression" dxfId="2514" priority="13014">
      <formula>IF(RIGHT(TEXT(AM434,"0.#"),1)=".",TRUE,FALSE)</formula>
    </cfRule>
  </conditionalFormatting>
  <conditionalFormatting sqref="AU433">
    <cfRule type="expression" dxfId="2513" priority="13003">
      <formula>IF(RIGHT(TEXT(AU433,"0.#"),1)=".",FALSE,TRUE)</formula>
    </cfRule>
    <cfRule type="expression" dxfId="2512" priority="13004">
      <formula>IF(RIGHT(TEXT(AU433,"0.#"),1)=".",TRUE,FALSE)</formula>
    </cfRule>
  </conditionalFormatting>
  <conditionalFormatting sqref="AU434">
    <cfRule type="expression" dxfId="2511" priority="13001">
      <formula>IF(RIGHT(TEXT(AU434,"0.#"),1)=".",FALSE,TRUE)</formula>
    </cfRule>
    <cfRule type="expression" dxfId="2510" priority="13002">
      <formula>IF(RIGHT(TEXT(AU434,"0.#"),1)=".",TRUE,FALSE)</formula>
    </cfRule>
  </conditionalFormatting>
  <conditionalFormatting sqref="AU435">
    <cfRule type="expression" dxfId="2509" priority="12999">
      <formula>IF(RIGHT(TEXT(AU435,"0.#"),1)=".",FALSE,TRUE)</formula>
    </cfRule>
    <cfRule type="expression" dxfId="2508" priority="13000">
      <formula>IF(RIGHT(TEXT(AU435,"0.#"),1)=".",TRUE,FALSE)</formula>
    </cfRule>
  </conditionalFormatting>
  <conditionalFormatting sqref="AI435">
    <cfRule type="expression" dxfId="2507" priority="12933">
      <formula>IF(RIGHT(TEXT(AI435,"0.#"),1)=".",FALSE,TRUE)</formula>
    </cfRule>
    <cfRule type="expression" dxfId="2506" priority="12934">
      <formula>IF(RIGHT(TEXT(AI435,"0.#"),1)=".",TRUE,FALSE)</formula>
    </cfRule>
  </conditionalFormatting>
  <conditionalFormatting sqref="AI433">
    <cfRule type="expression" dxfId="2505" priority="12937">
      <formula>IF(RIGHT(TEXT(AI433,"0.#"),1)=".",FALSE,TRUE)</formula>
    </cfRule>
    <cfRule type="expression" dxfId="2504" priority="12938">
      <formula>IF(RIGHT(TEXT(AI433,"0.#"),1)=".",TRUE,FALSE)</formula>
    </cfRule>
  </conditionalFormatting>
  <conditionalFormatting sqref="AI434">
    <cfRule type="expression" dxfId="2503" priority="12935">
      <formula>IF(RIGHT(TEXT(AI434,"0.#"),1)=".",FALSE,TRUE)</formula>
    </cfRule>
    <cfRule type="expression" dxfId="2502" priority="12936">
      <formula>IF(RIGHT(TEXT(AI434,"0.#"),1)=".",TRUE,FALSE)</formula>
    </cfRule>
  </conditionalFormatting>
  <conditionalFormatting sqref="AQ434">
    <cfRule type="expression" dxfId="2501" priority="12919">
      <formula>IF(RIGHT(TEXT(AQ434,"0.#"),1)=".",FALSE,TRUE)</formula>
    </cfRule>
    <cfRule type="expression" dxfId="2500" priority="12920">
      <formula>IF(RIGHT(TEXT(AQ434,"0.#"),1)=".",TRUE,FALSE)</formula>
    </cfRule>
  </conditionalFormatting>
  <conditionalFormatting sqref="AQ435">
    <cfRule type="expression" dxfId="2499" priority="12905">
      <formula>IF(RIGHT(TEXT(AQ435,"0.#"),1)=".",FALSE,TRUE)</formula>
    </cfRule>
    <cfRule type="expression" dxfId="2498" priority="12906">
      <formula>IF(RIGHT(TEXT(AQ435,"0.#"),1)=".",TRUE,FALSE)</formula>
    </cfRule>
  </conditionalFormatting>
  <conditionalFormatting sqref="AQ433">
    <cfRule type="expression" dxfId="2497" priority="12903">
      <formula>IF(RIGHT(TEXT(AQ433,"0.#"),1)=".",FALSE,TRUE)</formula>
    </cfRule>
    <cfRule type="expression" dxfId="2496" priority="12904">
      <formula>IF(RIGHT(TEXT(AQ433,"0.#"),1)=".",TRUE,FALSE)</formula>
    </cfRule>
  </conditionalFormatting>
  <conditionalFormatting sqref="AL839:AO866">
    <cfRule type="expression" dxfId="2495" priority="6627">
      <formula>IF(AND(AL839&gt;=0, RIGHT(TEXT(AL839,"0.#"),1)&lt;&gt;"."),TRUE,FALSE)</formula>
    </cfRule>
    <cfRule type="expression" dxfId="2494" priority="6628">
      <formula>IF(AND(AL839&gt;=0, RIGHT(TEXT(AL839,"0.#"),1)="."),TRUE,FALSE)</formula>
    </cfRule>
    <cfRule type="expression" dxfId="2493" priority="6629">
      <formula>IF(AND(AL839&lt;0, RIGHT(TEXT(AL839,"0.#"),1)&lt;&gt;"."),TRUE,FALSE)</formula>
    </cfRule>
    <cfRule type="expression" dxfId="2492" priority="6630">
      <formula>IF(AND(AL839&lt;0, RIGHT(TEXT(AL839,"0.#"),1)="."),TRUE,FALSE)</formula>
    </cfRule>
  </conditionalFormatting>
  <conditionalFormatting sqref="AQ53:AQ55">
    <cfRule type="expression" dxfId="2491" priority="4649">
      <formula>IF(RIGHT(TEXT(AQ53,"0.#"),1)=".",FALSE,TRUE)</formula>
    </cfRule>
    <cfRule type="expression" dxfId="2490" priority="4650">
      <formula>IF(RIGHT(TEXT(AQ53,"0.#"),1)=".",TRUE,FALSE)</formula>
    </cfRule>
  </conditionalFormatting>
  <conditionalFormatting sqref="AU53:AU55">
    <cfRule type="expression" dxfId="2489" priority="4647">
      <formula>IF(RIGHT(TEXT(AU53,"0.#"),1)=".",FALSE,TRUE)</formula>
    </cfRule>
    <cfRule type="expression" dxfId="2488" priority="4648">
      <formula>IF(RIGHT(TEXT(AU53,"0.#"),1)=".",TRUE,FALSE)</formula>
    </cfRule>
  </conditionalFormatting>
  <conditionalFormatting sqref="AQ60:AQ62">
    <cfRule type="expression" dxfId="2487" priority="4645">
      <formula>IF(RIGHT(TEXT(AQ60,"0.#"),1)=".",FALSE,TRUE)</formula>
    </cfRule>
    <cfRule type="expression" dxfId="2486" priority="4646">
      <formula>IF(RIGHT(TEXT(AQ60,"0.#"),1)=".",TRUE,FALSE)</formula>
    </cfRule>
  </conditionalFormatting>
  <conditionalFormatting sqref="AU60:AU62">
    <cfRule type="expression" dxfId="2485" priority="4643">
      <formula>IF(RIGHT(TEXT(AU60,"0.#"),1)=".",FALSE,TRUE)</formula>
    </cfRule>
    <cfRule type="expression" dxfId="2484" priority="4644">
      <formula>IF(RIGHT(TEXT(AU60,"0.#"),1)=".",TRUE,FALSE)</formula>
    </cfRule>
  </conditionalFormatting>
  <conditionalFormatting sqref="AQ75:AQ77">
    <cfRule type="expression" dxfId="2483" priority="4641">
      <formula>IF(RIGHT(TEXT(AQ75,"0.#"),1)=".",FALSE,TRUE)</formula>
    </cfRule>
    <cfRule type="expression" dxfId="2482" priority="4642">
      <formula>IF(RIGHT(TEXT(AQ75,"0.#"),1)=".",TRUE,FALSE)</formula>
    </cfRule>
  </conditionalFormatting>
  <conditionalFormatting sqref="AU75:AU77">
    <cfRule type="expression" dxfId="2481" priority="4639">
      <formula>IF(RIGHT(TEXT(AU75,"0.#"),1)=".",FALSE,TRUE)</formula>
    </cfRule>
    <cfRule type="expression" dxfId="2480" priority="4640">
      <formula>IF(RIGHT(TEXT(AU75,"0.#"),1)=".",TRUE,FALSE)</formula>
    </cfRule>
  </conditionalFormatting>
  <conditionalFormatting sqref="AQ87:AQ89">
    <cfRule type="expression" dxfId="2479" priority="4637">
      <formula>IF(RIGHT(TEXT(AQ87,"0.#"),1)=".",FALSE,TRUE)</formula>
    </cfRule>
    <cfRule type="expression" dxfId="2478" priority="4638">
      <formula>IF(RIGHT(TEXT(AQ87,"0.#"),1)=".",TRUE,FALSE)</formula>
    </cfRule>
  </conditionalFormatting>
  <conditionalFormatting sqref="AU87:AU89">
    <cfRule type="expression" dxfId="2477" priority="4635">
      <formula>IF(RIGHT(TEXT(AU87,"0.#"),1)=".",FALSE,TRUE)</formula>
    </cfRule>
    <cfRule type="expression" dxfId="2476" priority="4636">
      <formula>IF(RIGHT(TEXT(AU87,"0.#"),1)=".",TRUE,FALSE)</formula>
    </cfRule>
  </conditionalFormatting>
  <conditionalFormatting sqref="AQ92:AQ94">
    <cfRule type="expression" dxfId="2475" priority="4633">
      <formula>IF(RIGHT(TEXT(AQ92,"0.#"),1)=".",FALSE,TRUE)</formula>
    </cfRule>
    <cfRule type="expression" dxfId="2474" priority="4634">
      <formula>IF(RIGHT(TEXT(AQ92,"0.#"),1)=".",TRUE,FALSE)</formula>
    </cfRule>
  </conditionalFormatting>
  <conditionalFormatting sqref="AU92:AU94">
    <cfRule type="expression" dxfId="2473" priority="4631">
      <formula>IF(RIGHT(TEXT(AU92,"0.#"),1)=".",FALSE,TRUE)</formula>
    </cfRule>
    <cfRule type="expression" dxfId="2472" priority="4632">
      <formula>IF(RIGHT(TEXT(AU92,"0.#"),1)=".",TRUE,FALSE)</formula>
    </cfRule>
  </conditionalFormatting>
  <conditionalFormatting sqref="AQ97:AQ99">
    <cfRule type="expression" dxfId="2471" priority="4629">
      <formula>IF(RIGHT(TEXT(AQ97,"0.#"),1)=".",FALSE,TRUE)</formula>
    </cfRule>
    <cfRule type="expression" dxfId="2470" priority="4630">
      <formula>IF(RIGHT(TEXT(AQ97,"0.#"),1)=".",TRUE,FALSE)</formula>
    </cfRule>
  </conditionalFormatting>
  <conditionalFormatting sqref="AU97:AU99">
    <cfRule type="expression" dxfId="2469" priority="4627">
      <formula>IF(RIGHT(TEXT(AU97,"0.#"),1)=".",FALSE,TRUE)</formula>
    </cfRule>
    <cfRule type="expression" dxfId="2468" priority="4628">
      <formula>IF(RIGHT(TEXT(AU97,"0.#"),1)=".",TRUE,FALSE)</formula>
    </cfRule>
  </conditionalFormatting>
  <conditionalFormatting sqref="AE458">
    <cfRule type="expression" dxfId="2467" priority="4321">
      <formula>IF(RIGHT(TEXT(AE458,"0.#"),1)=".",FALSE,TRUE)</formula>
    </cfRule>
    <cfRule type="expression" dxfId="2466" priority="4322">
      <formula>IF(RIGHT(TEXT(AE458,"0.#"),1)=".",TRUE,FALSE)</formula>
    </cfRule>
  </conditionalFormatting>
  <conditionalFormatting sqref="AM460">
    <cfRule type="expression" dxfId="2465" priority="4311">
      <formula>IF(RIGHT(TEXT(AM460,"0.#"),1)=".",FALSE,TRUE)</formula>
    </cfRule>
    <cfRule type="expression" dxfId="2464" priority="4312">
      <formula>IF(RIGHT(TEXT(AM460,"0.#"),1)=".",TRUE,FALSE)</formula>
    </cfRule>
  </conditionalFormatting>
  <conditionalFormatting sqref="AE459">
    <cfRule type="expression" dxfId="2463" priority="4319">
      <formula>IF(RIGHT(TEXT(AE459,"0.#"),1)=".",FALSE,TRUE)</formula>
    </cfRule>
    <cfRule type="expression" dxfId="2462" priority="4320">
      <formula>IF(RIGHT(TEXT(AE459,"0.#"),1)=".",TRUE,FALSE)</formula>
    </cfRule>
  </conditionalFormatting>
  <conditionalFormatting sqref="AE460">
    <cfRule type="expression" dxfId="2461" priority="4317">
      <formula>IF(RIGHT(TEXT(AE460,"0.#"),1)=".",FALSE,TRUE)</formula>
    </cfRule>
    <cfRule type="expression" dxfId="2460" priority="4318">
      <formula>IF(RIGHT(TEXT(AE460,"0.#"),1)=".",TRUE,FALSE)</formula>
    </cfRule>
  </conditionalFormatting>
  <conditionalFormatting sqref="AM458">
    <cfRule type="expression" dxfId="2459" priority="4315">
      <formula>IF(RIGHT(TEXT(AM458,"0.#"),1)=".",FALSE,TRUE)</formula>
    </cfRule>
    <cfRule type="expression" dxfId="2458" priority="4316">
      <formula>IF(RIGHT(TEXT(AM458,"0.#"),1)=".",TRUE,FALSE)</formula>
    </cfRule>
  </conditionalFormatting>
  <conditionalFormatting sqref="AM459">
    <cfRule type="expression" dxfId="2457" priority="4313">
      <formula>IF(RIGHT(TEXT(AM459,"0.#"),1)=".",FALSE,TRUE)</formula>
    </cfRule>
    <cfRule type="expression" dxfId="2456" priority="4314">
      <formula>IF(RIGHT(TEXT(AM459,"0.#"),1)=".",TRUE,FALSE)</formula>
    </cfRule>
  </conditionalFormatting>
  <conditionalFormatting sqref="AU458">
    <cfRule type="expression" dxfId="2455" priority="4309">
      <formula>IF(RIGHT(TEXT(AU458,"0.#"),1)=".",FALSE,TRUE)</formula>
    </cfRule>
    <cfRule type="expression" dxfId="2454" priority="4310">
      <formula>IF(RIGHT(TEXT(AU458,"0.#"),1)=".",TRUE,FALSE)</formula>
    </cfRule>
  </conditionalFormatting>
  <conditionalFormatting sqref="AU459">
    <cfRule type="expression" dxfId="2453" priority="4307">
      <formula>IF(RIGHT(TEXT(AU459,"0.#"),1)=".",FALSE,TRUE)</formula>
    </cfRule>
    <cfRule type="expression" dxfId="2452" priority="4308">
      <formula>IF(RIGHT(TEXT(AU459,"0.#"),1)=".",TRUE,FALSE)</formula>
    </cfRule>
  </conditionalFormatting>
  <conditionalFormatting sqref="AU460">
    <cfRule type="expression" dxfId="2451" priority="4305">
      <formula>IF(RIGHT(TEXT(AU460,"0.#"),1)=".",FALSE,TRUE)</formula>
    </cfRule>
    <cfRule type="expression" dxfId="2450" priority="4306">
      <formula>IF(RIGHT(TEXT(AU460,"0.#"),1)=".",TRUE,FALSE)</formula>
    </cfRule>
  </conditionalFormatting>
  <conditionalFormatting sqref="AI460">
    <cfRule type="expression" dxfId="2449" priority="4299">
      <formula>IF(RIGHT(TEXT(AI460,"0.#"),1)=".",FALSE,TRUE)</formula>
    </cfRule>
    <cfRule type="expression" dxfId="2448" priority="4300">
      <formula>IF(RIGHT(TEXT(AI460,"0.#"),1)=".",TRUE,FALSE)</formula>
    </cfRule>
  </conditionalFormatting>
  <conditionalFormatting sqref="AI458">
    <cfRule type="expression" dxfId="2447" priority="4303">
      <formula>IF(RIGHT(TEXT(AI458,"0.#"),1)=".",FALSE,TRUE)</formula>
    </cfRule>
    <cfRule type="expression" dxfId="2446" priority="4304">
      <formula>IF(RIGHT(TEXT(AI458,"0.#"),1)=".",TRUE,FALSE)</formula>
    </cfRule>
  </conditionalFormatting>
  <conditionalFormatting sqref="AI459">
    <cfRule type="expression" dxfId="2445" priority="4301">
      <formula>IF(RIGHT(TEXT(AI459,"0.#"),1)=".",FALSE,TRUE)</formula>
    </cfRule>
    <cfRule type="expression" dxfId="2444" priority="4302">
      <formula>IF(RIGHT(TEXT(AI459,"0.#"),1)=".",TRUE,FALSE)</formula>
    </cfRule>
  </conditionalFormatting>
  <conditionalFormatting sqref="AQ459">
    <cfRule type="expression" dxfId="2443" priority="4297">
      <formula>IF(RIGHT(TEXT(AQ459,"0.#"),1)=".",FALSE,TRUE)</formula>
    </cfRule>
    <cfRule type="expression" dxfId="2442" priority="4298">
      <formula>IF(RIGHT(TEXT(AQ459,"0.#"),1)=".",TRUE,FALSE)</formula>
    </cfRule>
  </conditionalFormatting>
  <conditionalFormatting sqref="AQ460">
    <cfRule type="expression" dxfId="2441" priority="4295">
      <formula>IF(RIGHT(TEXT(AQ460,"0.#"),1)=".",FALSE,TRUE)</formula>
    </cfRule>
    <cfRule type="expression" dxfId="2440" priority="4296">
      <formula>IF(RIGHT(TEXT(AQ460,"0.#"),1)=".",TRUE,FALSE)</formula>
    </cfRule>
  </conditionalFormatting>
  <conditionalFormatting sqref="AQ458">
    <cfRule type="expression" dxfId="2439" priority="4293">
      <formula>IF(RIGHT(TEXT(AQ458,"0.#"),1)=".",FALSE,TRUE)</formula>
    </cfRule>
    <cfRule type="expression" dxfId="2438" priority="4294">
      <formula>IF(RIGHT(TEXT(AQ458,"0.#"),1)=".",TRUE,FALSE)</formula>
    </cfRule>
  </conditionalFormatting>
  <conditionalFormatting sqref="AE120 AM120">
    <cfRule type="expression" dxfId="2437" priority="2971">
      <formula>IF(RIGHT(TEXT(AE120,"0.#"),1)=".",FALSE,TRUE)</formula>
    </cfRule>
    <cfRule type="expression" dxfId="2436" priority="2972">
      <formula>IF(RIGHT(TEXT(AE120,"0.#"),1)=".",TRUE,FALSE)</formula>
    </cfRule>
  </conditionalFormatting>
  <conditionalFormatting sqref="AI126">
    <cfRule type="expression" dxfId="2435" priority="2961">
      <formula>IF(RIGHT(TEXT(AI126,"0.#"),1)=".",FALSE,TRUE)</formula>
    </cfRule>
    <cfRule type="expression" dxfId="2434" priority="2962">
      <formula>IF(RIGHT(TEXT(AI126,"0.#"),1)=".",TRUE,FALSE)</formula>
    </cfRule>
  </conditionalFormatting>
  <conditionalFormatting sqref="AI120">
    <cfRule type="expression" dxfId="2433" priority="2969">
      <formula>IF(RIGHT(TEXT(AI120,"0.#"),1)=".",FALSE,TRUE)</formula>
    </cfRule>
    <cfRule type="expression" dxfId="2432" priority="2970">
      <formula>IF(RIGHT(TEXT(AI120,"0.#"),1)=".",TRUE,FALSE)</formula>
    </cfRule>
  </conditionalFormatting>
  <conditionalFormatting sqref="AE123 AM123">
    <cfRule type="expression" dxfId="2431" priority="2967">
      <formula>IF(RIGHT(TEXT(AE123,"0.#"),1)=".",FALSE,TRUE)</formula>
    </cfRule>
    <cfRule type="expression" dxfId="2430" priority="2968">
      <formula>IF(RIGHT(TEXT(AE123,"0.#"),1)=".",TRUE,FALSE)</formula>
    </cfRule>
  </conditionalFormatting>
  <conditionalFormatting sqref="AI123">
    <cfRule type="expression" dxfId="2429" priority="2965">
      <formula>IF(RIGHT(TEXT(AI123,"0.#"),1)=".",FALSE,TRUE)</formula>
    </cfRule>
    <cfRule type="expression" dxfId="2428" priority="2966">
      <formula>IF(RIGHT(TEXT(AI123,"0.#"),1)=".",TRUE,FALSE)</formula>
    </cfRule>
  </conditionalFormatting>
  <conditionalFormatting sqref="AE126 AM126">
    <cfRule type="expression" dxfId="2427" priority="2963">
      <formula>IF(RIGHT(TEXT(AE126,"0.#"),1)=".",FALSE,TRUE)</formula>
    </cfRule>
    <cfRule type="expression" dxfId="2426" priority="2964">
      <formula>IF(RIGHT(TEXT(AE126,"0.#"),1)=".",TRUE,FALSE)</formula>
    </cfRule>
  </conditionalFormatting>
  <conditionalFormatting sqref="AE129 AM129">
    <cfRule type="expression" dxfId="2425" priority="2959">
      <formula>IF(RIGHT(TEXT(AE129,"0.#"),1)=".",FALSE,TRUE)</formula>
    </cfRule>
    <cfRule type="expression" dxfId="2424" priority="2960">
      <formula>IF(RIGHT(TEXT(AE129,"0.#"),1)=".",TRUE,FALSE)</formula>
    </cfRule>
  </conditionalFormatting>
  <conditionalFormatting sqref="AI129">
    <cfRule type="expression" dxfId="2423" priority="2957">
      <formula>IF(RIGHT(TEXT(AI129,"0.#"),1)=".",FALSE,TRUE)</formula>
    </cfRule>
    <cfRule type="expression" dxfId="2422" priority="2958">
      <formula>IF(RIGHT(TEXT(AI129,"0.#"),1)=".",TRUE,FALSE)</formula>
    </cfRule>
  </conditionalFormatting>
  <conditionalFormatting sqref="Y839:Y866">
    <cfRule type="expression" dxfId="2421" priority="2955">
      <formula>IF(RIGHT(TEXT(Y839,"0.#"),1)=".",FALSE,TRUE)</formula>
    </cfRule>
    <cfRule type="expression" dxfId="2420" priority="2956">
      <formula>IF(RIGHT(TEXT(Y839,"0.#"),1)=".",TRUE,FALSE)</formula>
    </cfRule>
  </conditionalFormatting>
  <conditionalFormatting sqref="AU518">
    <cfRule type="expression" dxfId="2419" priority="1465">
      <formula>IF(RIGHT(TEXT(AU518,"0.#"),1)=".",FALSE,TRUE)</formula>
    </cfRule>
    <cfRule type="expression" dxfId="2418" priority="1466">
      <formula>IF(RIGHT(TEXT(AU518,"0.#"),1)=".",TRUE,FALSE)</formula>
    </cfRule>
  </conditionalFormatting>
  <conditionalFormatting sqref="AQ551">
    <cfRule type="expression" dxfId="2417" priority="1241">
      <formula>IF(RIGHT(TEXT(AQ551,"0.#"),1)=".",FALSE,TRUE)</formula>
    </cfRule>
    <cfRule type="expression" dxfId="2416" priority="1242">
      <formula>IF(RIGHT(TEXT(AQ551,"0.#"),1)=".",TRUE,FALSE)</formula>
    </cfRule>
  </conditionalFormatting>
  <conditionalFormatting sqref="AE556">
    <cfRule type="expression" dxfId="2415" priority="1239">
      <formula>IF(RIGHT(TEXT(AE556,"0.#"),1)=".",FALSE,TRUE)</formula>
    </cfRule>
    <cfRule type="expression" dxfId="2414" priority="1240">
      <formula>IF(RIGHT(TEXT(AE556,"0.#"),1)=".",TRUE,FALSE)</formula>
    </cfRule>
  </conditionalFormatting>
  <conditionalFormatting sqref="AE557">
    <cfRule type="expression" dxfId="2413" priority="1237">
      <formula>IF(RIGHT(TEXT(AE557,"0.#"),1)=".",FALSE,TRUE)</formula>
    </cfRule>
    <cfRule type="expression" dxfId="2412" priority="1238">
      <formula>IF(RIGHT(TEXT(AE557,"0.#"),1)=".",TRUE,FALSE)</formula>
    </cfRule>
  </conditionalFormatting>
  <conditionalFormatting sqref="AE558">
    <cfRule type="expression" dxfId="2411" priority="1235">
      <formula>IF(RIGHT(TEXT(AE558,"0.#"),1)=".",FALSE,TRUE)</formula>
    </cfRule>
    <cfRule type="expression" dxfId="2410" priority="1236">
      <formula>IF(RIGHT(TEXT(AE558,"0.#"),1)=".",TRUE,FALSE)</formula>
    </cfRule>
  </conditionalFormatting>
  <conditionalFormatting sqref="AU556">
    <cfRule type="expression" dxfId="2409" priority="1227">
      <formula>IF(RIGHT(TEXT(AU556,"0.#"),1)=".",FALSE,TRUE)</formula>
    </cfRule>
    <cfRule type="expression" dxfId="2408" priority="1228">
      <formula>IF(RIGHT(TEXT(AU556,"0.#"),1)=".",TRUE,FALSE)</formula>
    </cfRule>
  </conditionalFormatting>
  <conditionalFormatting sqref="AU557">
    <cfRule type="expression" dxfId="2407" priority="1225">
      <formula>IF(RIGHT(TEXT(AU557,"0.#"),1)=".",FALSE,TRUE)</formula>
    </cfRule>
    <cfRule type="expression" dxfId="2406" priority="1226">
      <formula>IF(RIGHT(TEXT(AU557,"0.#"),1)=".",TRUE,FALSE)</formula>
    </cfRule>
  </conditionalFormatting>
  <conditionalFormatting sqref="AU558">
    <cfRule type="expression" dxfId="2405" priority="1223">
      <formula>IF(RIGHT(TEXT(AU558,"0.#"),1)=".",FALSE,TRUE)</formula>
    </cfRule>
    <cfRule type="expression" dxfId="2404" priority="1224">
      <formula>IF(RIGHT(TEXT(AU558,"0.#"),1)=".",TRUE,FALSE)</formula>
    </cfRule>
  </conditionalFormatting>
  <conditionalFormatting sqref="AQ557">
    <cfRule type="expression" dxfId="2403" priority="1215">
      <formula>IF(RIGHT(TEXT(AQ557,"0.#"),1)=".",FALSE,TRUE)</formula>
    </cfRule>
    <cfRule type="expression" dxfId="2402" priority="1216">
      <formula>IF(RIGHT(TEXT(AQ557,"0.#"),1)=".",TRUE,FALSE)</formula>
    </cfRule>
  </conditionalFormatting>
  <conditionalFormatting sqref="AQ558">
    <cfRule type="expression" dxfId="2401" priority="1213">
      <formula>IF(RIGHT(TEXT(AQ558,"0.#"),1)=".",FALSE,TRUE)</formula>
    </cfRule>
    <cfRule type="expression" dxfId="2400" priority="1214">
      <formula>IF(RIGHT(TEXT(AQ558,"0.#"),1)=".",TRUE,FALSE)</formula>
    </cfRule>
  </conditionalFormatting>
  <conditionalFormatting sqref="AQ556">
    <cfRule type="expression" dxfId="2399" priority="1211">
      <formula>IF(RIGHT(TEXT(AQ556,"0.#"),1)=".",FALSE,TRUE)</formula>
    </cfRule>
    <cfRule type="expression" dxfId="2398" priority="1212">
      <formula>IF(RIGHT(TEXT(AQ556,"0.#"),1)=".",TRUE,FALSE)</formula>
    </cfRule>
  </conditionalFormatting>
  <conditionalFormatting sqref="AE561">
    <cfRule type="expression" dxfId="2397" priority="1209">
      <formula>IF(RIGHT(TEXT(AE561,"0.#"),1)=".",FALSE,TRUE)</formula>
    </cfRule>
    <cfRule type="expression" dxfId="2396" priority="1210">
      <formula>IF(RIGHT(TEXT(AE561,"0.#"),1)=".",TRUE,FALSE)</formula>
    </cfRule>
  </conditionalFormatting>
  <conditionalFormatting sqref="AE562">
    <cfRule type="expression" dxfId="2395" priority="1207">
      <formula>IF(RIGHT(TEXT(AE562,"0.#"),1)=".",FALSE,TRUE)</formula>
    </cfRule>
    <cfRule type="expression" dxfId="2394" priority="1208">
      <formula>IF(RIGHT(TEXT(AE562,"0.#"),1)=".",TRUE,FALSE)</formula>
    </cfRule>
  </conditionalFormatting>
  <conditionalFormatting sqref="AE563">
    <cfRule type="expression" dxfId="2393" priority="1205">
      <formula>IF(RIGHT(TEXT(AE563,"0.#"),1)=".",FALSE,TRUE)</formula>
    </cfRule>
    <cfRule type="expression" dxfId="2392" priority="1206">
      <formula>IF(RIGHT(TEXT(AE563,"0.#"),1)=".",TRUE,FALSE)</formula>
    </cfRule>
  </conditionalFormatting>
  <conditionalFormatting sqref="AL1102:AO1131">
    <cfRule type="expression" dxfId="2391" priority="2861">
      <formula>IF(AND(AL1102&gt;=0, RIGHT(TEXT(AL1102,"0.#"),1)&lt;&gt;"."),TRUE,FALSE)</formula>
    </cfRule>
    <cfRule type="expression" dxfId="2390" priority="2862">
      <formula>IF(AND(AL1102&gt;=0, RIGHT(TEXT(AL1102,"0.#"),1)="."),TRUE,FALSE)</formula>
    </cfRule>
    <cfRule type="expression" dxfId="2389" priority="2863">
      <formula>IF(AND(AL1102&lt;0, RIGHT(TEXT(AL1102,"0.#"),1)&lt;&gt;"."),TRUE,FALSE)</formula>
    </cfRule>
    <cfRule type="expression" dxfId="2388" priority="2864">
      <formula>IF(AND(AL1102&lt;0, RIGHT(TEXT(AL1102,"0.#"),1)="."),TRUE,FALSE)</formula>
    </cfRule>
  </conditionalFormatting>
  <conditionalFormatting sqref="Y1102:Y1131">
    <cfRule type="expression" dxfId="2387" priority="2859">
      <formula>IF(RIGHT(TEXT(Y1102,"0.#"),1)=".",FALSE,TRUE)</formula>
    </cfRule>
    <cfRule type="expression" dxfId="2386" priority="2860">
      <formula>IF(RIGHT(TEXT(Y1102,"0.#"),1)=".",TRUE,FALSE)</formula>
    </cfRule>
  </conditionalFormatting>
  <conditionalFormatting sqref="AQ553">
    <cfRule type="expression" dxfId="2385" priority="1243">
      <formula>IF(RIGHT(TEXT(AQ553,"0.#"),1)=".",FALSE,TRUE)</formula>
    </cfRule>
    <cfRule type="expression" dxfId="2384" priority="1244">
      <formula>IF(RIGHT(TEXT(AQ553,"0.#"),1)=".",TRUE,FALSE)</formula>
    </cfRule>
  </conditionalFormatting>
  <conditionalFormatting sqref="AU552">
    <cfRule type="expression" dxfId="2383" priority="1255">
      <formula>IF(RIGHT(TEXT(AU552,"0.#"),1)=".",FALSE,TRUE)</formula>
    </cfRule>
    <cfRule type="expression" dxfId="2382" priority="1256">
      <formula>IF(RIGHT(TEXT(AU552,"0.#"),1)=".",TRUE,FALSE)</formula>
    </cfRule>
  </conditionalFormatting>
  <conditionalFormatting sqref="AE552">
    <cfRule type="expression" dxfId="2381" priority="1267">
      <formula>IF(RIGHT(TEXT(AE552,"0.#"),1)=".",FALSE,TRUE)</formula>
    </cfRule>
    <cfRule type="expression" dxfId="2380" priority="1268">
      <formula>IF(RIGHT(TEXT(AE552,"0.#"),1)=".",TRUE,FALSE)</formula>
    </cfRule>
  </conditionalFormatting>
  <conditionalFormatting sqref="AQ548">
    <cfRule type="expression" dxfId="2379" priority="1273">
      <formula>IF(RIGHT(TEXT(AQ548,"0.#"),1)=".",FALSE,TRUE)</formula>
    </cfRule>
    <cfRule type="expression" dxfId="2378" priority="1274">
      <formula>IF(RIGHT(TEXT(AQ548,"0.#"),1)=".",TRUE,FALSE)</formula>
    </cfRule>
  </conditionalFormatting>
  <conditionalFormatting sqref="AL837:AO838">
    <cfRule type="expression" dxfId="2377" priority="2813">
      <formula>IF(AND(AL837&gt;=0, RIGHT(TEXT(AL837,"0.#"),1)&lt;&gt;"."),TRUE,FALSE)</formula>
    </cfRule>
    <cfRule type="expression" dxfId="2376" priority="2814">
      <formula>IF(AND(AL837&gt;=0, RIGHT(TEXT(AL837,"0.#"),1)="."),TRUE,FALSE)</formula>
    </cfRule>
    <cfRule type="expression" dxfId="2375" priority="2815">
      <formula>IF(AND(AL837&lt;0, RIGHT(TEXT(AL837,"0.#"),1)&lt;&gt;"."),TRUE,FALSE)</formula>
    </cfRule>
    <cfRule type="expression" dxfId="2374" priority="2816">
      <formula>IF(AND(AL837&lt;0, RIGHT(TEXT(AL837,"0.#"),1)="."),TRUE,FALSE)</formula>
    </cfRule>
  </conditionalFormatting>
  <conditionalFormatting sqref="Y837:Y838">
    <cfRule type="expression" dxfId="2373" priority="2811">
      <formula>IF(RIGHT(TEXT(Y837,"0.#"),1)=".",FALSE,TRUE)</formula>
    </cfRule>
    <cfRule type="expression" dxfId="2372" priority="2812">
      <formula>IF(RIGHT(TEXT(Y837,"0.#"),1)=".",TRUE,FALSE)</formula>
    </cfRule>
  </conditionalFormatting>
  <conditionalFormatting sqref="AE492">
    <cfRule type="expression" dxfId="2371" priority="1599">
      <formula>IF(RIGHT(TEXT(AE492,"0.#"),1)=".",FALSE,TRUE)</formula>
    </cfRule>
    <cfRule type="expression" dxfId="2370" priority="1600">
      <formula>IF(RIGHT(TEXT(AE492,"0.#"),1)=".",TRUE,FALSE)</formula>
    </cfRule>
  </conditionalFormatting>
  <conditionalFormatting sqref="AE493">
    <cfRule type="expression" dxfId="2369" priority="1597">
      <formula>IF(RIGHT(TEXT(AE493,"0.#"),1)=".",FALSE,TRUE)</formula>
    </cfRule>
    <cfRule type="expression" dxfId="2368" priority="1598">
      <formula>IF(RIGHT(TEXT(AE493,"0.#"),1)=".",TRUE,FALSE)</formula>
    </cfRule>
  </conditionalFormatting>
  <conditionalFormatting sqref="AE494">
    <cfRule type="expression" dxfId="2367" priority="1595">
      <formula>IF(RIGHT(TEXT(AE494,"0.#"),1)=".",FALSE,TRUE)</formula>
    </cfRule>
    <cfRule type="expression" dxfId="2366" priority="1596">
      <formula>IF(RIGHT(TEXT(AE494,"0.#"),1)=".",TRUE,FALSE)</formula>
    </cfRule>
  </conditionalFormatting>
  <conditionalFormatting sqref="AQ493">
    <cfRule type="expression" dxfId="2365" priority="1575">
      <formula>IF(RIGHT(TEXT(AQ493,"0.#"),1)=".",FALSE,TRUE)</formula>
    </cfRule>
    <cfRule type="expression" dxfId="2364" priority="1576">
      <formula>IF(RIGHT(TEXT(AQ493,"0.#"),1)=".",TRUE,FALSE)</formula>
    </cfRule>
  </conditionalFormatting>
  <conditionalFormatting sqref="AQ494">
    <cfRule type="expression" dxfId="2363" priority="1573">
      <formula>IF(RIGHT(TEXT(AQ494,"0.#"),1)=".",FALSE,TRUE)</formula>
    </cfRule>
    <cfRule type="expression" dxfId="2362" priority="1574">
      <formula>IF(RIGHT(TEXT(AQ494,"0.#"),1)=".",TRUE,FALSE)</formula>
    </cfRule>
  </conditionalFormatting>
  <conditionalFormatting sqref="AQ492">
    <cfRule type="expression" dxfId="2361" priority="1571">
      <formula>IF(RIGHT(TEXT(AQ492,"0.#"),1)=".",FALSE,TRUE)</formula>
    </cfRule>
    <cfRule type="expression" dxfId="2360" priority="1572">
      <formula>IF(RIGHT(TEXT(AQ492,"0.#"),1)=".",TRUE,FALSE)</formula>
    </cfRule>
  </conditionalFormatting>
  <conditionalFormatting sqref="AU494">
    <cfRule type="expression" dxfId="2359" priority="1583">
      <formula>IF(RIGHT(TEXT(AU494,"0.#"),1)=".",FALSE,TRUE)</formula>
    </cfRule>
    <cfRule type="expression" dxfId="2358" priority="1584">
      <formula>IF(RIGHT(TEXT(AU494,"0.#"),1)=".",TRUE,FALSE)</formula>
    </cfRule>
  </conditionalFormatting>
  <conditionalFormatting sqref="AU492">
    <cfRule type="expression" dxfId="2357" priority="1587">
      <formula>IF(RIGHT(TEXT(AU492,"0.#"),1)=".",FALSE,TRUE)</formula>
    </cfRule>
    <cfRule type="expression" dxfId="2356" priority="1588">
      <formula>IF(RIGHT(TEXT(AU492,"0.#"),1)=".",TRUE,FALSE)</formula>
    </cfRule>
  </conditionalFormatting>
  <conditionalFormatting sqref="AU493">
    <cfRule type="expression" dxfId="2355" priority="1585">
      <formula>IF(RIGHT(TEXT(AU493,"0.#"),1)=".",FALSE,TRUE)</formula>
    </cfRule>
    <cfRule type="expression" dxfId="2354" priority="1586">
      <formula>IF(RIGHT(TEXT(AU493,"0.#"),1)=".",TRUE,FALSE)</formula>
    </cfRule>
  </conditionalFormatting>
  <conditionalFormatting sqref="AU583">
    <cfRule type="expression" dxfId="2353" priority="1103">
      <formula>IF(RIGHT(TEXT(AU583,"0.#"),1)=".",FALSE,TRUE)</formula>
    </cfRule>
    <cfRule type="expression" dxfId="2352" priority="1104">
      <formula>IF(RIGHT(TEXT(AU583,"0.#"),1)=".",TRUE,FALSE)</formula>
    </cfRule>
  </conditionalFormatting>
  <conditionalFormatting sqref="AU582">
    <cfRule type="expression" dxfId="2351" priority="1105">
      <formula>IF(RIGHT(TEXT(AU582,"0.#"),1)=".",FALSE,TRUE)</formula>
    </cfRule>
    <cfRule type="expression" dxfId="2350" priority="1106">
      <formula>IF(RIGHT(TEXT(AU582,"0.#"),1)=".",TRUE,FALSE)</formula>
    </cfRule>
  </conditionalFormatting>
  <conditionalFormatting sqref="AE499">
    <cfRule type="expression" dxfId="2349" priority="1565">
      <formula>IF(RIGHT(TEXT(AE499,"0.#"),1)=".",FALSE,TRUE)</formula>
    </cfRule>
    <cfRule type="expression" dxfId="2348" priority="1566">
      <formula>IF(RIGHT(TEXT(AE499,"0.#"),1)=".",TRUE,FALSE)</formula>
    </cfRule>
  </conditionalFormatting>
  <conditionalFormatting sqref="AE497">
    <cfRule type="expression" dxfId="2347" priority="1569">
      <formula>IF(RIGHT(TEXT(AE497,"0.#"),1)=".",FALSE,TRUE)</formula>
    </cfRule>
    <cfRule type="expression" dxfId="2346" priority="1570">
      <formula>IF(RIGHT(TEXT(AE497,"0.#"),1)=".",TRUE,FALSE)</formula>
    </cfRule>
  </conditionalFormatting>
  <conditionalFormatting sqref="AE498">
    <cfRule type="expression" dxfId="2345" priority="1567">
      <formula>IF(RIGHT(TEXT(AE498,"0.#"),1)=".",FALSE,TRUE)</formula>
    </cfRule>
    <cfRule type="expression" dxfId="2344" priority="1568">
      <formula>IF(RIGHT(TEXT(AE498,"0.#"),1)=".",TRUE,FALSE)</formula>
    </cfRule>
  </conditionalFormatting>
  <conditionalFormatting sqref="AU499">
    <cfRule type="expression" dxfId="2343" priority="1553">
      <formula>IF(RIGHT(TEXT(AU499,"0.#"),1)=".",FALSE,TRUE)</formula>
    </cfRule>
    <cfRule type="expression" dxfId="2342" priority="1554">
      <formula>IF(RIGHT(TEXT(AU499,"0.#"),1)=".",TRUE,FALSE)</formula>
    </cfRule>
  </conditionalFormatting>
  <conditionalFormatting sqref="AU497">
    <cfRule type="expression" dxfId="2341" priority="1557">
      <formula>IF(RIGHT(TEXT(AU497,"0.#"),1)=".",FALSE,TRUE)</formula>
    </cfRule>
    <cfRule type="expression" dxfId="2340" priority="1558">
      <formula>IF(RIGHT(TEXT(AU497,"0.#"),1)=".",TRUE,FALSE)</formula>
    </cfRule>
  </conditionalFormatting>
  <conditionalFormatting sqref="AU498">
    <cfRule type="expression" dxfId="2339" priority="1555">
      <formula>IF(RIGHT(TEXT(AU498,"0.#"),1)=".",FALSE,TRUE)</formula>
    </cfRule>
    <cfRule type="expression" dxfId="2338" priority="1556">
      <formula>IF(RIGHT(TEXT(AU498,"0.#"),1)=".",TRUE,FALSE)</formula>
    </cfRule>
  </conditionalFormatting>
  <conditionalFormatting sqref="AQ497">
    <cfRule type="expression" dxfId="2337" priority="1541">
      <formula>IF(RIGHT(TEXT(AQ497,"0.#"),1)=".",FALSE,TRUE)</formula>
    </cfRule>
    <cfRule type="expression" dxfId="2336" priority="1542">
      <formula>IF(RIGHT(TEXT(AQ497,"0.#"),1)=".",TRUE,FALSE)</formula>
    </cfRule>
  </conditionalFormatting>
  <conditionalFormatting sqref="AQ498">
    <cfRule type="expression" dxfId="2335" priority="1545">
      <formula>IF(RIGHT(TEXT(AQ498,"0.#"),1)=".",FALSE,TRUE)</formula>
    </cfRule>
    <cfRule type="expression" dxfId="2334" priority="1546">
      <formula>IF(RIGHT(TEXT(AQ498,"0.#"),1)=".",TRUE,FALSE)</formula>
    </cfRule>
  </conditionalFormatting>
  <conditionalFormatting sqref="AQ499">
    <cfRule type="expression" dxfId="2333" priority="1543">
      <formula>IF(RIGHT(TEXT(AQ499,"0.#"),1)=".",FALSE,TRUE)</formula>
    </cfRule>
    <cfRule type="expression" dxfId="2332" priority="1544">
      <formula>IF(RIGHT(TEXT(AQ499,"0.#"),1)=".",TRUE,FALSE)</formula>
    </cfRule>
  </conditionalFormatting>
  <conditionalFormatting sqref="AE504">
    <cfRule type="expression" dxfId="2331" priority="1535">
      <formula>IF(RIGHT(TEXT(AE504,"0.#"),1)=".",FALSE,TRUE)</formula>
    </cfRule>
    <cfRule type="expression" dxfId="2330" priority="1536">
      <formula>IF(RIGHT(TEXT(AE504,"0.#"),1)=".",TRUE,FALSE)</formula>
    </cfRule>
  </conditionalFormatting>
  <conditionalFormatting sqref="AE502">
    <cfRule type="expression" dxfId="2329" priority="1539">
      <formula>IF(RIGHT(TEXT(AE502,"0.#"),1)=".",FALSE,TRUE)</formula>
    </cfRule>
    <cfRule type="expression" dxfId="2328" priority="1540">
      <formula>IF(RIGHT(TEXT(AE502,"0.#"),1)=".",TRUE,FALSE)</formula>
    </cfRule>
  </conditionalFormatting>
  <conditionalFormatting sqref="AE503">
    <cfRule type="expression" dxfId="2327" priority="1537">
      <formula>IF(RIGHT(TEXT(AE503,"0.#"),1)=".",FALSE,TRUE)</formula>
    </cfRule>
    <cfRule type="expression" dxfId="2326" priority="1538">
      <formula>IF(RIGHT(TEXT(AE503,"0.#"),1)=".",TRUE,FALSE)</formula>
    </cfRule>
  </conditionalFormatting>
  <conditionalFormatting sqref="AU504">
    <cfRule type="expression" dxfId="2325" priority="1523">
      <formula>IF(RIGHT(TEXT(AU504,"0.#"),1)=".",FALSE,TRUE)</formula>
    </cfRule>
    <cfRule type="expression" dxfId="2324" priority="1524">
      <formula>IF(RIGHT(TEXT(AU504,"0.#"),1)=".",TRUE,FALSE)</formula>
    </cfRule>
  </conditionalFormatting>
  <conditionalFormatting sqref="AU502">
    <cfRule type="expression" dxfId="2323" priority="1527">
      <formula>IF(RIGHT(TEXT(AU502,"0.#"),1)=".",FALSE,TRUE)</formula>
    </cfRule>
    <cfRule type="expression" dxfId="2322" priority="1528">
      <formula>IF(RIGHT(TEXT(AU502,"0.#"),1)=".",TRUE,FALSE)</formula>
    </cfRule>
  </conditionalFormatting>
  <conditionalFormatting sqref="AU503">
    <cfRule type="expression" dxfId="2321" priority="1525">
      <formula>IF(RIGHT(TEXT(AU503,"0.#"),1)=".",FALSE,TRUE)</formula>
    </cfRule>
    <cfRule type="expression" dxfId="2320" priority="1526">
      <formula>IF(RIGHT(TEXT(AU503,"0.#"),1)=".",TRUE,FALSE)</formula>
    </cfRule>
  </conditionalFormatting>
  <conditionalFormatting sqref="AQ502">
    <cfRule type="expression" dxfId="2319" priority="1511">
      <formula>IF(RIGHT(TEXT(AQ502,"0.#"),1)=".",FALSE,TRUE)</formula>
    </cfRule>
    <cfRule type="expression" dxfId="2318" priority="1512">
      <formula>IF(RIGHT(TEXT(AQ502,"0.#"),1)=".",TRUE,FALSE)</formula>
    </cfRule>
  </conditionalFormatting>
  <conditionalFormatting sqref="AQ503">
    <cfRule type="expression" dxfId="2317" priority="1515">
      <formula>IF(RIGHT(TEXT(AQ503,"0.#"),1)=".",FALSE,TRUE)</formula>
    </cfRule>
    <cfRule type="expression" dxfId="2316" priority="1516">
      <formula>IF(RIGHT(TEXT(AQ503,"0.#"),1)=".",TRUE,FALSE)</formula>
    </cfRule>
  </conditionalFormatting>
  <conditionalFormatting sqref="AQ504">
    <cfRule type="expression" dxfId="2315" priority="1513">
      <formula>IF(RIGHT(TEXT(AQ504,"0.#"),1)=".",FALSE,TRUE)</formula>
    </cfRule>
    <cfRule type="expression" dxfId="2314" priority="1514">
      <formula>IF(RIGHT(TEXT(AQ504,"0.#"),1)=".",TRUE,FALSE)</formula>
    </cfRule>
  </conditionalFormatting>
  <conditionalFormatting sqref="AE509">
    <cfRule type="expression" dxfId="2313" priority="1505">
      <formula>IF(RIGHT(TEXT(AE509,"0.#"),1)=".",FALSE,TRUE)</formula>
    </cfRule>
    <cfRule type="expression" dxfId="2312" priority="1506">
      <formula>IF(RIGHT(TEXT(AE509,"0.#"),1)=".",TRUE,FALSE)</formula>
    </cfRule>
  </conditionalFormatting>
  <conditionalFormatting sqref="AE507">
    <cfRule type="expression" dxfId="2311" priority="1509">
      <formula>IF(RIGHT(TEXT(AE507,"0.#"),1)=".",FALSE,TRUE)</formula>
    </cfRule>
    <cfRule type="expression" dxfId="2310" priority="1510">
      <formula>IF(RIGHT(TEXT(AE507,"0.#"),1)=".",TRUE,FALSE)</formula>
    </cfRule>
  </conditionalFormatting>
  <conditionalFormatting sqref="AE508">
    <cfRule type="expression" dxfId="2309" priority="1507">
      <formula>IF(RIGHT(TEXT(AE508,"0.#"),1)=".",FALSE,TRUE)</formula>
    </cfRule>
    <cfRule type="expression" dxfId="2308" priority="1508">
      <formula>IF(RIGHT(TEXT(AE508,"0.#"),1)=".",TRUE,FALSE)</formula>
    </cfRule>
  </conditionalFormatting>
  <conditionalFormatting sqref="AU509">
    <cfRule type="expression" dxfId="2307" priority="1493">
      <formula>IF(RIGHT(TEXT(AU509,"0.#"),1)=".",FALSE,TRUE)</formula>
    </cfRule>
    <cfRule type="expression" dxfId="2306" priority="1494">
      <formula>IF(RIGHT(TEXT(AU509,"0.#"),1)=".",TRUE,FALSE)</formula>
    </cfRule>
  </conditionalFormatting>
  <conditionalFormatting sqref="AU507">
    <cfRule type="expression" dxfId="2305" priority="1497">
      <formula>IF(RIGHT(TEXT(AU507,"0.#"),1)=".",FALSE,TRUE)</formula>
    </cfRule>
    <cfRule type="expression" dxfId="2304" priority="1498">
      <formula>IF(RIGHT(TEXT(AU507,"0.#"),1)=".",TRUE,FALSE)</formula>
    </cfRule>
  </conditionalFormatting>
  <conditionalFormatting sqref="AU508">
    <cfRule type="expression" dxfId="2303" priority="1495">
      <formula>IF(RIGHT(TEXT(AU508,"0.#"),1)=".",FALSE,TRUE)</formula>
    </cfRule>
    <cfRule type="expression" dxfId="2302" priority="1496">
      <formula>IF(RIGHT(TEXT(AU508,"0.#"),1)=".",TRUE,FALSE)</formula>
    </cfRule>
  </conditionalFormatting>
  <conditionalFormatting sqref="AQ507">
    <cfRule type="expression" dxfId="2301" priority="1481">
      <formula>IF(RIGHT(TEXT(AQ507,"0.#"),1)=".",FALSE,TRUE)</formula>
    </cfRule>
    <cfRule type="expression" dxfId="2300" priority="1482">
      <formula>IF(RIGHT(TEXT(AQ507,"0.#"),1)=".",TRUE,FALSE)</formula>
    </cfRule>
  </conditionalFormatting>
  <conditionalFormatting sqref="AQ508">
    <cfRule type="expression" dxfId="2299" priority="1485">
      <formula>IF(RIGHT(TEXT(AQ508,"0.#"),1)=".",FALSE,TRUE)</formula>
    </cfRule>
    <cfRule type="expression" dxfId="2298" priority="1486">
      <formula>IF(RIGHT(TEXT(AQ508,"0.#"),1)=".",TRUE,FALSE)</formula>
    </cfRule>
  </conditionalFormatting>
  <conditionalFormatting sqref="AQ509">
    <cfRule type="expression" dxfId="2297" priority="1483">
      <formula>IF(RIGHT(TEXT(AQ509,"0.#"),1)=".",FALSE,TRUE)</formula>
    </cfRule>
    <cfRule type="expression" dxfId="2296" priority="1484">
      <formula>IF(RIGHT(TEXT(AQ509,"0.#"),1)=".",TRUE,FALSE)</formula>
    </cfRule>
  </conditionalFormatting>
  <conditionalFormatting sqref="AE465">
    <cfRule type="expression" dxfId="2295" priority="1775">
      <formula>IF(RIGHT(TEXT(AE465,"0.#"),1)=".",FALSE,TRUE)</formula>
    </cfRule>
    <cfRule type="expression" dxfId="2294" priority="1776">
      <formula>IF(RIGHT(TEXT(AE465,"0.#"),1)=".",TRUE,FALSE)</formula>
    </cfRule>
  </conditionalFormatting>
  <conditionalFormatting sqref="AE463">
    <cfRule type="expression" dxfId="2293" priority="1779">
      <formula>IF(RIGHT(TEXT(AE463,"0.#"),1)=".",FALSE,TRUE)</formula>
    </cfRule>
    <cfRule type="expression" dxfId="2292" priority="1780">
      <formula>IF(RIGHT(TEXT(AE463,"0.#"),1)=".",TRUE,FALSE)</formula>
    </cfRule>
  </conditionalFormatting>
  <conditionalFormatting sqref="AE464">
    <cfRule type="expression" dxfId="2291" priority="1777">
      <formula>IF(RIGHT(TEXT(AE464,"0.#"),1)=".",FALSE,TRUE)</formula>
    </cfRule>
    <cfRule type="expression" dxfId="2290" priority="1778">
      <formula>IF(RIGHT(TEXT(AE464,"0.#"),1)=".",TRUE,FALSE)</formula>
    </cfRule>
  </conditionalFormatting>
  <conditionalFormatting sqref="AM465">
    <cfRule type="expression" dxfId="2289" priority="1769">
      <formula>IF(RIGHT(TEXT(AM465,"0.#"),1)=".",FALSE,TRUE)</formula>
    </cfRule>
    <cfRule type="expression" dxfId="2288" priority="1770">
      <formula>IF(RIGHT(TEXT(AM465,"0.#"),1)=".",TRUE,FALSE)</formula>
    </cfRule>
  </conditionalFormatting>
  <conditionalFormatting sqref="AM463">
    <cfRule type="expression" dxfId="2287" priority="1773">
      <formula>IF(RIGHT(TEXT(AM463,"0.#"),1)=".",FALSE,TRUE)</formula>
    </cfRule>
    <cfRule type="expression" dxfId="2286" priority="1774">
      <formula>IF(RIGHT(TEXT(AM463,"0.#"),1)=".",TRUE,FALSE)</formula>
    </cfRule>
  </conditionalFormatting>
  <conditionalFormatting sqref="AM464">
    <cfRule type="expression" dxfId="2285" priority="1771">
      <formula>IF(RIGHT(TEXT(AM464,"0.#"),1)=".",FALSE,TRUE)</formula>
    </cfRule>
    <cfRule type="expression" dxfId="2284" priority="1772">
      <formula>IF(RIGHT(TEXT(AM464,"0.#"),1)=".",TRUE,FALSE)</formula>
    </cfRule>
  </conditionalFormatting>
  <conditionalFormatting sqref="AU465">
    <cfRule type="expression" dxfId="2283" priority="1763">
      <formula>IF(RIGHT(TEXT(AU465,"0.#"),1)=".",FALSE,TRUE)</formula>
    </cfRule>
    <cfRule type="expression" dxfId="2282" priority="1764">
      <formula>IF(RIGHT(TEXT(AU465,"0.#"),1)=".",TRUE,FALSE)</formula>
    </cfRule>
  </conditionalFormatting>
  <conditionalFormatting sqref="AU463">
    <cfRule type="expression" dxfId="2281" priority="1767">
      <formula>IF(RIGHT(TEXT(AU463,"0.#"),1)=".",FALSE,TRUE)</formula>
    </cfRule>
    <cfRule type="expression" dxfId="2280" priority="1768">
      <formula>IF(RIGHT(TEXT(AU463,"0.#"),1)=".",TRUE,FALSE)</formula>
    </cfRule>
  </conditionalFormatting>
  <conditionalFormatting sqref="AU464">
    <cfRule type="expression" dxfId="2279" priority="1765">
      <formula>IF(RIGHT(TEXT(AU464,"0.#"),1)=".",FALSE,TRUE)</formula>
    </cfRule>
    <cfRule type="expression" dxfId="2278" priority="1766">
      <formula>IF(RIGHT(TEXT(AU464,"0.#"),1)=".",TRUE,FALSE)</formula>
    </cfRule>
  </conditionalFormatting>
  <conditionalFormatting sqref="AI465">
    <cfRule type="expression" dxfId="2277" priority="1757">
      <formula>IF(RIGHT(TEXT(AI465,"0.#"),1)=".",FALSE,TRUE)</formula>
    </cfRule>
    <cfRule type="expression" dxfId="2276" priority="1758">
      <formula>IF(RIGHT(TEXT(AI465,"0.#"),1)=".",TRUE,FALSE)</formula>
    </cfRule>
  </conditionalFormatting>
  <conditionalFormatting sqref="AI463">
    <cfRule type="expression" dxfId="2275" priority="1761">
      <formula>IF(RIGHT(TEXT(AI463,"0.#"),1)=".",FALSE,TRUE)</formula>
    </cfRule>
    <cfRule type="expression" dxfId="2274" priority="1762">
      <formula>IF(RIGHT(TEXT(AI463,"0.#"),1)=".",TRUE,FALSE)</formula>
    </cfRule>
  </conditionalFormatting>
  <conditionalFormatting sqref="AI464">
    <cfRule type="expression" dxfId="2273" priority="1759">
      <formula>IF(RIGHT(TEXT(AI464,"0.#"),1)=".",FALSE,TRUE)</formula>
    </cfRule>
    <cfRule type="expression" dxfId="2272" priority="1760">
      <formula>IF(RIGHT(TEXT(AI464,"0.#"),1)=".",TRUE,FALSE)</formula>
    </cfRule>
  </conditionalFormatting>
  <conditionalFormatting sqref="AQ463">
    <cfRule type="expression" dxfId="2271" priority="1751">
      <formula>IF(RIGHT(TEXT(AQ463,"0.#"),1)=".",FALSE,TRUE)</formula>
    </cfRule>
    <cfRule type="expression" dxfId="2270" priority="1752">
      <formula>IF(RIGHT(TEXT(AQ463,"0.#"),1)=".",TRUE,FALSE)</formula>
    </cfRule>
  </conditionalFormatting>
  <conditionalFormatting sqref="AQ464">
    <cfRule type="expression" dxfId="2269" priority="1755">
      <formula>IF(RIGHT(TEXT(AQ464,"0.#"),1)=".",FALSE,TRUE)</formula>
    </cfRule>
    <cfRule type="expression" dxfId="2268" priority="1756">
      <formula>IF(RIGHT(TEXT(AQ464,"0.#"),1)=".",TRUE,FALSE)</formula>
    </cfRule>
  </conditionalFormatting>
  <conditionalFormatting sqref="AQ465">
    <cfRule type="expression" dxfId="2267" priority="1753">
      <formula>IF(RIGHT(TEXT(AQ465,"0.#"),1)=".",FALSE,TRUE)</formula>
    </cfRule>
    <cfRule type="expression" dxfId="2266" priority="1754">
      <formula>IF(RIGHT(TEXT(AQ465,"0.#"),1)=".",TRUE,FALSE)</formula>
    </cfRule>
  </conditionalFormatting>
  <conditionalFormatting sqref="AE470">
    <cfRule type="expression" dxfId="2265" priority="1745">
      <formula>IF(RIGHT(TEXT(AE470,"0.#"),1)=".",FALSE,TRUE)</formula>
    </cfRule>
    <cfRule type="expression" dxfId="2264" priority="1746">
      <formula>IF(RIGHT(TEXT(AE470,"0.#"),1)=".",TRUE,FALSE)</formula>
    </cfRule>
  </conditionalFormatting>
  <conditionalFormatting sqref="AE468">
    <cfRule type="expression" dxfId="2263" priority="1749">
      <formula>IF(RIGHT(TEXT(AE468,"0.#"),1)=".",FALSE,TRUE)</formula>
    </cfRule>
    <cfRule type="expression" dxfId="2262" priority="1750">
      <formula>IF(RIGHT(TEXT(AE468,"0.#"),1)=".",TRUE,FALSE)</formula>
    </cfRule>
  </conditionalFormatting>
  <conditionalFormatting sqref="AE469">
    <cfRule type="expression" dxfId="2261" priority="1747">
      <formula>IF(RIGHT(TEXT(AE469,"0.#"),1)=".",FALSE,TRUE)</formula>
    </cfRule>
    <cfRule type="expression" dxfId="2260" priority="1748">
      <formula>IF(RIGHT(TEXT(AE469,"0.#"),1)=".",TRUE,FALSE)</formula>
    </cfRule>
  </conditionalFormatting>
  <conditionalFormatting sqref="AM470">
    <cfRule type="expression" dxfId="2259" priority="1739">
      <formula>IF(RIGHT(TEXT(AM470,"0.#"),1)=".",FALSE,TRUE)</formula>
    </cfRule>
    <cfRule type="expression" dxfId="2258" priority="1740">
      <formula>IF(RIGHT(TEXT(AM470,"0.#"),1)=".",TRUE,FALSE)</formula>
    </cfRule>
  </conditionalFormatting>
  <conditionalFormatting sqref="AM468">
    <cfRule type="expression" dxfId="2257" priority="1743">
      <formula>IF(RIGHT(TEXT(AM468,"0.#"),1)=".",FALSE,TRUE)</formula>
    </cfRule>
    <cfRule type="expression" dxfId="2256" priority="1744">
      <formula>IF(RIGHT(TEXT(AM468,"0.#"),1)=".",TRUE,FALSE)</formula>
    </cfRule>
  </conditionalFormatting>
  <conditionalFormatting sqref="AM469">
    <cfRule type="expression" dxfId="2255" priority="1741">
      <formula>IF(RIGHT(TEXT(AM469,"0.#"),1)=".",FALSE,TRUE)</formula>
    </cfRule>
    <cfRule type="expression" dxfId="2254" priority="1742">
      <formula>IF(RIGHT(TEXT(AM469,"0.#"),1)=".",TRUE,FALSE)</formula>
    </cfRule>
  </conditionalFormatting>
  <conditionalFormatting sqref="AU470">
    <cfRule type="expression" dxfId="2253" priority="1733">
      <formula>IF(RIGHT(TEXT(AU470,"0.#"),1)=".",FALSE,TRUE)</formula>
    </cfRule>
    <cfRule type="expression" dxfId="2252" priority="1734">
      <formula>IF(RIGHT(TEXT(AU470,"0.#"),1)=".",TRUE,FALSE)</formula>
    </cfRule>
  </conditionalFormatting>
  <conditionalFormatting sqref="AU468">
    <cfRule type="expression" dxfId="2251" priority="1737">
      <formula>IF(RIGHT(TEXT(AU468,"0.#"),1)=".",FALSE,TRUE)</formula>
    </cfRule>
    <cfRule type="expression" dxfId="2250" priority="1738">
      <formula>IF(RIGHT(TEXT(AU468,"0.#"),1)=".",TRUE,FALSE)</formula>
    </cfRule>
  </conditionalFormatting>
  <conditionalFormatting sqref="AU469">
    <cfRule type="expression" dxfId="2249" priority="1735">
      <formula>IF(RIGHT(TEXT(AU469,"0.#"),1)=".",FALSE,TRUE)</formula>
    </cfRule>
    <cfRule type="expression" dxfId="2248" priority="1736">
      <formula>IF(RIGHT(TEXT(AU469,"0.#"),1)=".",TRUE,FALSE)</formula>
    </cfRule>
  </conditionalFormatting>
  <conditionalFormatting sqref="AI470">
    <cfRule type="expression" dxfId="2247" priority="1727">
      <formula>IF(RIGHT(TEXT(AI470,"0.#"),1)=".",FALSE,TRUE)</formula>
    </cfRule>
    <cfRule type="expression" dxfId="2246" priority="1728">
      <formula>IF(RIGHT(TEXT(AI470,"0.#"),1)=".",TRUE,FALSE)</formula>
    </cfRule>
  </conditionalFormatting>
  <conditionalFormatting sqref="AI468">
    <cfRule type="expression" dxfId="2245" priority="1731">
      <formula>IF(RIGHT(TEXT(AI468,"0.#"),1)=".",FALSE,TRUE)</formula>
    </cfRule>
    <cfRule type="expression" dxfId="2244" priority="1732">
      <formula>IF(RIGHT(TEXT(AI468,"0.#"),1)=".",TRUE,FALSE)</formula>
    </cfRule>
  </conditionalFormatting>
  <conditionalFormatting sqref="AI469">
    <cfRule type="expression" dxfId="2243" priority="1729">
      <formula>IF(RIGHT(TEXT(AI469,"0.#"),1)=".",FALSE,TRUE)</formula>
    </cfRule>
    <cfRule type="expression" dxfId="2242" priority="1730">
      <formula>IF(RIGHT(TEXT(AI469,"0.#"),1)=".",TRUE,FALSE)</formula>
    </cfRule>
  </conditionalFormatting>
  <conditionalFormatting sqref="AQ468">
    <cfRule type="expression" dxfId="2241" priority="1721">
      <formula>IF(RIGHT(TEXT(AQ468,"0.#"),1)=".",FALSE,TRUE)</formula>
    </cfRule>
    <cfRule type="expression" dxfId="2240" priority="1722">
      <formula>IF(RIGHT(TEXT(AQ468,"0.#"),1)=".",TRUE,FALSE)</formula>
    </cfRule>
  </conditionalFormatting>
  <conditionalFormatting sqref="AQ469">
    <cfRule type="expression" dxfId="2239" priority="1725">
      <formula>IF(RIGHT(TEXT(AQ469,"0.#"),1)=".",FALSE,TRUE)</formula>
    </cfRule>
    <cfRule type="expression" dxfId="2238" priority="1726">
      <formula>IF(RIGHT(TEXT(AQ469,"0.#"),1)=".",TRUE,FALSE)</formula>
    </cfRule>
  </conditionalFormatting>
  <conditionalFormatting sqref="AQ470">
    <cfRule type="expression" dxfId="2237" priority="1723">
      <formula>IF(RIGHT(TEXT(AQ470,"0.#"),1)=".",FALSE,TRUE)</formula>
    </cfRule>
    <cfRule type="expression" dxfId="2236" priority="1724">
      <formula>IF(RIGHT(TEXT(AQ470,"0.#"),1)=".",TRUE,FALSE)</formula>
    </cfRule>
  </conditionalFormatting>
  <conditionalFormatting sqref="AE475">
    <cfRule type="expression" dxfId="2235" priority="1715">
      <formula>IF(RIGHT(TEXT(AE475,"0.#"),1)=".",FALSE,TRUE)</formula>
    </cfRule>
    <cfRule type="expression" dxfId="2234" priority="1716">
      <formula>IF(RIGHT(TEXT(AE475,"0.#"),1)=".",TRUE,FALSE)</formula>
    </cfRule>
  </conditionalFormatting>
  <conditionalFormatting sqref="AE473">
    <cfRule type="expression" dxfId="2233" priority="1719">
      <formula>IF(RIGHT(TEXT(AE473,"0.#"),1)=".",FALSE,TRUE)</formula>
    </cfRule>
    <cfRule type="expression" dxfId="2232" priority="1720">
      <formula>IF(RIGHT(TEXT(AE473,"0.#"),1)=".",TRUE,FALSE)</formula>
    </cfRule>
  </conditionalFormatting>
  <conditionalFormatting sqref="AE474">
    <cfRule type="expression" dxfId="2231" priority="1717">
      <formula>IF(RIGHT(TEXT(AE474,"0.#"),1)=".",FALSE,TRUE)</formula>
    </cfRule>
    <cfRule type="expression" dxfId="2230" priority="1718">
      <formula>IF(RIGHT(TEXT(AE474,"0.#"),1)=".",TRUE,FALSE)</formula>
    </cfRule>
  </conditionalFormatting>
  <conditionalFormatting sqref="AM475">
    <cfRule type="expression" dxfId="2229" priority="1709">
      <formula>IF(RIGHT(TEXT(AM475,"0.#"),1)=".",FALSE,TRUE)</formula>
    </cfRule>
    <cfRule type="expression" dxfId="2228" priority="1710">
      <formula>IF(RIGHT(TEXT(AM475,"0.#"),1)=".",TRUE,FALSE)</formula>
    </cfRule>
  </conditionalFormatting>
  <conditionalFormatting sqref="AM473">
    <cfRule type="expression" dxfId="2227" priority="1713">
      <formula>IF(RIGHT(TEXT(AM473,"0.#"),1)=".",FALSE,TRUE)</formula>
    </cfRule>
    <cfRule type="expression" dxfId="2226" priority="1714">
      <formula>IF(RIGHT(TEXT(AM473,"0.#"),1)=".",TRUE,FALSE)</formula>
    </cfRule>
  </conditionalFormatting>
  <conditionalFormatting sqref="AM474">
    <cfRule type="expression" dxfId="2225" priority="1711">
      <formula>IF(RIGHT(TEXT(AM474,"0.#"),1)=".",FALSE,TRUE)</formula>
    </cfRule>
    <cfRule type="expression" dxfId="2224" priority="1712">
      <formula>IF(RIGHT(TEXT(AM474,"0.#"),1)=".",TRUE,FALSE)</formula>
    </cfRule>
  </conditionalFormatting>
  <conditionalFormatting sqref="AU475">
    <cfRule type="expression" dxfId="2223" priority="1703">
      <formula>IF(RIGHT(TEXT(AU475,"0.#"),1)=".",FALSE,TRUE)</formula>
    </cfRule>
    <cfRule type="expression" dxfId="2222" priority="1704">
      <formula>IF(RIGHT(TEXT(AU475,"0.#"),1)=".",TRUE,FALSE)</formula>
    </cfRule>
  </conditionalFormatting>
  <conditionalFormatting sqref="AU473">
    <cfRule type="expression" dxfId="2221" priority="1707">
      <formula>IF(RIGHT(TEXT(AU473,"0.#"),1)=".",FALSE,TRUE)</formula>
    </cfRule>
    <cfRule type="expression" dxfId="2220" priority="1708">
      <formula>IF(RIGHT(TEXT(AU473,"0.#"),1)=".",TRUE,FALSE)</formula>
    </cfRule>
  </conditionalFormatting>
  <conditionalFormatting sqref="AU474">
    <cfRule type="expression" dxfId="2219" priority="1705">
      <formula>IF(RIGHT(TEXT(AU474,"0.#"),1)=".",FALSE,TRUE)</formula>
    </cfRule>
    <cfRule type="expression" dxfId="2218" priority="1706">
      <formula>IF(RIGHT(TEXT(AU474,"0.#"),1)=".",TRUE,FALSE)</formula>
    </cfRule>
  </conditionalFormatting>
  <conditionalFormatting sqref="AI475">
    <cfRule type="expression" dxfId="2217" priority="1697">
      <formula>IF(RIGHT(TEXT(AI475,"0.#"),1)=".",FALSE,TRUE)</formula>
    </cfRule>
    <cfRule type="expression" dxfId="2216" priority="1698">
      <formula>IF(RIGHT(TEXT(AI475,"0.#"),1)=".",TRUE,FALSE)</formula>
    </cfRule>
  </conditionalFormatting>
  <conditionalFormatting sqref="AI473">
    <cfRule type="expression" dxfId="2215" priority="1701">
      <formula>IF(RIGHT(TEXT(AI473,"0.#"),1)=".",FALSE,TRUE)</formula>
    </cfRule>
    <cfRule type="expression" dxfId="2214" priority="1702">
      <formula>IF(RIGHT(TEXT(AI473,"0.#"),1)=".",TRUE,FALSE)</formula>
    </cfRule>
  </conditionalFormatting>
  <conditionalFormatting sqref="AI474">
    <cfRule type="expression" dxfId="2213" priority="1699">
      <formula>IF(RIGHT(TEXT(AI474,"0.#"),1)=".",FALSE,TRUE)</formula>
    </cfRule>
    <cfRule type="expression" dxfId="2212" priority="1700">
      <formula>IF(RIGHT(TEXT(AI474,"0.#"),1)=".",TRUE,FALSE)</formula>
    </cfRule>
  </conditionalFormatting>
  <conditionalFormatting sqref="AQ473">
    <cfRule type="expression" dxfId="2211" priority="1691">
      <formula>IF(RIGHT(TEXT(AQ473,"0.#"),1)=".",FALSE,TRUE)</formula>
    </cfRule>
    <cfRule type="expression" dxfId="2210" priority="1692">
      <formula>IF(RIGHT(TEXT(AQ473,"0.#"),1)=".",TRUE,FALSE)</formula>
    </cfRule>
  </conditionalFormatting>
  <conditionalFormatting sqref="AQ474">
    <cfRule type="expression" dxfId="2209" priority="1695">
      <formula>IF(RIGHT(TEXT(AQ474,"0.#"),1)=".",FALSE,TRUE)</formula>
    </cfRule>
    <cfRule type="expression" dxfId="2208" priority="1696">
      <formula>IF(RIGHT(TEXT(AQ474,"0.#"),1)=".",TRUE,FALSE)</formula>
    </cfRule>
  </conditionalFormatting>
  <conditionalFormatting sqref="AQ475">
    <cfRule type="expression" dxfId="2207" priority="1693">
      <formula>IF(RIGHT(TEXT(AQ475,"0.#"),1)=".",FALSE,TRUE)</formula>
    </cfRule>
    <cfRule type="expression" dxfId="2206" priority="1694">
      <formula>IF(RIGHT(TEXT(AQ475,"0.#"),1)=".",TRUE,FALSE)</formula>
    </cfRule>
  </conditionalFormatting>
  <conditionalFormatting sqref="AE480">
    <cfRule type="expression" dxfId="2205" priority="1685">
      <formula>IF(RIGHT(TEXT(AE480,"0.#"),1)=".",FALSE,TRUE)</formula>
    </cfRule>
    <cfRule type="expression" dxfId="2204" priority="1686">
      <formula>IF(RIGHT(TEXT(AE480,"0.#"),1)=".",TRUE,FALSE)</formula>
    </cfRule>
  </conditionalFormatting>
  <conditionalFormatting sqref="AE478">
    <cfRule type="expression" dxfId="2203" priority="1689">
      <formula>IF(RIGHT(TEXT(AE478,"0.#"),1)=".",FALSE,TRUE)</formula>
    </cfRule>
    <cfRule type="expression" dxfId="2202" priority="1690">
      <formula>IF(RIGHT(TEXT(AE478,"0.#"),1)=".",TRUE,FALSE)</formula>
    </cfRule>
  </conditionalFormatting>
  <conditionalFormatting sqref="AE479">
    <cfRule type="expression" dxfId="2201" priority="1687">
      <formula>IF(RIGHT(TEXT(AE479,"0.#"),1)=".",FALSE,TRUE)</formula>
    </cfRule>
    <cfRule type="expression" dxfId="2200" priority="1688">
      <formula>IF(RIGHT(TEXT(AE479,"0.#"),1)=".",TRUE,FALSE)</formula>
    </cfRule>
  </conditionalFormatting>
  <conditionalFormatting sqref="AM480">
    <cfRule type="expression" dxfId="2199" priority="1679">
      <formula>IF(RIGHT(TEXT(AM480,"0.#"),1)=".",FALSE,TRUE)</formula>
    </cfRule>
    <cfRule type="expression" dxfId="2198" priority="1680">
      <formula>IF(RIGHT(TEXT(AM480,"0.#"),1)=".",TRUE,FALSE)</formula>
    </cfRule>
  </conditionalFormatting>
  <conditionalFormatting sqref="AM478">
    <cfRule type="expression" dxfId="2197" priority="1683">
      <formula>IF(RIGHT(TEXT(AM478,"0.#"),1)=".",FALSE,TRUE)</formula>
    </cfRule>
    <cfRule type="expression" dxfId="2196" priority="1684">
      <formula>IF(RIGHT(TEXT(AM478,"0.#"),1)=".",TRUE,FALSE)</formula>
    </cfRule>
  </conditionalFormatting>
  <conditionalFormatting sqref="AM479">
    <cfRule type="expression" dxfId="2195" priority="1681">
      <formula>IF(RIGHT(TEXT(AM479,"0.#"),1)=".",FALSE,TRUE)</formula>
    </cfRule>
    <cfRule type="expression" dxfId="2194" priority="1682">
      <formula>IF(RIGHT(TEXT(AM479,"0.#"),1)=".",TRUE,FALSE)</formula>
    </cfRule>
  </conditionalFormatting>
  <conditionalFormatting sqref="AU480">
    <cfRule type="expression" dxfId="2193" priority="1673">
      <formula>IF(RIGHT(TEXT(AU480,"0.#"),1)=".",FALSE,TRUE)</formula>
    </cfRule>
    <cfRule type="expression" dxfId="2192" priority="1674">
      <formula>IF(RIGHT(TEXT(AU480,"0.#"),1)=".",TRUE,FALSE)</formula>
    </cfRule>
  </conditionalFormatting>
  <conditionalFormatting sqref="AU478">
    <cfRule type="expression" dxfId="2191" priority="1677">
      <formula>IF(RIGHT(TEXT(AU478,"0.#"),1)=".",FALSE,TRUE)</formula>
    </cfRule>
    <cfRule type="expression" dxfId="2190" priority="1678">
      <formula>IF(RIGHT(TEXT(AU478,"0.#"),1)=".",TRUE,FALSE)</formula>
    </cfRule>
  </conditionalFormatting>
  <conditionalFormatting sqref="AU479">
    <cfRule type="expression" dxfId="2189" priority="1675">
      <formula>IF(RIGHT(TEXT(AU479,"0.#"),1)=".",FALSE,TRUE)</formula>
    </cfRule>
    <cfRule type="expression" dxfId="2188" priority="1676">
      <formula>IF(RIGHT(TEXT(AU479,"0.#"),1)=".",TRUE,FALSE)</formula>
    </cfRule>
  </conditionalFormatting>
  <conditionalFormatting sqref="AI480">
    <cfRule type="expression" dxfId="2187" priority="1667">
      <formula>IF(RIGHT(TEXT(AI480,"0.#"),1)=".",FALSE,TRUE)</formula>
    </cfRule>
    <cfRule type="expression" dxfId="2186" priority="1668">
      <formula>IF(RIGHT(TEXT(AI480,"0.#"),1)=".",TRUE,FALSE)</formula>
    </cfRule>
  </conditionalFormatting>
  <conditionalFormatting sqref="AI478">
    <cfRule type="expression" dxfId="2185" priority="1671">
      <formula>IF(RIGHT(TEXT(AI478,"0.#"),1)=".",FALSE,TRUE)</formula>
    </cfRule>
    <cfRule type="expression" dxfId="2184" priority="1672">
      <formula>IF(RIGHT(TEXT(AI478,"0.#"),1)=".",TRUE,FALSE)</formula>
    </cfRule>
  </conditionalFormatting>
  <conditionalFormatting sqref="AI479">
    <cfRule type="expression" dxfId="2183" priority="1669">
      <formula>IF(RIGHT(TEXT(AI479,"0.#"),1)=".",FALSE,TRUE)</formula>
    </cfRule>
    <cfRule type="expression" dxfId="2182" priority="1670">
      <formula>IF(RIGHT(TEXT(AI479,"0.#"),1)=".",TRUE,FALSE)</formula>
    </cfRule>
  </conditionalFormatting>
  <conditionalFormatting sqref="AQ478">
    <cfRule type="expression" dxfId="2181" priority="1661">
      <formula>IF(RIGHT(TEXT(AQ478,"0.#"),1)=".",FALSE,TRUE)</formula>
    </cfRule>
    <cfRule type="expression" dxfId="2180" priority="1662">
      <formula>IF(RIGHT(TEXT(AQ478,"0.#"),1)=".",TRUE,FALSE)</formula>
    </cfRule>
  </conditionalFormatting>
  <conditionalFormatting sqref="AQ479">
    <cfRule type="expression" dxfId="2179" priority="1665">
      <formula>IF(RIGHT(TEXT(AQ479,"0.#"),1)=".",FALSE,TRUE)</formula>
    </cfRule>
    <cfRule type="expression" dxfId="2178" priority="1666">
      <formula>IF(RIGHT(TEXT(AQ479,"0.#"),1)=".",TRUE,FALSE)</formula>
    </cfRule>
  </conditionalFormatting>
  <conditionalFormatting sqref="AQ480">
    <cfRule type="expression" dxfId="2177" priority="1663">
      <formula>IF(RIGHT(TEXT(AQ480,"0.#"),1)=".",FALSE,TRUE)</formula>
    </cfRule>
    <cfRule type="expression" dxfId="2176" priority="1664">
      <formula>IF(RIGHT(TEXT(AQ480,"0.#"),1)=".",TRUE,FALSE)</formula>
    </cfRule>
  </conditionalFormatting>
  <conditionalFormatting sqref="AM47">
    <cfRule type="expression" dxfId="2175" priority="1955">
      <formula>IF(RIGHT(TEXT(AM47,"0.#"),1)=".",FALSE,TRUE)</formula>
    </cfRule>
    <cfRule type="expression" dxfId="2174" priority="1956">
      <formula>IF(RIGHT(TEXT(AM47,"0.#"),1)=".",TRUE,FALSE)</formula>
    </cfRule>
  </conditionalFormatting>
  <conditionalFormatting sqref="AI46">
    <cfRule type="expression" dxfId="2173" priority="1959">
      <formula>IF(RIGHT(TEXT(AI46,"0.#"),1)=".",FALSE,TRUE)</formula>
    </cfRule>
    <cfRule type="expression" dxfId="2172" priority="1960">
      <formula>IF(RIGHT(TEXT(AI46,"0.#"),1)=".",TRUE,FALSE)</formula>
    </cfRule>
  </conditionalFormatting>
  <conditionalFormatting sqref="AM46">
    <cfRule type="expression" dxfId="2171" priority="1957">
      <formula>IF(RIGHT(TEXT(AM46,"0.#"),1)=".",FALSE,TRUE)</formula>
    </cfRule>
    <cfRule type="expression" dxfId="2170" priority="1958">
      <formula>IF(RIGHT(TEXT(AM46,"0.#"),1)=".",TRUE,FALSE)</formula>
    </cfRule>
  </conditionalFormatting>
  <conditionalFormatting sqref="AU46:AU48">
    <cfRule type="expression" dxfId="2169" priority="1949">
      <formula>IF(RIGHT(TEXT(AU46,"0.#"),1)=".",FALSE,TRUE)</formula>
    </cfRule>
    <cfRule type="expression" dxfId="2168" priority="1950">
      <formula>IF(RIGHT(TEXT(AU46,"0.#"),1)=".",TRUE,FALSE)</formula>
    </cfRule>
  </conditionalFormatting>
  <conditionalFormatting sqref="AM48">
    <cfRule type="expression" dxfId="2167" priority="1953">
      <formula>IF(RIGHT(TEXT(AM48,"0.#"),1)=".",FALSE,TRUE)</formula>
    </cfRule>
    <cfRule type="expression" dxfId="2166" priority="1954">
      <formula>IF(RIGHT(TEXT(AM48,"0.#"),1)=".",TRUE,FALSE)</formula>
    </cfRule>
  </conditionalFormatting>
  <conditionalFormatting sqref="AQ46:AQ48">
    <cfRule type="expression" dxfId="2165" priority="1951">
      <formula>IF(RIGHT(TEXT(AQ46,"0.#"),1)=".",FALSE,TRUE)</formula>
    </cfRule>
    <cfRule type="expression" dxfId="2164" priority="1952">
      <formula>IF(RIGHT(TEXT(AQ46,"0.#"),1)=".",TRUE,FALSE)</formula>
    </cfRule>
  </conditionalFormatting>
  <conditionalFormatting sqref="AE146:AE147 AI146:AI147 AM146:AM147 AQ146:AQ147 AU146:AU147">
    <cfRule type="expression" dxfId="2163" priority="1943">
      <formula>IF(RIGHT(TEXT(AE146,"0.#"),1)=".",FALSE,TRUE)</formula>
    </cfRule>
    <cfRule type="expression" dxfId="2162" priority="1944">
      <formula>IF(RIGHT(TEXT(AE146,"0.#"),1)=".",TRUE,FALSE)</formula>
    </cfRule>
  </conditionalFormatting>
  <conditionalFormatting sqref="AE138:AE139 AI138:AI139 AM138:AM139 AQ138:AQ139 AU138:AU139">
    <cfRule type="expression" dxfId="2161" priority="1947">
      <formula>IF(RIGHT(TEXT(AE138,"0.#"),1)=".",FALSE,TRUE)</formula>
    </cfRule>
    <cfRule type="expression" dxfId="2160" priority="1948">
      <formula>IF(RIGHT(TEXT(AE138,"0.#"),1)=".",TRUE,FALSE)</formula>
    </cfRule>
  </conditionalFormatting>
  <conditionalFormatting sqref="AE142:AE143 AI142:AI143 AM142:AM143 AQ142:AQ143 AU142:AU143">
    <cfRule type="expression" dxfId="2159" priority="1945">
      <formula>IF(RIGHT(TEXT(AE142,"0.#"),1)=".",FALSE,TRUE)</formula>
    </cfRule>
    <cfRule type="expression" dxfId="2158" priority="1946">
      <formula>IF(RIGHT(TEXT(AE142,"0.#"),1)=".",TRUE,FALSE)</formula>
    </cfRule>
  </conditionalFormatting>
  <conditionalFormatting sqref="AE198:AE199 AI198:AI199 AM198:AM199 AQ198:AQ199 AU198:AU199">
    <cfRule type="expression" dxfId="2157" priority="1937">
      <formula>IF(RIGHT(TEXT(AE198,"0.#"),1)=".",FALSE,TRUE)</formula>
    </cfRule>
    <cfRule type="expression" dxfId="2156" priority="1938">
      <formula>IF(RIGHT(TEXT(AE198,"0.#"),1)=".",TRUE,FALSE)</formula>
    </cfRule>
  </conditionalFormatting>
  <conditionalFormatting sqref="AE150:AE151 AI150:AI151 AM150:AM151 AQ150:AQ151 AU150:AU151">
    <cfRule type="expression" dxfId="2155" priority="1941">
      <formula>IF(RIGHT(TEXT(AE150,"0.#"),1)=".",FALSE,TRUE)</formula>
    </cfRule>
    <cfRule type="expression" dxfId="2154" priority="1942">
      <formula>IF(RIGHT(TEXT(AE150,"0.#"),1)=".",TRUE,FALSE)</formula>
    </cfRule>
  </conditionalFormatting>
  <conditionalFormatting sqref="AE194:AE195 AI194:AI195 AM194:AM195 AQ194:AQ195 AU194:AU195">
    <cfRule type="expression" dxfId="2153" priority="1939">
      <formula>IF(RIGHT(TEXT(AE194,"0.#"),1)=".",FALSE,TRUE)</formula>
    </cfRule>
    <cfRule type="expression" dxfId="2152" priority="1940">
      <formula>IF(RIGHT(TEXT(AE194,"0.#"),1)=".",TRUE,FALSE)</formula>
    </cfRule>
  </conditionalFormatting>
  <conditionalFormatting sqref="AE210:AE211 AI210:AI211 AM210:AM211 AQ210:AQ211 AU210:AU211">
    <cfRule type="expression" dxfId="2151" priority="1931">
      <formula>IF(RIGHT(TEXT(AE210,"0.#"),1)=".",FALSE,TRUE)</formula>
    </cfRule>
    <cfRule type="expression" dxfId="2150" priority="1932">
      <formula>IF(RIGHT(TEXT(AE210,"0.#"),1)=".",TRUE,FALSE)</formula>
    </cfRule>
  </conditionalFormatting>
  <conditionalFormatting sqref="AE202:AE203 AI202:AI203 AM202:AM203 AQ202:AQ203 AU202:AU203">
    <cfRule type="expression" dxfId="2149" priority="1935">
      <formula>IF(RIGHT(TEXT(AE202,"0.#"),1)=".",FALSE,TRUE)</formula>
    </cfRule>
    <cfRule type="expression" dxfId="2148" priority="1936">
      <formula>IF(RIGHT(TEXT(AE202,"0.#"),1)=".",TRUE,FALSE)</formula>
    </cfRule>
  </conditionalFormatting>
  <conditionalFormatting sqref="AE206:AE207 AI206:AI207 AM206:AM207 AQ206:AQ207 AU206:AU207">
    <cfRule type="expression" dxfId="2147" priority="1933">
      <formula>IF(RIGHT(TEXT(AE206,"0.#"),1)=".",FALSE,TRUE)</formula>
    </cfRule>
    <cfRule type="expression" dxfId="2146" priority="1934">
      <formula>IF(RIGHT(TEXT(AE206,"0.#"),1)=".",TRUE,FALSE)</formula>
    </cfRule>
  </conditionalFormatting>
  <conditionalFormatting sqref="AE262:AE263 AI262:AI263 AM262:AM263 AQ262:AQ263 AU262:AU263">
    <cfRule type="expression" dxfId="2145" priority="1925">
      <formula>IF(RIGHT(TEXT(AE262,"0.#"),1)=".",FALSE,TRUE)</formula>
    </cfRule>
    <cfRule type="expression" dxfId="2144" priority="1926">
      <formula>IF(RIGHT(TEXT(AE262,"0.#"),1)=".",TRUE,FALSE)</formula>
    </cfRule>
  </conditionalFormatting>
  <conditionalFormatting sqref="AE254:AE255 AI254:AI255 AM254:AM255 AQ254:AQ255 AU254:AU255">
    <cfRule type="expression" dxfId="2143" priority="1929">
      <formula>IF(RIGHT(TEXT(AE254,"0.#"),1)=".",FALSE,TRUE)</formula>
    </cfRule>
    <cfRule type="expression" dxfId="2142" priority="1930">
      <formula>IF(RIGHT(TEXT(AE254,"0.#"),1)=".",TRUE,FALSE)</formula>
    </cfRule>
  </conditionalFormatting>
  <conditionalFormatting sqref="AE258:AE259 AI258:AI259 AM258:AM259 AQ258:AQ259 AU258:AU259">
    <cfRule type="expression" dxfId="2141" priority="1927">
      <formula>IF(RIGHT(TEXT(AE258,"0.#"),1)=".",FALSE,TRUE)</formula>
    </cfRule>
    <cfRule type="expression" dxfId="2140" priority="1928">
      <formula>IF(RIGHT(TEXT(AE258,"0.#"),1)=".",TRUE,FALSE)</formula>
    </cfRule>
  </conditionalFormatting>
  <conditionalFormatting sqref="AE314:AE315 AI314:AI315 AM314:AM315 AQ314:AQ315 AU314:AU315">
    <cfRule type="expression" dxfId="2139" priority="1919">
      <formula>IF(RIGHT(TEXT(AE314,"0.#"),1)=".",FALSE,TRUE)</formula>
    </cfRule>
    <cfRule type="expression" dxfId="2138" priority="1920">
      <formula>IF(RIGHT(TEXT(AE314,"0.#"),1)=".",TRUE,FALSE)</formula>
    </cfRule>
  </conditionalFormatting>
  <conditionalFormatting sqref="AE266:AE267 AI266:AI267 AM266:AM267 AQ266:AQ267 AU266:AU267">
    <cfRule type="expression" dxfId="2137" priority="1923">
      <formula>IF(RIGHT(TEXT(AE266,"0.#"),1)=".",FALSE,TRUE)</formula>
    </cfRule>
    <cfRule type="expression" dxfId="2136" priority="1924">
      <formula>IF(RIGHT(TEXT(AE266,"0.#"),1)=".",TRUE,FALSE)</formula>
    </cfRule>
  </conditionalFormatting>
  <conditionalFormatting sqref="AE270:AE271 AI270:AI271 AM270:AM271 AQ270:AQ271 AU270:AU271">
    <cfRule type="expression" dxfId="2135" priority="1921">
      <formula>IF(RIGHT(TEXT(AE270,"0.#"),1)=".",FALSE,TRUE)</formula>
    </cfRule>
    <cfRule type="expression" dxfId="2134" priority="1922">
      <formula>IF(RIGHT(TEXT(AE270,"0.#"),1)=".",TRUE,FALSE)</formula>
    </cfRule>
  </conditionalFormatting>
  <conditionalFormatting sqref="AE326:AE327 AI326:AI327 AM326:AM327 AQ326:AQ327 AU326:AU327">
    <cfRule type="expression" dxfId="2133" priority="1913">
      <formula>IF(RIGHT(TEXT(AE326,"0.#"),1)=".",FALSE,TRUE)</formula>
    </cfRule>
    <cfRule type="expression" dxfId="2132" priority="1914">
      <formula>IF(RIGHT(TEXT(AE326,"0.#"),1)=".",TRUE,FALSE)</formula>
    </cfRule>
  </conditionalFormatting>
  <conditionalFormatting sqref="AE318:AE319 AI318:AI319 AM318:AM319 AQ318:AQ319 AU318:AU319">
    <cfRule type="expression" dxfId="2131" priority="1917">
      <formula>IF(RIGHT(TEXT(AE318,"0.#"),1)=".",FALSE,TRUE)</formula>
    </cfRule>
    <cfRule type="expression" dxfId="2130" priority="1918">
      <formula>IF(RIGHT(TEXT(AE318,"0.#"),1)=".",TRUE,FALSE)</formula>
    </cfRule>
  </conditionalFormatting>
  <conditionalFormatting sqref="AE322:AE323 AI322:AI323 AM322:AM323 AQ322:AQ323 AU322:AU323">
    <cfRule type="expression" dxfId="2129" priority="1915">
      <formula>IF(RIGHT(TEXT(AE322,"0.#"),1)=".",FALSE,TRUE)</formula>
    </cfRule>
    <cfRule type="expression" dxfId="2128" priority="1916">
      <formula>IF(RIGHT(TEXT(AE322,"0.#"),1)=".",TRUE,FALSE)</formula>
    </cfRule>
  </conditionalFormatting>
  <conditionalFormatting sqref="AE378:AE379 AI378:AI379 AM378:AM379 AQ378:AQ379 AU378:AU379">
    <cfRule type="expression" dxfId="2127" priority="1907">
      <formula>IF(RIGHT(TEXT(AE378,"0.#"),1)=".",FALSE,TRUE)</formula>
    </cfRule>
    <cfRule type="expression" dxfId="2126" priority="1908">
      <formula>IF(RIGHT(TEXT(AE378,"0.#"),1)=".",TRUE,FALSE)</formula>
    </cfRule>
  </conditionalFormatting>
  <conditionalFormatting sqref="AE330:AE331 AI330:AI331 AM330:AM331 AQ330:AQ331 AU330:AU331">
    <cfRule type="expression" dxfId="2125" priority="1911">
      <formula>IF(RIGHT(TEXT(AE330,"0.#"),1)=".",FALSE,TRUE)</formula>
    </cfRule>
    <cfRule type="expression" dxfId="2124" priority="1912">
      <formula>IF(RIGHT(TEXT(AE330,"0.#"),1)=".",TRUE,FALSE)</formula>
    </cfRule>
  </conditionalFormatting>
  <conditionalFormatting sqref="AE374:AE375 AI374:AI375 AM374:AM375 AQ374:AQ375 AU374:AU375">
    <cfRule type="expression" dxfId="2123" priority="1909">
      <formula>IF(RIGHT(TEXT(AE374,"0.#"),1)=".",FALSE,TRUE)</formula>
    </cfRule>
    <cfRule type="expression" dxfId="2122" priority="1910">
      <formula>IF(RIGHT(TEXT(AE374,"0.#"),1)=".",TRUE,FALSE)</formula>
    </cfRule>
  </conditionalFormatting>
  <conditionalFormatting sqref="AE390:AE391 AI390:AI391 AM390:AM391 AQ390:AQ391 AU390:AU391">
    <cfRule type="expression" dxfId="2121" priority="1901">
      <formula>IF(RIGHT(TEXT(AE390,"0.#"),1)=".",FALSE,TRUE)</formula>
    </cfRule>
    <cfRule type="expression" dxfId="2120" priority="1902">
      <formula>IF(RIGHT(TEXT(AE390,"0.#"),1)=".",TRUE,FALSE)</formula>
    </cfRule>
  </conditionalFormatting>
  <conditionalFormatting sqref="AE382:AE383 AI382:AI383 AM382:AM383 AQ382:AQ383 AU382:AU383">
    <cfRule type="expression" dxfId="2119" priority="1905">
      <formula>IF(RIGHT(TEXT(AE382,"0.#"),1)=".",FALSE,TRUE)</formula>
    </cfRule>
    <cfRule type="expression" dxfId="2118" priority="1906">
      <formula>IF(RIGHT(TEXT(AE382,"0.#"),1)=".",TRUE,FALSE)</formula>
    </cfRule>
  </conditionalFormatting>
  <conditionalFormatting sqref="AE386:AE387 AI386:AI387 AM386:AM387 AQ386:AQ387 AU386:AU387">
    <cfRule type="expression" dxfId="2117" priority="1903">
      <formula>IF(RIGHT(TEXT(AE386,"0.#"),1)=".",FALSE,TRUE)</formula>
    </cfRule>
    <cfRule type="expression" dxfId="2116" priority="1904">
      <formula>IF(RIGHT(TEXT(AE386,"0.#"),1)=".",TRUE,FALSE)</formula>
    </cfRule>
  </conditionalFormatting>
  <conditionalFormatting sqref="AE440">
    <cfRule type="expression" dxfId="2115" priority="1895">
      <formula>IF(RIGHT(TEXT(AE440,"0.#"),1)=".",FALSE,TRUE)</formula>
    </cfRule>
    <cfRule type="expression" dxfId="2114" priority="1896">
      <formula>IF(RIGHT(TEXT(AE440,"0.#"),1)=".",TRUE,FALSE)</formula>
    </cfRule>
  </conditionalFormatting>
  <conditionalFormatting sqref="AE438">
    <cfRule type="expression" dxfId="2113" priority="1899">
      <formula>IF(RIGHT(TEXT(AE438,"0.#"),1)=".",FALSE,TRUE)</formula>
    </cfRule>
    <cfRule type="expression" dxfId="2112" priority="1900">
      <formula>IF(RIGHT(TEXT(AE438,"0.#"),1)=".",TRUE,FALSE)</formula>
    </cfRule>
  </conditionalFormatting>
  <conditionalFormatting sqref="AE439">
    <cfRule type="expression" dxfId="2111" priority="1897">
      <formula>IF(RIGHT(TEXT(AE439,"0.#"),1)=".",FALSE,TRUE)</formula>
    </cfRule>
    <cfRule type="expression" dxfId="2110" priority="1898">
      <formula>IF(RIGHT(TEXT(AE439,"0.#"),1)=".",TRUE,FALSE)</formula>
    </cfRule>
  </conditionalFormatting>
  <conditionalFormatting sqref="AM440">
    <cfRule type="expression" dxfId="2109" priority="1889">
      <formula>IF(RIGHT(TEXT(AM440,"0.#"),1)=".",FALSE,TRUE)</formula>
    </cfRule>
    <cfRule type="expression" dxfId="2108" priority="1890">
      <formula>IF(RIGHT(TEXT(AM440,"0.#"),1)=".",TRUE,FALSE)</formula>
    </cfRule>
  </conditionalFormatting>
  <conditionalFormatting sqref="AM438">
    <cfRule type="expression" dxfId="2107" priority="1893">
      <formula>IF(RIGHT(TEXT(AM438,"0.#"),1)=".",FALSE,TRUE)</formula>
    </cfRule>
    <cfRule type="expression" dxfId="2106" priority="1894">
      <formula>IF(RIGHT(TEXT(AM438,"0.#"),1)=".",TRUE,FALSE)</formula>
    </cfRule>
  </conditionalFormatting>
  <conditionalFormatting sqref="AM439">
    <cfRule type="expression" dxfId="2105" priority="1891">
      <formula>IF(RIGHT(TEXT(AM439,"0.#"),1)=".",FALSE,TRUE)</formula>
    </cfRule>
    <cfRule type="expression" dxfId="2104" priority="1892">
      <formula>IF(RIGHT(TEXT(AM439,"0.#"),1)=".",TRUE,FALSE)</formula>
    </cfRule>
  </conditionalFormatting>
  <conditionalFormatting sqref="AU440">
    <cfRule type="expression" dxfId="2103" priority="1883">
      <formula>IF(RIGHT(TEXT(AU440,"0.#"),1)=".",FALSE,TRUE)</formula>
    </cfRule>
    <cfRule type="expression" dxfId="2102" priority="1884">
      <formula>IF(RIGHT(TEXT(AU440,"0.#"),1)=".",TRUE,FALSE)</formula>
    </cfRule>
  </conditionalFormatting>
  <conditionalFormatting sqref="AU438">
    <cfRule type="expression" dxfId="2101" priority="1887">
      <formula>IF(RIGHT(TEXT(AU438,"0.#"),1)=".",FALSE,TRUE)</formula>
    </cfRule>
    <cfRule type="expression" dxfId="2100" priority="1888">
      <formula>IF(RIGHT(TEXT(AU438,"0.#"),1)=".",TRUE,FALSE)</formula>
    </cfRule>
  </conditionalFormatting>
  <conditionalFormatting sqref="AU439">
    <cfRule type="expression" dxfId="2099" priority="1885">
      <formula>IF(RIGHT(TEXT(AU439,"0.#"),1)=".",FALSE,TRUE)</formula>
    </cfRule>
    <cfRule type="expression" dxfId="2098" priority="1886">
      <formula>IF(RIGHT(TEXT(AU439,"0.#"),1)=".",TRUE,FALSE)</formula>
    </cfRule>
  </conditionalFormatting>
  <conditionalFormatting sqref="AI440">
    <cfRule type="expression" dxfId="2097" priority="1877">
      <formula>IF(RIGHT(TEXT(AI440,"0.#"),1)=".",FALSE,TRUE)</formula>
    </cfRule>
    <cfRule type="expression" dxfId="2096" priority="1878">
      <formula>IF(RIGHT(TEXT(AI440,"0.#"),1)=".",TRUE,FALSE)</formula>
    </cfRule>
  </conditionalFormatting>
  <conditionalFormatting sqref="AI438">
    <cfRule type="expression" dxfId="2095" priority="1881">
      <formula>IF(RIGHT(TEXT(AI438,"0.#"),1)=".",FALSE,TRUE)</formula>
    </cfRule>
    <cfRule type="expression" dxfId="2094" priority="1882">
      <formula>IF(RIGHT(TEXT(AI438,"0.#"),1)=".",TRUE,FALSE)</formula>
    </cfRule>
  </conditionalFormatting>
  <conditionalFormatting sqref="AI439">
    <cfRule type="expression" dxfId="2093" priority="1879">
      <formula>IF(RIGHT(TEXT(AI439,"0.#"),1)=".",FALSE,TRUE)</formula>
    </cfRule>
    <cfRule type="expression" dxfId="2092" priority="1880">
      <formula>IF(RIGHT(TEXT(AI439,"0.#"),1)=".",TRUE,FALSE)</formula>
    </cfRule>
  </conditionalFormatting>
  <conditionalFormatting sqref="AQ438">
    <cfRule type="expression" dxfId="2091" priority="1871">
      <formula>IF(RIGHT(TEXT(AQ438,"0.#"),1)=".",FALSE,TRUE)</formula>
    </cfRule>
    <cfRule type="expression" dxfId="2090" priority="1872">
      <formula>IF(RIGHT(TEXT(AQ438,"0.#"),1)=".",TRUE,FALSE)</formula>
    </cfRule>
  </conditionalFormatting>
  <conditionalFormatting sqref="AQ439">
    <cfRule type="expression" dxfId="2089" priority="1875">
      <formula>IF(RIGHT(TEXT(AQ439,"0.#"),1)=".",FALSE,TRUE)</formula>
    </cfRule>
    <cfRule type="expression" dxfId="2088" priority="1876">
      <formula>IF(RIGHT(TEXT(AQ439,"0.#"),1)=".",TRUE,FALSE)</formula>
    </cfRule>
  </conditionalFormatting>
  <conditionalFormatting sqref="AQ440">
    <cfRule type="expression" dxfId="2087" priority="1873">
      <formula>IF(RIGHT(TEXT(AQ440,"0.#"),1)=".",FALSE,TRUE)</formula>
    </cfRule>
    <cfRule type="expression" dxfId="2086" priority="1874">
      <formula>IF(RIGHT(TEXT(AQ440,"0.#"),1)=".",TRUE,FALSE)</formula>
    </cfRule>
  </conditionalFormatting>
  <conditionalFormatting sqref="AE445">
    <cfRule type="expression" dxfId="2085" priority="1865">
      <formula>IF(RIGHT(TEXT(AE445,"0.#"),1)=".",FALSE,TRUE)</formula>
    </cfRule>
    <cfRule type="expression" dxfId="2084" priority="1866">
      <formula>IF(RIGHT(TEXT(AE445,"0.#"),1)=".",TRUE,FALSE)</formula>
    </cfRule>
  </conditionalFormatting>
  <conditionalFormatting sqref="AE443">
    <cfRule type="expression" dxfId="2083" priority="1869">
      <formula>IF(RIGHT(TEXT(AE443,"0.#"),1)=".",FALSE,TRUE)</formula>
    </cfRule>
    <cfRule type="expression" dxfId="2082" priority="1870">
      <formula>IF(RIGHT(TEXT(AE443,"0.#"),1)=".",TRUE,FALSE)</formula>
    </cfRule>
  </conditionalFormatting>
  <conditionalFormatting sqref="AE444">
    <cfRule type="expression" dxfId="2081" priority="1867">
      <formula>IF(RIGHT(TEXT(AE444,"0.#"),1)=".",FALSE,TRUE)</formula>
    </cfRule>
    <cfRule type="expression" dxfId="2080" priority="1868">
      <formula>IF(RIGHT(TEXT(AE444,"0.#"),1)=".",TRUE,FALSE)</formula>
    </cfRule>
  </conditionalFormatting>
  <conditionalFormatting sqref="AM445">
    <cfRule type="expression" dxfId="2079" priority="1859">
      <formula>IF(RIGHT(TEXT(AM445,"0.#"),1)=".",FALSE,TRUE)</formula>
    </cfRule>
    <cfRule type="expression" dxfId="2078" priority="1860">
      <formula>IF(RIGHT(TEXT(AM445,"0.#"),1)=".",TRUE,FALSE)</formula>
    </cfRule>
  </conditionalFormatting>
  <conditionalFormatting sqref="AM443">
    <cfRule type="expression" dxfId="2077" priority="1863">
      <formula>IF(RIGHT(TEXT(AM443,"0.#"),1)=".",FALSE,TRUE)</formula>
    </cfRule>
    <cfRule type="expression" dxfId="2076" priority="1864">
      <formula>IF(RIGHT(TEXT(AM443,"0.#"),1)=".",TRUE,FALSE)</formula>
    </cfRule>
  </conditionalFormatting>
  <conditionalFormatting sqref="AM444">
    <cfRule type="expression" dxfId="2075" priority="1861">
      <formula>IF(RIGHT(TEXT(AM444,"0.#"),1)=".",FALSE,TRUE)</formula>
    </cfRule>
    <cfRule type="expression" dxfId="2074" priority="1862">
      <formula>IF(RIGHT(TEXT(AM444,"0.#"),1)=".",TRUE,FALSE)</formula>
    </cfRule>
  </conditionalFormatting>
  <conditionalFormatting sqref="AU445">
    <cfRule type="expression" dxfId="2073" priority="1853">
      <formula>IF(RIGHT(TEXT(AU445,"0.#"),1)=".",FALSE,TRUE)</formula>
    </cfRule>
    <cfRule type="expression" dxfId="2072" priority="1854">
      <formula>IF(RIGHT(TEXT(AU445,"0.#"),1)=".",TRUE,FALSE)</formula>
    </cfRule>
  </conditionalFormatting>
  <conditionalFormatting sqref="AU443">
    <cfRule type="expression" dxfId="2071" priority="1857">
      <formula>IF(RIGHT(TEXT(AU443,"0.#"),1)=".",FALSE,TRUE)</formula>
    </cfRule>
    <cfRule type="expression" dxfId="2070" priority="1858">
      <formula>IF(RIGHT(TEXT(AU443,"0.#"),1)=".",TRUE,FALSE)</formula>
    </cfRule>
  </conditionalFormatting>
  <conditionalFormatting sqref="AU444">
    <cfRule type="expression" dxfId="2069" priority="1855">
      <formula>IF(RIGHT(TEXT(AU444,"0.#"),1)=".",FALSE,TRUE)</formula>
    </cfRule>
    <cfRule type="expression" dxfId="2068" priority="1856">
      <formula>IF(RIGHT(TEXT(AU444,"0.#"),1)=".",TRUE,FALSE)</formula>
    </cfRule>
  </conditionalFormatting>
  <conditionalFormatting sqref="AI445">
    <cfRule type="expression" dxfId="2067" priority="1847">
      <formula>IF(RIGHT(TEXT(AI445,"0.#"),1)=".",FALSE,TRUE)</formula>
    </cfRule>
    <cfRule type="expression" dxfId="2066" priority="1848">
      <formula>IF(RIGHT(TEXT(AI445,"0.#"),1)=".",TRUE,FALSE)</formula>
    </cfRule>
  </conditionalFormatting>
  <conditionalFormatting sqref="AI443">
    <cfRule type="expression" dxfId="2065" priority="1851">
      <formula>IF(RIGHT(TEXT(AI443,"0.#"),1)=".",FALSE,TRUE)</formula>
    </cfRule>
    <cfRule type="expression" dxfId="2064" priority="1852">
      <formula>IF(RIGHT(TEXT(AI443,"0.#"),1)=".",TRUE,FALSE)</formula>
    </cfRule>
  </conditionalFormatting>
  <conditionalFormatting sqref="AI444">
    <cfRule type="expression" dxfId="2063" priority="1849">
      <formula>IF(RIGHT(TEXT(AI444,"0.#"),1)=".",FALSE,TRUE)</formula>
    </cfRule>
    <cfRule type="expression" dxfId="2062" priority="1850">
      <formula>IF(RIGHT(TEXT(AI444,"0.#"),1)=".",TRUE,FALSE)</formula>
    </cfRule>
  </conditionalFormatting>
  <conditionalFormatting sqref="AQ443">
    <cfRule type="expression" dxfId="2061" priority="1841">
      <formula>IF(RIGHT(TEXT(AQ443,"0.#"),1)=".",FALSE,TRUE)</formula>
    </cfRule>
    <cfRule type="expression" dxfId="2060" priority="1842">
      <formula>IF(RIGHT(TEXT(AQ443,"0.#"),1)=".",TRUE,FALSE)</formula>
    </cfRule>
  </conditionalFormatting>
  <conditionalFormatting sqref="AQ444">
    <cfRule type="expression" dxfId="2059" priority="1845">
      <formula>IF(RIGHT(TEXT(AQ444,"0.#"),1)=".",FALSE,TRUE)</formula>
    </cfRule>
    <cfRule type="expression" dxfId="2058" priority="1846">
      <formula>IF(RIGHT(TEXT(AQ444,"0.#"),1)=".",TRUE,FALSE)</formula>
    </cfRule>
  </conditionalFormatting>
  <conditionalFormatting sqref="AQ445">
    <cfRule type="expression" dxfId="2057" priority="1843">
      <formula>IF(RIGHT(TEXT(AQ445,"0.#"),1)=".",FALSE,TRUE)</formula>
    </cfRule>
    <cfRule type="expression" dxfId="2056" priority="1844">
      <formula>IF(RIGHT(TEXT(AQ445,"0.#"),1)=".",TRUE,FALSE)</formula>
    </cfRule>
  </conditionalFormatting>
  <conditionalFormatting sqref="Y872:Y899">
    <cfRule type="expression" dxfId="2055" priority="2071">
      <formula>IF(RIGHT(TEXT(Y872,"0.#"),1)=".",FALSE,TRUE)</formula>
    </cfRule>
    <cfRule type="expression" dxfId="2054" priority="2072">
      <formula>IF(RIGHT(TEXT(Y872,"0.#"),1)=".",TRUE,FALSE)</formula>
    </cfRule>
  </conditionalFormatting>
  <conditionalFormatting sqref="Y870:Y871">
    <cfRule type="expression" dxfId="2053" priority="2065">
      <formula>IF(RIGHT(TEXT(Y870,"0.#"),1)=".",FALSE,TRUE)</formula>
    </cfRule>
    <cfRule type="expression" dxfId="2052" priority="2066">
      <formula>IF(RIGHT(TEXT(Y870,"0.#"),1)=".",TRUE,FALSE)</formula>
    </cfRule>
  </conditionalFormatting>
  <conditionalFormatting sqref="Y905:Y932">
    <cfRule type="expression" dxfId="2051" priority="2059">
      <formula>IF(RIGHT(TEXT(Y905,"0.#"),1)=".",FALSE,TRUE)</formula>
    </cfRule>
    <cfRule type="expression" dxfId="2050" priority="2060">
      <formula>IF(RIGHT(TEXT(Y905,"0.#"),1)=".",TRUE,FALSE)</formula>
    </cfRule>
  </conditionalFormatting>
  <conditionalFormatting sqref="Y903:Y904">
    <cfRule type="expression" dxfId="2049" priority="2053">
      <formula>IF(RIGHT(TEXT(Y903,"0.#"),1)=".",FALSE,TRUE)</formula>
    </cfRule>
    <cfRule type="expression" dxfId="2048" priority="2054">
      <formula>IF(RIGHT(TEXT(Y903,"0.#"),1)=".",TRUE,FALSE)</formula>
    </cfRule>
  </conditionalFormatting>
  <conditionalFormatting sqref="Y938:Y965">
    <cfRule type="expression" dxfId="2047" priority="2047">
      <formula>IF(RIGHT(TEXT(Y938,"0.#"),1)=".",FALSE,TRUE)</formula>
    </cfRule>
    <cfRule type="expression" dxfId="2046" priority="2048">
      <formula>IF(RIGHT(TEXT(Y938,"0.#"),1)=".",TRUE,FALSE)</formula>
    </cfRule>
  </conditionalFormatting>
  <conditionalFormatting sqref="Y936:Y937">
    <cfRule type="expression" dxfId="2045" priority="2041">
      <formula>IF(RIGHT(TEXT(Y936,"0.#"),1)=".",FALSE,TRUE)</formula>
    </cfRule>
    <cfRule type="expression" dxfId="2044" priority="2042">
      <formula>IF(RIGHT(TEXT(Y936,"0.#"),1)=".",TRUE,FALSE)</formula>
    </cfRule>
  </conditionalFormatting>
  <conditionalFormatting sqref="Y971:Y998">
    <cfRule type="expression" dxfId="2043" priority="2035">
      <formula>IF(RIGHT(TEXT(Y971,"0.#"),1)=".",FALSE,TRUE)</formula>
    </cfRule>
    <cfRule type="expression" dxfId="2042" priority="2036">
      <formula>IF(RIGHT(TEXT(Y971,"0.#"),1)=".",TRUE,FALSE)</formula>
    </cfRule>
  </conditionalFormatting>
  <conditionalFormatting sqref="Y969:Y970">
    <cfRule type="expression" dxfId="2041" priority="2029">
      <formula>IF(RIGHT(TEXT(Y969,"0.#"),1)=".",FALSE,TRUE)</formula>
    </cfRule>
    <cfRule type="expression" dxfId="2040" priority="2030">
      <formula>IF(RIGHT(TEXT(Y969,"0.#"),1)=".",TRUE,FALSE)</formula>
    </cfRule>
  </conditionalFormatting>
  <conditionalFormatting sqref="Y1004:Y1031">
    <cfRule type="expression" dxfId="2039" priority="2023">
      <formula>IF(RIGHT(TEXT(Y1004,"0.#"),1)=".",FALSE,TRUE)</formula>
    </cfRule>
    <cfRule type="expression" dxfId="2038" priority="2024">
      <formula>IF(RIGHT(TEXT(Y1004,"0.#"),1)=".",TRUE,FALSE)</formula>
    </cfRule>
  </conditionalFormatting>
  <conditionalFormatting sqref="W23">
    <cfRule type="expression" dxfId="2037" priority="2307">
      <formula>IF(RIGHT(TEXT(W23,"0.#"),1)=".",FALSE,TRUE)</formula>
    </cfRule>
    <cfRule type="expression" dxfId="2036" priority="2308">
      <formula>IF(RIGHT(TEXT(W23,"0.#"),1)=".",TRUE,FALSE)</formula>
    </cfRule>
  </conditionalFormatting>
  <conditionalFormatting sqref="W24:W27">
    <cfRule type="expression" dxfId="2035" priority="2305">
      <formula>IF(RIGHT(TEXT(W24,"0.#"),1)=".",FALSE,TRUE)</formula>
    </cfRule>
    <cfRule type="expression" dxfId="2034" priority="2306">
      <formula>IF(RIGHT(TEXT(W24,"0.#"),1)=".",TRUE,FALSE)</formula>
    </cfRule>
  </conditionalFormatting>
  <conditionalFormatting sqref="W28">
    <cfRule type="expression" dxfId="2033" priority="2297">
      <formula>IF(RIGHT(TEXT(W28,"0.#"),1)=".",FALSE,TRUE)</formula>
    </cfRule>
    <cfRule type="expression" dxfId="2032" priority="2298">
      <formula>IF(RIGHT(TEXT(W28,"0.#"),1)=".",TRUE,FALSE)</formula>
    </cfRule>
  </conditionalFormatting>
  <conditionalFormatting sqref="P23">
    <cfRule type="expression" dxfId="2031" priority="2295">
      <formula>IF(RIGHT(TEXT(P23,"0.#"),1)=".",FALSE,TRUE)</formula>
    </cfRule>
    <cfRule type="expression" dxfId="2030" priority="2296">
      <formula>IF(RIGHT(TEXT(P23,"0.#"),1)=".",TRUE,FALSE)</formula>
    </cfRule>
  </conditionalFormatting>
  <conditionalFormatting sqref="P24:P27">
    <cfRule type="expression" dxfId="2029" priority="2293">
      <formula>IF(RIGHT(TEXT(P24,"0.#"),1)=".",FALSE,TRUE)</formula>
    </cfRule>
    <cfRule type="expression" dxfId="2028" priority="2294">
      <formula>IF(RIGHT(TEXT(P24,"0.#"),1)=".",TRUE,FALSE)</formula>
    </cfRule>
  </conditionalFormatting>
  <conditionalFormatting sqref="P28">
    <cfRule type="expression" dxfId="2027" priority="2291">
      <formula>IF(RIGHT(TEXT(P28,"0.#"),1)=".",FALSE,TRUE)</formula>
    </cfRule>
    <cfRule type="expression" dxfId="2026" priority="2292">
      <formula>IF(RIGHT(TEXT(P28,"0.#"),1)=".",TRUE,FALSE)</formula>
    </cfRule>
  </conditionalFormatting>
  <conditionalFormatting sqref="AQ114">
    <cfRule type="expression" dxfId="2025" priority="2275">
      <formula>IF(RIGHT(TEXT(AQ114,"0.#"),1)=".",FALSE,TRUE)</formula>
    </cfRule>
    <cfRule type="expression" dxfId="2024" priority="2276">
      <formula>IF(RIGHT(TEXT(AQ114,"0.#"),1)=".",TRUE,FALSE)</formula>
    </cfRule>
  </conditionalFormatting>
  <conditionalFormatting sqref="AQ104">
    <cfRule type="expression" dxfId="2023" priority="2289">
      <formula>IF(RIGHT(TEXT(AQ104,"0.#"),1)=".",FALSE,TRUE)</formula>
    </cfRule>
    <cfRule type="expression" dxfId="2022" priority="2290">
      <formula>IF(RIGHT(TEXT(AQ104,"0.#"),1)=".",TRUE,FALSE)</formula>
    </cfRule>
  </conditionalFormatting>
  <conditionalFormatting sqref="AQ105">
    <cfRule type="expression" dxfId="2021" priority="2287">
      <formula>IF(RIGHT(TEXT(AQ105,"0.#"),1)=".",FALSE,TRUE)</formula>
    </cfRule>
    <cfRule type="expression" dxfId="2020" priority="2288">
      <formula>IF(RIGHT(TEXT(AQ105,"0.#"),1)=".",TRUE,FALSE)</formula>
    </cfRule>
  </conditionalFormatting>
  <conditionalFormatting sqref="AQ107">
    <cfRule type="expression" dxfId="2019" priority="2285">
      <formula>IF(RIGHT(TEXT(AQ107,"0.#"),1)=".",FALSE,TRUE)</formula>
    </cfRule>
    <cfRule type="expression" dxfId="2018" priority="2286">
      <formula>IF(RIGHT(TEXT(AQ107,"0.#"),1)=".",TRUE,FALSE)</formula>
    </cfRule>
  </conditionalFormatting>
  <conditionalFormatting sqref="AQ108">
    <cfRule type="expression" dxfId="2017" priority="2283">
      <formula>IF(RIGHT(TEXT(AQ108,"0.#"),1)=".",FALSE,TRUE)</formula>
    </cfRule>
    <cfRule type="expression" dxfId="2016" priority="2284">
      <formula>IF(RIGHT(TEXT(AQ108,"0.#"),1)=".",TRUE,FALSE)</formula>
    </cfRule>
  </conditionalFormatting>
  <conditionalFormatting sqref="AQ110">
    <cfRule type="expression" dxfId="2015" priority="2281">
      <formula>IF(RIGHT(TEXT(AQ110,"0.#"),1)=".",FALSE,TRUE)</formula>
    </cfRule>
    <cfRule type="expression" dxfId="2014" priority="2282">
      <formula>IF(RIGHT(TEXT(AQ110,"0.#"),1)=".",TRUE,FALSE)</formula>
    </cfRule>
  </conditionalFormatting>
  <conditionalFormatting sqref="AQ111">
    <cfRule type="expression" dxfId="2013" priority="2279">
      <formula>IF(RIGHT(TEXT(AQ111,"0.#"),1)=".",FALSE,TRUE)</formula>
    </cfRule>
    <cfRule type="expression" dxfId="2012" priority="2280">
      <formula>IF(RIGHT(TEXT(AQ111,"0.#"),1)=".",TRUE,FALSE)</formula>
    </cfRule>
  </conditionalFormatting>
  <conditionalFormatting sqref="AQ113">
    <cfRule type="expression" dxfId="2011" priority="2277">
      <formula>IF(RIGHT(TEXT(AQ113,"0.#"),1)=".",FALSE,TRUE)</formula>
    </cfRule>
    <cfRule type="expression" dxfId="2010" priority="2278">
      <formula>IF(RIGHT(TEXT(AQ113,"0.#"),1)=".",TRUE,FALSE)</formula>
    </cfRule>
  </conditionalFormatting>
  <conditionalFormatting sqref="AE67">
    <cfRule type="expression" dxfId="2009" priority="2207">
      <formula>IF(RIGHT(TEXT(AE67,"0.#"),1)=".",FALSE,TRUE)</formula>
    </cfRule>
    <cfRule type="expression" dxfId="2008" priority="2208">
      <formula>IF(RIGHT(TEXT(AE67,"0.#"),1)=".",TRUE,FALSE)</formula>
    </cfRule>
  </conditionalFormatting>
  <conditionalFormatting sqref="AE68">
    <cfRule type="expression" dxfId="2007" priority="2205">
      <formula>IF(RIGHT(TEXT(AE68,"0.#"),1)=".",FALSE,TRUE)</formula>
    </cfRule>
    <cfRule type="expression" dxfId="2006" priority="2206">
      <formula>IF(RIGHT(TEXT(AE68,"0.#"),1)=".",TRUE,FALSE)</formula>
    </cfRule>
  </conditionalFormatting>
  <conditionalFormatting sqref="AE69">
    <cfRule type="expression" dxfId="2005" priority="2203">
      <formula>IF(RIGHT(TEXT(AE69,"0.#"),1)=".",FALSE,TRUE)</formula>
    </cfRule>
    <cfRule type="expression" dxfId="2004" priority="2204">
      <formula>IF(RIGHT(TEXT(AE69,"0.#"),1)=".",TRUE,FALSE)</formula>
    </cfRule>
  </conditionalFormatting>
  <conditionalFormatting sqref="AI69">
    <cfRule type="expression" dxfId="2003" priority="2201">
      <formula>IF(RIGHT(TEXT(AI69,"0.#"),1)=".",FALSE,TRUE)</formula>
    </cfRule>
    <cfRule type="expression" dxfId="2002" priority="2202">
      <formula>IF(RIGHT(TEXT(AI69,"0.#"),1)=".",TRUE,FALSE)</formula>
    </cfRule>
  </conditionalFormatting>
  <conditionalFormatting sqref="AI68">
    <cfRule type="expression" dxfId="2001" priority="2199">
      <formula>IF(RIGHT(TEXT(AI68,"0.#"),1)=".",FALSE,TRUE)</formula>
    </cfRule>
    <cfRule type="expression" dxfId="2000" priority="2200">
      <formula>IF(RIGHT(TEXT(AI68,"0.#"),1)=".",TRUE,FALSE)</formula>
    </cfRule>
  </conditionalFormatting>
  <conditionalFormatting sqref="AI67">
    <cfRule type="expression" dxfId="1999" priority="2197">
      <formula>IF(RIGHT(TEXT(AI67,"0.#"),1)=".",FALSE,TRUE)</formula>
    </cfRule>
    <cfRule type="expression" dxfId="1998" priority="2198">
      <formula>IF(RIGHT(TEXT(AI67,"0.#"),1)=".",TRUE,FALSE)</formula>
    </cfRule>
  </conditionalFormatting>
  <conditionalFormatting sqref="AM67">
    <cfRule type="expression" dxfId="1997" priority="2195">
      <formula>IF(RIGHT(TEXT(AM67,"0.#"),1)=".",FALSE,TRUE)</formula>
    </cfRule>
    <cfRule type="expression" dxfId="1996" priority="2196">
      <formula>IF(RIGHT(TEXT(AM67,"0.#"),1)=".",TRUE,FALSE)</formula>
    </cfRule>
  </conditionalFormatting>
  <conditionalFormatting sqref="AM68">
    <cfRule type="expression" dxfId="1995" priority="2193">
      <formula>IF(RIGHT(TEXT(AM68,"0.#"),1)=".",FALSE,TRUE)</formula>
    </cfRule>
    <cfRule type="expression" dxfId="1994" priority="2194">
      <formula>IF(RIGHT(TEXT(AM68,"0.#"),1)=".",TRUE,FALSE)</formula>
    </cfRule>
  </conditionalFormatting>
  <conditionalFormatting sqref="AM69">
    <cfRule type="expression" dxfId="1993" priority="2191">
      <formula>IF(RIGHT(TEXT(AM69,"0.#"),1)=".",FALSE,TRUE)</formula>
    </cfRule>
    <cfRule type="expression" dxfId="1992" priority="2192">
      <formula>IF(RIGHT(TEXT(AM69,"0.#"),1)=".",TRUE,FALSE)</formula>
    </cfRule>
  </conditionalFormatting>
  <conditionalFormatting sqref="AQ67:AQ69">
    <cfRule type="expression" dxfId="1991" priority="2189">
      <formula>IF(RIGHT(TEXT(AQ67,"0.#"),1)=".",FALSE,TRUE)</formula>
    </cfRule>
    <cfRule type="expression" dxfId="1990" priority="2190">
      <formula>IF(RIGHT(TEXT(AQ67,"0.#"),1)=".",TRUE,FALSE)</formula>
    </cfRule>
  </conditionalFormatting>
  <conditionalFormatting sqref="AU67:AU69">
    <cfRule type="expression" dxfId="1989" priority="2187">
      <formula>IF(RIGHT(TEXT(AU67,"0.#"),1)=".",FALSE,TRUE)</formula>
    </cfRule>
    <cfRule type="expression" dxfId="1988" priority="2188">
      <formula>IF(RIGHT(TEXT(AU67,"0.#"),1)=".",TRUE,FALSE)</formula>
    </cfRule>
  </conditionalFormatting>
  <conditionalFormatting sqref="AE70">
    <cfRule type="expression" dxfId="1987" priority="2185">
      <formula>IF(RIGHT(TEXT(AE70,"0.#"),1)=".",FALSE,TRUE)</formula>
    </cfRule>
    <cfRule type="expression" dxfId="1986" priority="2186">
      <formula>IF(RIGHT(TEXT(AE70,"0.#"),1)=".",TRUE,FALSE)</formula>
    </cfRule>
  </conditionalFormatting>
  <conditionalFormatting sqref="AE71">
    <cfRule type="expression" dxfId="1985" priority="2183">
      <formula>IF(RIGHT(TEXT(AE71,"0.#"),1)=".",FALSE,TRUE)</formula>
    </cfRule>
    <cfRule type="expression" dxfId="1984" priority="2184">
      <formula>IF(RIGHT(TEXT(AE71,"0.#"),1)=".",TRUE,FALSE)</formula>
    </cfRule>
  </conditionalFormatting>
  <conditionalFormatting sqref="AE72">
    <cfRule type="expression" dxfId="1983" priority="2181">
      <formula>IF(RIGHT(TEXT(AE72,"0.#"),1)=".",FALSE,TRUE)</formula>
    </cfRule>
    <cfRule type="expression" dxfId="1982" priority="2182">
      <formula>IF(RIGHT(TEXT(AE72,"0.#"),1)=".",TRUE,FALSE)</formula>
    </cfRule>
  </conditionalFormatting>
  <conditionalFormatting sqref="AI72">
    <cfRule type="expression" dxfId="1981" priority="2179">
      <formula>IF(RIGHT(TEXT(AI72,"0.#"),1)=".",FALSE,TRUE)</formula>
    </cfRule>
    <cfRule type="expression" dxfId="1980" priority="2180">
      <formula>IF(RIGHT(TEXT(AI72,"0.#"),1)=".",TRUE,FALSE)</formula>
    </cfRule>
  </conditionalFormatting>
  <conditionalFormatting sqref="AI71">
    <cfRule type="expression" dxfId="1979" priority="2177">
      <formula>IF(RIGHT(TEXT(AI71,"0.#"),1)=".",FALSE,TRUE)</formula>
    </cfRule>
    <cfRule type="expression" dxfId="1978" priority="2178">
      <formula>IF(RIGHT(TEXT(AI71,"0.#"),1)=".",TRUE,FALSE)</formula>
    </cfRule>
  </conditionalFormatting>
  <conditionalFormatting sqref="AI70">
    <cfRule type="expression" dxfId="1977" priority="2175">
      <formula>IF(RIGHT(TEXT(AI70,"0.#"),1)=".",FALSE,TRUE)</formula>
    </cfRule>
    <cfRule type="expression" dxfId="1976" priority="2176">
      <formula>IF(RIGHT(TEXT(AI70,"0.#"),1)=".",TRUE,FALSE)</formula>
    </cfRule>
  </conditionalFormatting>
  <conditionalFormatting sqref="AM70">
    <cfRule type="expression" dxfId="1975" priority="2173">
      <formula>IF(RIGHT(TEXT(AM70,"0.#"),1)=".",FALSE,TRUE)</formula>
    </cfRule>
    <cfRule type="expression" dxfId="1974" priority="2174">
      <formula>IF(RIGHT(TEXT(AM70,"0.#"),1)=".",TRUE,FALSE)</formula>
    </cfRule>
  </conditionalFormatting>
  <conditionalFormatting sqref="AM71">
    <cfRule type="expression" dxfId="1973" priority="2171">
      <formula>IF(RIGHT(TEXT(AM71,"0.#"),1)=".",FALSE,TRUE)</formula>
    </cfRule>
    <cfRule type="expression" dxfId="1972" priority="2172">
      <formula>IF(RIGHT(TEXT(AM71,"0.#"),1)=".",TRUE,FALSE)</formula>
    </cfRule>
  </conditionalFormatting>
  <conditionalFormatting sqref="AM72">
    <cfRule type="expression" dxfId="1971" priority="2169">
      <formula>IF(RIGHT(TEXT(AM72,"0.#"),1)=".",FALSE,TRUE)</formula>
    </cfRule>
    <cfRule type="expression" dxfId="1970" priority="2170">
      <formula>IF(RIGHT(TEXT(AM72,"0.#"),1)=".",TRUE,FALSE)</formula>
    </cfRule>
  </conditionalFormatting>
  <conditionalFormatting sqref="AQ70:AQ72">
    <cfRule type="expression" dxfId="1969" priority="2167">
      <formula>IF(RIGHT(TEXT(AQ70,"0.#"),1)=".",FALSE,TRUE)</formula>
    </cfRule>
    <cfRule type="expression" dxfId="1968" priority="2168">
      <formula>IF(RIGHT(TEXT(AQ70,"0.#"),1)=".",TRUE,FALSE)</formula>
    </cfRule>
  </conditionalFormatting>
  <conditionalFormatting sqref="AU70:AU72">
    <cfRule type="expression" dxfId="1967" priority="2165">
      <formula>IF(RIGHT(TEXT(AU70,"0.#"),1)=".",FALSE,TRUE)</formula>
    </cfRule>
    <cfRule type="expression" dxfId="1966" priority="2166">
      <formula>IF(RIGHT(TEXT(AU70,"0.#"),1)=".",TRUE,FALSE)</formula>
    </cfRule>
  </conditionalFormatting>
  <conditionalFormatting sqref="AU656">
    <cfRule type="expression" dxfId="1965" priority="683">
      <formula>IF(RIGHT(TEXT(AU656,"0.#"),1)=".",FALSE,TRUE)</formula>
    </cfRule>
    <cfRule type="expression" dxfId="1964" priority="684">
      <formula>IF(RIGHT(TEXT(AU656,"0.#"),1)=".",TRUE,FALSE)</formula>
    </cfRule>
  </conditionalFormatting>
  <conditionalFormatting sqref="AQ655">
    <cfRule type="expression" dxfId="1963" priority="675">
      <formula>IF(RIGHT(TEXT(AQ655,"0.#"),1)=".",FALSE,TRUE)</formula>
    </cfRule>
    <cfRule type="expression" dxfId="1962" priority="676">
      <formula>IF(RIGHT(TEXT(AQ655,"0.#"),1)=".",TRUE,FALSE)</formula>
    </cfRule>
  </conditionalFormatting>
  <conditionalFormatting sqref="AI696">
    <cfRule type="expression" dxfId="1961" priority="467">
      <formula>IF(RIGHT(TEXT(AI696,"0.#"),1)=".",FALSE,TRUE)</formula>
    </cfRule>
    <cfRule type="expression" dxfId="1960" priority="468">
      <formula>IF(RIGHT(TEXT(AI696,"0.#"),1)=".",TRUE,FALSE)</formula>
    </cfRule>
  </conditionalFormatting>
  <conditionalFormatting sqref="AQ694">
    <cfRule type="expression" dxfId="1959" priority="461">
      <formula>IF(RIGHT(TEXT(AQ694,"0.#"),1)=".",FALSE,TRUE)</formula>
    </cfRule>
    <cfRule type="expression" dxfId="1958" priority="462">
      <formula>IF(RIGHT(TEXT(AQ694,"0.#"),1)=".",TRUE,FALSE)</formula>
    </cfRule>
  </conditionalFormatting>
  <conditionalFormatting sqref="AL872:AO899">
    <cfRule type="expression" dxfId="1957" priority="2073">
      <formula>IF(AND(AL872&gt;=0, RIGHT(TEXT(AL872,"0.#"),1)&lt;&gt;"."),TRUE,FALSE)</formula>
    </cfRule>
    <cfRule type="expression" dxfId="1956" priority="2074">
      <formula>IF(AND(AL872&gt;=0, RIGHT(TEXT(AL872,"0.#"),1)="."),TRUE,FALSE)</formula>
    </cfRule>
    <cfRule type="expression" dxfId="1955" priority="2075">
      <formula>IF(AND(AL872&lt;0, RIGHT(TEXT(AL872,"0.#"),1)&lt;&gt;"."),TRUE,FALSE)</formula>
    </cfRule>
    <cfRule type="expression" dxfId="1954" priority="2076">
      <formula>IF(AND(AL872&lt;0, RIGHT(TEXT(AL872,"0.#"),1)="."),TRUE,FALSE)</formula>
    </cfRule>
  </conditionalFormatting>
  <conditionalFormatting sqref="AL870:AO870">
    <cfRule type="expression" dxfId="1953" priority="2067">
      <formula>IF(AND(AL870&gt;=0, RIGHT(TEXT(AL870,"0.#"),1)&lt;&gt;"."),TRUE,FALSE)</formula>
    </cfRule>
    <cfRule type="expression" dxfId="1952" priority="2068">
      <formula>IF(AND(AL870&gt;=0, RIGHT(TEXT(AL870,"0.#"),1)="."),TRUE,FALSE)</formula>
    </cfRule>
    <cfRule type="expression" dxfId="1951" priority="2069">
      <formula>IF(AND(AL870&lt;0, RIGHT(TEXT(AL870,"0.#"),1)&lt;&gt;"."),TRUE,FALSE)</formula>
    </cfRule>
    <cfRule type="expression" dxfId="1950" priority="2070">
      <formula>IF(AND(AL870&lt;0, RIGHT(TEXT(AL870,"0.#"),1)="."),TRUE,FALSE)</formula>
    </cfRule>
  </conditionalFormatting>
  <conditionalFormatting sqref="AL905:AO932">
    <cfRule type="expression" dxfId="1949" priority="2061">
      <formula>IF(AND(AL905&gt;=0, RIGHT(TEXT(AL905,"0.#"),1)&lt;&gt;"."),TRUE,FALSE)</formula>
    </cfRule>
    <cfRule type="expression" dxfId="1948" priority="2062">
      <formula>IF(AND(AL905&gt;=0, RIGHT(TEXT(AL905,"0.#"),1)="."),TRUE,FALSE)</formula>
    </cfRule>
    <cfRule type="expression" dxfId="1947" priority="2063">
      <formula>IF(AND(AL905&lt;0, RIGHT(TEXT(AL905,"0.#"),1)&lt;&gt;"."),TRUE,FALSE)</formula>
    </cfRule>
    <cfRule type="expression" dxfId="1946" priority="2064">
      <formula>IF(AND(AL905&lt;0, RIGHT(TEXT(AL905,"0.#"),1)="."),TRUE,FALSE)</formula>
    </cfRule>
  </conditionalFormatting>
  <conditionalFormatting sqref="AL903:AO903">
    <cfRule type="expression" dxfId="1945" priority="2055">
      <formula>IF(AND(AL903&gt;=0, RIGHT(TEXT(AL903,"0.#"),1)&lt;&gt;"."),TRUE,FALSE)</formula>
    </cfRule>
    <cfRule type="expression" dxfId="1944" priority="2056">
      <formula>IF(AND(AL903&gt;=0, RIGHT(TEXT(AL903,"0.#"),1)="."),TRUE,FALSE)</formula>
    </cfRule>
    <cfRule type="expression" dxfId="1943" priority="2057">
      <formula>IF(AND(AL903&lt;0, RIGHT(TEXT(AL903,"0.#"),1)&lt;&gt;"."),TRUE,FALSE)</formula>
    </cfRule>
    <cfRule type="expression" dxfId="1942" priority="2058">
      <formula>IF(AND(AL903&lt;0, RIGHT(TEXT(AL903,"0.#"),1)="."),TRUE,FALSE)</formula>
    </cfRule>
  </conditionalFormatting>
  <conditionalFormatting sqref="AL938:AO965">
    <cfRule type="expression" dxfId="1941" priority="2049">
      <formula>IF(AND(AL938&gt;=0, RIGHT(TEXT(AL938,"0.#"),1)&lt;&gt;"."),TRUE,FALSE)</formula>
    </cfRule>
    <cfRule type="expression" dxfId="1940" priority="2050">
      <formula>IF(AND(AL938&gt;=0, RIGHT(TEXT(AL938,"0.#"),1)="."),TRUE,FALSE)</formula>
    </cfRule>
    <cfRule type="expression" dxfId="1939" priority="2051">
      <formula>IF(AND(AL938&lt;0, RIGHT(TEXT(AL938,"0.#"),1)&lt;&gt;"."),TRUE,FALSE)</formula>
    </cfRule>
    <cfRule type="expression" dxfId="1938" priority="2052">
      <formula>IF(AND(AL938&lt;0, RIGHT(TEXT(AL938,"0.#"),1)="."),TRUE,FALSE)</formula>
    </cfRule>
  </conditionalFormatting>
  <conditionalFormatting sqref="AL936:AO936">
    <cfRule type="expression" dxfId="1937" priority="2043">
      <formula>IF(AND(AL936&gt;=0, RIGHT(TEXT(AL936,"0.#"),1)&lt;&gt;"."),TRUE,FALSE)</formula>
    </cfRule>
    <cfRule type="expression" dxfId="1936" priority="2044">
      <formula>IF(AND(AL936&gt;=0, RIGHT(TEXT(AL936,"0.#"),1)="."),TRUE,FALSE)</formula>
    </cfRule>
    <cfRule type="expression" dxfId="1935" priority="2045">
      <formula>IF(AND(AL936&lt;0, RIGHT(TEXT(AL936,"0.#"),1)&lt;&gt;"."),TRUE,FALSE)</formula>
    </cfRule>
    <cfRule type="expression" dxfId="1934" priority="2046">
      <formula>IF(AND(AL936&lt;0, RIGHT(TEXT(AL936,"0.#"),1)="."),TRUE,FALSE)</formula>
    </cfRule>
  </conditionalFormatting>
  <conditionalFormatting sqref="AL971:AO998">
    <cfRule type="expression" dxfId="1933" priority="2037">
      <formula>IF(AND(AL971&gt;=0, RIGHT(TEXT(AL971,"0.#"),1)&lt;&gt;"."),TRUE,FALSE)</formula>
    </cfRule>
    <cfRule type="expression" dxfId="1932" priority="2038">
      <formula>IF(AND(AL971&gt;=0, RIGHT(TEXT(AL971,"0.#"),1)="."),TRUE,FALSE)</formula>
    </cfRule>
    <cfRule type="expression" dxfId="1931" priority="2039">
      <formula>IF(AND(AL971&lt;0, RIGHT(TEXT(AL971,"0.#"),1)&lt;&gt;"."),TRUE,FALSE)</formula>
    </cfRule>
    <cfRule type="expression" dxfId="1930" priority="2040">
      <formula>IF(AND(AL971&lt;0, RIGHT(TEXT(AL971,"0.#"),1)="."),TRUE,FALSE)</formula>
    </cfRule>
  </conditionalFormatting>
  <conditionalFormatting sqref="AL969:AO970">
    <cfRule type="expression" dxfId="1929" priority="2031">
      <formula>IF(AND(AL969&gt;=0, RIGHT(TEXT(AL969,"0.#"),1)&lt;&gt;"."),TRUE,FALSE)</formula>
    </cfRule>
    <cfRule type="expression" dxfId="1928" priority="2032">
      <formula>IF(AND(AL969&gt;=0, RIGHT(TEXT(AL969,"0.#"),1)="."),TRUE,FALSE)</formula>
    </cfRule>
    <cfRule type="expression" dxfId="1927" priority="2033">
      <formula>IF(AND(AL969&lt;0, RIGHT(TEXT(AL969,"0.#"),1)&lt;&gt;"."),TRUE,FALSE)</formula>
    </cfRule>
    <cfRule type="expression" dxfId="1926" priority="2034">
      <formula>IF(AND(AL969&lt;0, RIGHT(TEXT(AL969,"0.#"),1)="."),TRUE,FALSE)</formula>
    </cfRule>
  </conditionalFormatting>
  <conditionalFormatting sqref="AL1004:AO1031">
    <cfRule type="expression" dxfId="1925" priority="2025">
      <formula>IF(AND(AL1004&gt;=0, RIGHT(TEXT(AL1004,"0.#"),1)&lt;&gt;"."),TRUE,FALSE)</formula>
    </cfRule>
    <cfRule type="expression" dxfId="1924" priority="2026">
      <formula>IF(AND(AL1004&gt;=0, RIGHT(TEXT(AL1004,"0.#"),1)="."),TRUE,FALSE)</formula>
    </cfRule>
    <cfRule type="expression" dxfId="1923" priority="2027">
      <formula>IF(AND(AL1004&lt;0, RIGHT(TEXT(AL1004,"0.#"),1)&lt;&gt;"."),TRUE,FALSE)</formula>
    </cfRule>
    <cfRule type="expression" dxfId="1922" priority="2028">
      <formula>IF(AND(AL1004&lt;0, RIGHT(TEXT(AL1004,"0.#"),1)="."),TRUE,FALSE)</formula>
    </cfRule>
  </conditionalFormatting>
  <conditionalFormatting sqref="AL1002:AO1003">
    <cfRule type="expression" dxfId="1921" priority="2019">
      <formula>IF(AND(AL1002&gt;=0, RIGHT(TEXT(AL1002,"0.#"),1)&lt;&gt;"."),TRUE,FALSE)</formula>
    </cfRule>
    <cfRule type="expression" dxfId="1920" priority="2020">
      <formula>IF(AND(AL1002&gt;=0, RIGHT(TEXT(AL1002,"0.#"),1)="."),TRUE,FALSE)</formula>
    </cfRule>
    <cfRule type="expression" dxfId="1919" priority="2021">
      <formula>IF(AND(AL1002&lt;0, RIGHT(TEXT(AL1002,"0.#"),1)&lt;&gt;"."),TRUE,FALSE)</formula>
    </cfRule>
    <cfRule type="expression" dxfId="1918" priority="2022">
      <formula>IF(AND(AL1002&lt;0, RIGHT(TEXT(AL1002,"0.#"),1)="."),TRUE,FALSE)</formula>
    </cfRule>
  </conditionalFormatting>
  <conditionalFormatting sqref="Y1002:Y1003">
    <cfRule type="expression" dxfId="1917" priority="2017">
      <formula>IF(RIGHT(TEXT(Y1002,"0.#"),1)=".",FALSE,TRUE)</formula>
    </cfRule>
    <cfRule type="expression" dxfId="1916" priority="2018">
      <formula>IF(RIGHT(TEXT(Y1002,"0.#"),1)=".",TRUE,FALSE)</formula>
    </cfRule>
  </conditionalFormatting>
  <conditionalFormatting sqref="AL1037:AO1064">
    <cfRule type="expression" dxfId="1915" priority="2013">
      <formula>IF(AND(AL1037&gt;=0, RIGHT(TEXT(AL1037,"0.#"),1)&lt;&gt;"."),TRUE,FALSE)</formula>
    </cfRule>
    <cfRule type="expression" dxfId="1914" priority="2014">
      <formula>IF(AND(AL1037&gt;=0, RIGHT(TEXT(AL1037,"0.#"),1)="."),TRUE,FALSE)</formula>
    </cfRule>
    <cfRule type="expression" dxfId="1913" priority="2015">
      <formula>IF(AND(AL1037&lt;0, RIGHT(TEXT(AL1037,"0.#"),1)&lt;&gt;"."),TRUE,FALSE)</formula>
    </cfRule>
    <cfRule type="expression" dxfId="1912" priority="2016">
      <formula>IF(AND(AL1037&lt;0, RIGHT(TEXT(AL1037,"0.#"),1)="."),TRUE,FALSE)</formula>
    </cfRule>
  </conditionalFormatting>
  <conditionalFormatting sqref="Y1037:Y1064">
    <cfRule type="expression" dxfId="1911" priority="2011">
      <formula>IF(RIGHT(TEXT(Y1037,"0.#"),1)=".",FALSE,TRUE)</formula>
    </cfRule>
    <cfRule type="expression" dxfId="1910" priority="2012">
      <formula>IF(RIGHT(TEXT(Y1037,"0.#"),1)=".",TRUE,FALSE)</formula>
    </cfRule>
  </conditionalFormatting>
  <conditionalFormatting sqref="AL1035:AO1036">
    <cfRule type="expression" dxfId="1909" priority="2007">
      <formula>IF(AND(AL1035&gt;=0, RIGHT(TEXT(AL1035,"0.#"),1)&lt;&gt;"."),TRUE,FALSE)</formula>
    </cfRule>
    <cfRule type="expression" dxfId="1908" priority="2008">
      <formula>IF(AND(AL1035&gt;=0, RIGHT(TEXT(AL1035,"0.#"),1)="."),TRUE,FALSE)</formula>
    </cfRule>
    <cfRule type="expression" dxfId="1907" priority="2009">
      <formula>IF(AND(AL1035&lt;0, RIGHT(TEXT(AL1035,"0.#"),1)&lt;&gt;"."),TRUE,FALSE)</formula>
    </cfRule>
    <cfRule type="expression" dxfId="1906" priority="2010">
      <formula>IF(AND(AL1035&lt;0, RIGHT(TEXT(AL1035,"0.#"),1)="."),TRUE,FALSE)</formula>
    </cfRule>
  </conditionalFormatting>
  <conditionalFormatting sqref="Y1035:Y1036">
    <cfRule type="expression" dxfId="1905" priority="2005">
      <formula>IF(RIGHT(TEXT(Y1035,"0.#"),1)=".",FALSE,TRUE)</formula>
    </cfRule>
    <cfRule type="expression" dxfId="1904" priority="2006">
      <formula>IF(RIGHT(TEXT(Y1035,"0.#"),1)=".",TRUE,FALSE)</formula>
    </cfRule>
  </conditionalFormatting>
  <conditionalFormatting sqref="AL1070:AO1097">
    <cfRule type="expression" dxfId="1903" priority="2001">
      <formula>IF(AND(AL1070&gt;=0, RIGHT(TEXT(AL1070,"0.#"),1)&lt;&gt;"."),TRUE,FALSE)</formula>
    </cfRule>
    <cfRule type="expression" dxfId="1902" priority="2002">
      <formula>IF(AND(AL1070&gt;=0, RIGHT(TEXT(AL1070,"0.#"),1)="."),TRUE,FALSE)</formula>
    </cfRule>
    <cfRule type="expression" dxfId="1901" priority="2003">
      <formula>IF(AND(AL1070&lt;0, RIGHT(TEXT(AL1070,"0.#"),1)&lt;&gt;"."),TRUE,FALSE)</formula>
    </cfRule>
    <cfRule type="expression" dxfId="1900" priority="2004">
      <formula>IF(AND(AL1070&lt;0, RIGHT(TEXT(AL1070,"0.#"),1)="."),TRUE,FALSE)</formula>
    </cfRule>
  </conditionalFormatting>
  <conditionalFormatting sqref="Y1070:Y1097">
    <cfRule type="expression" dxfId="1899" priority="1999">
      <formula>IF(RIGHT(TEXT(Y1070,"0.#"),1)=".",FALSE,TRUE)</formula>
    </cfRule>
    <cfRule type="expression" dxfId="1898" priority="2000">
      <formula>IF(RIGHT(TEXT(Y1070,"0.#"),1)=".",TRUE,FALSE)</formula>
    </cfRule>
  </conditionalFormatting>
  <conditionalFormatting sqref="AL1068:AO1069">
    <cfRule type="expression" dxfId="1897" priority="1995">
      <formula>IF(AND(AL1068&gt;=0, RIGHT(TEXT(AL1068,"0.#"),1)&lt;&gt;"."),TRUE,FALSE)</formula>
    </cfRule>
    <cfRule type="expression" dxfId="1896" priority="1996">
      <formula>IF(AND(AL1068&gt;=0, RIGHT(TEXT(AL1068,"0.#"),1)="."),TRUE,FALSE)</formula>
    </cfRule>
    <cfRule type="expression" dxfId="1895" priority="1997">
      <formula>IF(AND(AL1068&lt;0, RIGHT(TEXT(AL1068,"0.#"),1)&lt;&gt;"."),TRUE,FALSE)</formula>
    </cfRule>
    <cfRule type="expression" dxfId="1894" priority="1998">
      <formula>IF(AND(AL1068&lt;0, RIGHT(TEXT(AL1068,"0.#"),1)="."),TRUE,FALSE)</formula>
    </cfRule>
  </conditionalFormatting>
  <conditionalFormatting sqref="Y1068:Y1069">
    <cfRule type="expression" dxfId="1893" priority="1993">
      <formula>IF(RIGHT(TEXT(Y1068,"0.#"),1)=".",FALSE,TRUE)</formula>
    </cfRule>
    <cfRule type="expression" dxfId="1892" priority="1994">
      <formula>IF(RIGHT(TEXT(Y1068,"0.#"),1)=".",TRUE,FALSE)</formula>
    </cfRule>
  </conditionalFormatting>
  <conditionalFormatting sqref="AE39">
    <cfRule type="expression" dxfId="1891" priority="1991">
      <formula>IF(RIGHT(TEXT(AE39,"0.#"),1)=".",FALSE,TRUE)</formula>
    </cfRule>
    <cfRule type="expression" dxfId="1890" priority="1992">
      <formula>IF(RIGHT(TEXT(AE39,"0.#"),1)=".",TRUE,FALSE)</formula>
    </cfRule>
  </conditionalFormatting>
  <conditionalFormatting sqref="AM41">
    <cfRule type="expression" dxfId="1889" priority="1975">
      <formula>IF(RIGHT(TEXT(AM41,"0.#"),1)=".",FALSE,TRUE)</formula>
    </cfRule>
    <cfRule type="expression" dxfId="1888" priority="1976">
      <formula>IF(RIGHT(TEXT(AM41,"0.#"),1)=".",TRUE,FALSE)</formula>
    </cfRule>
  </conditionalFormatting>
  <conditionalFormatting sqref="AE40">
    <cfRule type="expression" dxfId="1887" priority="1989">
      <formula>IF(RIGHT(TEXT(AE40,"0.#"),1)=".",FALSE,TRUE)</formula>
    </cfRule>
    <cfRule type="expression" dxfId="1886" priority="1990">
      <formula>IF(RIGHT(TEXT(AE40,"0.#"),1)=".",TRUE,FALSE)</formula>
    </cfRule>
  </conditionalFormatting>
  <conditionalFormatting sqref="AE41">
    <cfRule type="expression" dxfId="1885" priority="1987">
      <formula>IF(RIGHT(TEXT(AE41,"0.#"),1)=".",FALSE,TRUE)</formula>
    </cfRule>
    <cfRule type="expression" dxfId="1884" priority="1988">
      <formula>IF(RIGHT(TEXT(AE41,"0.#"),1)=".",TRUE,FALSE)</formula>
    </cfRule>
  </conditionalFormatting>
  <conditionalFormatting sqref="AI41">
    <cfRule type="expression" dxfId="1883" priority="1985">
      <formula>IF(RIGHT(TEXT(AI41,"0.#"),1)=".",FALSE,TRUE)</formula>
    </cfRule>
    <cfRule type="expression" dxfId="1882" priority="1986">
      <formula>IF(RIGHT(TEXT(AI41,"0.#"),1)=".",TRUE,FALSE)</formula>
    </cfRule>
  </conditionalFormatting>
  <conditionalFormatting sqref="AI40">
    <cfRule type="expression" dxfId="1881" priority="1983">
      <formula>IF(RIGHT(TEXT(AI40,"0.#"),1)=".",FALSE,TRUE)</formula>
    </cfRule>
    <cfRule type="expression" dxfId="1880" priority="1984">
      <formula>IF(RIGHT(TEXT(AI40,"0.#"),1)=".",TRUE,FALSE)</formula>
    </cfRule>
  </conditionalFormatting>
  <conditionalFormatting sqref="AI39">
    <cfRule type="expression" dxfId="1879" priority="1981">
      <formula>IF(RIGHT(TEXT(AI39,"0.#"),1)=".",FALSE,TRUE)</formula>
    </cfRule>
    <cfRule type="expression" dxfId="1878" priority="1982">
      <formula>IF(RIGHT(TEXT(AI39,"0.#"),1)=".",TRUE,FALSE)</formula>
    </cfRule>
  </conditionalFormatting>
  <conditionalFormatting sqref="AM39">
    <cfRule type="expression" dxfId="1877" priority="1979">
      <formula>IF(RIGHT(TEXT(AM39,"0.#"),1)=".",FALSE,TRUE)</formula>
    </cfRule>
    <cfRule type="expression" dxfId="1876" priority="1980">
      <formula>IF(RIGHT(TEXT(AM39,"0.#"),1)=".",TRUE,FALSE)</formula>
    </cfRule>
  </conditionalFormatting>
  <conditionalFormatting sqref="AM40">
    <cfRule type="expression" dxfId="1875" priority="1977">
      <formula>IF(RIGHT(TEXT(AM40,"0.#"),1)=".",FALSE,TRUE)</formula>
    </cfRule>
    <cfRule type="expression" dxfId="1874" priority="1978">
      <formula>IF(RIGHT(TEXT(AM40,"0.#"),1)=".",TRUE,FALSE)</formula>
    </cfRule>
  </conditionalFormatting>
  <conditionalFormatting sqref="AQ39:AQ41">
    <cfRule type="expression" dxfId="1873" priority="1973">
      <formula>IF(RIGHT(TEXT(AQ39,"0.#"),1)=".",FALSE,TRUE)</formula>
    </cfRule>
    <cfRule type="expression" dxfId="1872" priority="1974">
      <formula>IF(RIGHT(TEXT(AQ39,"0.#"),1)=".",TRUE,FALSE)</formula>
    </cfRule>
  </conditionalFormatting>
  <conditionalFormatting sqref="AU39:AU41">
    <cfRule type="expression" dxfId="1871" priority="1971">
      <formula>IF(RIGHT(TEXT(AU39,"0.#"),1)=".",FALSE,TRUE)</formula>
    </cfRule>
    <cfRule type="expression" dxfId="1870" priority="1972">
      <formula>IF(RIGHT(TEXT(AU39,"0.#"),1)=".",TRUE,FALSE)</formula>
    </cfRule>
  </conditionalFormatting>
  <conditionalFormatting sqref="AE46">
    <cfRule type="expression" dxfId="1869" priority="1969">
      <formula>IF(RIGHT(TEXT(AE46,"0.#"),1)=".",FALSE,TRUE)</formula>
    </cfRule>
    <cfRule type="expression" dxfId="1868" priority="1970">
      <formula>IF(RIGHT(TEXT(AE46,"0.#"),1)=".",TRUE,FALSE)</formula>
    </cfRule>
  </conditionalFormatting>
  <conditionalFormatting sqref="AE47">
    <cfRule type="expression" dxfId="1867" priority="1967">
      <formula>IF(RIGHT(TEXT(AE47,"0.#"),1)=".",FALSE,TRUE)</formula>
    </cfRule>
    <cfRule type="expression" dxfId="1866" priority="1968">
      <formula>IF(RIGHT(TEXT(AE47,"0.#"),1)=".",TRUE,FALSE)</formula>
    </cfRule>
  </conditionalFormatting>
  <conditionalFormatting sqref="AE48">
    <cfRule type="expression" dxfId="1865" priority="1965">
      <formula>IF(RIGHT(TEXT(AE48,"0.#"),1)=".",FALSE,TRUE)</formula>
    </cfRule>
    <cfRule type="expression" dxfId="1864" priority="1966">
      <formula>IF(RIGHT(TEXT(AE48,"0.#"),1)=".",TRUE,FALSE)</formula>
    </cfRule>
  </conditionalFormatting>
  <conditionalFormatting sqref="AI48">
    <cfRule type="expression" dxfId="1863" priority="1963">
      <formula>IF(RIGHT(TEXT(AI48,"0.#"),1)=".",FALSE,TRUE)</formula>
    </cfRule>
    <cfRule type="expression" dxfId="1862" priority="1964">
      <formula>IF(RIGHT(TEXT(AI48,"0.#"),1)=".",TRUE,FALSE)</formula>
    </cfRule>
  </conditionalFormatting>
  <conditionalFormatting sqref="AI47">
    <cfRule type="expression" dxfId="1861" priority="1961">
      <formula>IF(RIGHT(TEXT(AI47,"0.#"),1)=".",FALSE,TRUE)</formula>
    </cfRule>
    <cfRule type="expression" dxfId="1860" priority="1962">
      <formula>IF(RIGHT(TEXT(AI47,"0.#"),1)=".",TRUE,FALSE)</formula>
    </cfRule>
  </conditionalFormatting>
  <conditionalFormatting sqref="AE448">
    <cfRule type="expression" dxfId="1859" priority="1839">
      <formula>IF(RIGHT(TEXT(AE448,"0.#"),1)=".",FALSE,TRUE)</formula>
    </cfRule>
    <cfRule type="expression" dxfId="1858" priority="1840">
      <formula>IF(RIGHT(TEXT(AE448,"0.#"),1)=".",TRUE,FALSE)</formula>
    </cfRule>
  </conditionalFormatting>
  <conditionalFormatting sqref="AM450">
    <cfRule type="expression" dxfId="1857" priority="1829">
      <formula>IF(RIGHT(TEXT(AM450,"0.#"),1)=".",FALSE,TRUE)</formula>
    </cfRule>
    <cfRule type="expression" dxfId="1856" priority="1830">
      <formula>IF(RIGHT(TEXT(AM450,"0.#"),1)=".",TRUE,FALSE)</formula>
    </cfRule>
  </conditionalFormatting>
  <conditionalFormatting sqref="AE449">
    <cfRule type="expression" dxfId="1855" priority="1837">
      <formula>IF(RIGHT(TEXT(AE449,"0.#"),1)=".",FALSE,TRUE)</formula>
    </cfRule>
    <cfRule type="expression" dxfId="1854" priority="1838">
      <formula>IF(RIGHT(TEXT(AE449,"0.#"),1)=".",TRUE,FALSE)</formula>
    </cfRule>
  </conditionalFormatting>
  <conditionalFormatting sqref="AE450">
    <cfRule type="expression" dxfId="1853" priority="1835">
      <formula>IF(RIGHT(TEXT(AE450,"0.#"),1)=".",FALSE,TRUE)</formula>
    </cfRule>
    <cfRule type="expression" dxfId="1852" priority="1836">
      <formula>IF(RIGHT(TEXT(AE450,"0.#"),1)=".",TRUE,FALSE)</formula>
    </cfRule>
  </conditionalFormatting>
  <conditionalFormatting sqref="AM448">
    <cfRule type="expression" dxfId="1851" priority="1833">
      <formula>IF(RIGHT(TEXT(AM448,"0.#"),1)=".",FALSE,TRUE)</formula>
    </cfRule>
    <cfRule type="expression" dxfId="1850" priority="1834">
      <formula>IF(RIGHT(TEXT(AM448,"0.#"),1)=".",TRUE,FALSE)</formula>
    </cfRule>
  </conditionalFormatting>
  <conditionalFormatting sqref="AM449">
    <cfRule type="expression" dxfId="1849" priority="1831">
      <formula>IF(RIGHT(TEXT(AM449,"0.#"),1)=".",FALSE,TRUE)</formula>
    </cfRule>
    <cfRule type="expression" dxfId="1848" priority="1832">
      <formula>IF(RIGHT(TEXT(AM449,"0.#"),1)=".",TRUE,FALSE)</formula>
    </cfRule>
  </conditionalFormatting>
  <conditionalFormatting sqref="AU448">
    <cfRule type="expression" dxfId="1847" priority="1827">
      <formula>IF(RIGHT(TEXT(AU448,"0.#"),1)=".",FALSE,TRUE)</formula>
    </cfRule>
    <cfRule type="expression" dxfId="1846" priority="1828">
      <formula>IF(RIGHT(TEXT(AU448,"0.#"),1)=".",TRUE,FALSE)</formula>
    </cfRule>
  </conditionalFormatting>
  <conditionalFormatting sqref="AU449">
    <cfRule type="expression" dxfId="1845" priority="1825">
      <formula>IF(RIGHT(TEXT(AU449,"0.#"),1)=".",FALSE,TRUE)</formula>
    </cfRule>
    <cfRule type="expression" dxfId="1844" priority="1826">
      <formula>IF(RIGHT(TEXT(AU449,"0.#"),1)=".",TRUE,FALSE)</formula>
    </cfRule>
  </conditionalFormatting>
  <conditionalFormatting sqref="AU450">
    <cfRule type="expression" dxfId="1843" priority="1823">
      <formula>IF(RIGHT(TEXT(AU450,"0.#"),1)=".",FALSE,TRUE)</formula>
    </cfRule>
    <cfRule type="expression" dxfId="1842" priority="1824">
      <formula>IF(RIGHT(TEXT(AU450,"0.#"),1)=".",TRUE,FALSE)</formula>
    </cfRule>
  </conditionalFormatting>
  <conditionalFormatting sqref="AI450">
    <cfRule type="expression" dxfId="1841" priority="1817">
      <formula>IF(RIGHT(TEXT(AI450,"0.#"),1)=".",FALSE,TRUE)</formula>
    </cfRule>
    <cfRule type="expression" dxfId="1840" priority="1818">
      <formula>IF(RIGHT(TEXT(AI450,"0.#"),1)=".",TRUE,FALSE)</formula>
    </cfRule>
  </conditionalFormatting>
  <conditionalFormatting sqref="AI448">
    <cfRule type="expression" dxfId="1839" priority="1821">
      <formula>IF(RIGHT(TEXT(AI448,"0.#"),1)=".",FALSE,TRUE)</formula>
    </cfRule>
    <cfRule type="expression" dxfId="1838" priority="1822">
      <formula>IF(RIGHT(TEXT(AI448,"0.#"),1)=".",TRUE,FALSE)</formula>
    </cfRule>
  </conditionalFormatting>
  <conditionalFormatting sqref="AI449">
    <cfRule type="expression" dxfId="1837" priority="1819">
      <formula>IF(RIGHT(TEXT(AI449,"0.#"),1)=".",FALSE,TRUE)</formula>
    </cfRule>
    <cfRule type="expression" dxfId="1836" priority="1820">
      <formula>IF(RIGHT(TEXT(AI449,"0.#"),1)=".",TRUE,FALSE)</formula>
    </cfRule>
  </conditionalFormatting>
  <conditionalFormatting sqref="AQ449">
    <cfRule type="expression" dxfId="1835" priority="1815">
      <formula>IF(RIGHT(TEXT(AQ449,"0.#"),1)=".",FALSE,TRUE)</formula>
    </cfRule>
    <cfRule type="expression" dxfId="1834" priority="1816">
      <formula>IF(RIGHT(TEXT(AQ449,"0.#"),1)=".",TRUE,FALSE)</formula>
    </cfRule>
  </conditionalFormatting>
  <conditionalFormatting sqref="AQ450">
    <cfRule type="expression" dxfId="1833" priority="1813">
      <formula>IF(RIGHT(TEXT(AQ450,"0.#"),1)=".",FALSE,TRUE)</formula>
    </cfRule>
    <cfRule type="expression" dxfId="1832" priority="1814">
      <formula>IF(RIGHT(TEXT(AQ450,"0.#"),1)=".",TRUE,FALSE)</formula>
    </cfRule>
  </conditionalFormatting>
  <conditionalFormatting sqref="AQ448">
    <cfRule type="expression" dxfId="1831" priority="1811">
      <formula>IF(RIGHT(TEXT(AQ448,"0.#"),1)=".",FALSE,TRUE)</formula>
    </cfRule>
    <cfRule type="expression" dxfId="1830" priority="1812">
      <formula>IF(RIGHT(TEXT(AQ448,"0.#"),1)=".",TRUE,FALSE)</formula>
    </cfRule>
  </conditionalFormatting>
  <conditionalFormatting sqref="AE453">
    <cfRule type="expression" dxfId="1829" priority="1809">
      <formula>IF(RIGHT(TEXT(AE453,"0.#"),1)=".",FALSE,TRUE)</formula>
    </cfRule>
    <cfRule type="expression" dxfId="1828" priority="1810">
      <formula>IF(RIGHT(TEXT(AE453,"0.#"),1)=".",TRUE,FALSE)</formula>
    </cfRule>
  </conditionalFormatting>
  <conditionalFormatting sqref="AM455">
    <cfRule type="expression" dxfId="1827" priority="1799">
      <formula>IF(RIGHT(TEXT(AM455,"0.#"),1)=".",FALSE,TRUE)</formula>
    </cfRule>
    <cfRule type="expression" dxfId="1826" priority="1800">
      <formula>IF(RIGHT(TEXT(AM455,"0.#"),1)=".",TRUE,FALSE)</formula>
    </cfRule>
  </conditionalFormatting>
  <conditionalFormatting sqref="AE454">
    <cfRule type="expression" dxfId="1825" priority="1807">
      <formula>IF(RIGHT(TEXT(AE454,"0.#"),1)=".",FALSE,TRUE)</formula>
    </cfRule>
    <cfRule type="expression" dxfId="1824" priority="1808">
      <formula>IF(RIGHT(TEXT(AE454,"0.#"),1)=".",TRUE,FALSE)</formula>
    </cfRule>
  </conditionalFormatting>
  <conditionalFormatting sqref="AE455">
    <cfRule type="expression" dxfId="1823" priority="1805">
      <formula>IF(RIGHT(TEXT(AE455,"0.#"),1)=".",FALSE,TRUE)</formula>
    </cfRule>
    <cfRule type="expression" dxfId="1822" priority="1806">
      <formula>IF(RIGHT(TEXT(AE455,"0.#"),1)=".",TRUE,FALSE)</formula>
    </cfRule>
  </conditionalFormatting>
  <conditionalFormatting sqref="AM453">
    <cfRule type="expression" dxfId="1821" priority="1803">
      <formula>IF(RIGHT(TEXT(AM453,"0.#"),1)=".",FALSE,TRUE)</formula>
    </cfRule>
    <cfRule type="expression" dxfId="1820" priority="1804">
      <formula>IF(RIGHT(TEXT(AM453,"0.#"),1)=".",TRUE,FALSE)</formula>
    </cfRule>
  </conditionalFormatting>
  <conditionalFormatting sqref="AM454">
    <cfRule type="expression" dxfId="1819" priority="1801">
      <formula>IF(RIGHT(TEXT(AM454,"0.#"),1)=".",FALSE,TRUE)</formula>
    </cfRule>
    <cfRule type="expression" dxfId="1818" priority="1802">
      <formula>IF(RIGHT(TEXT(AM454,"0.#"),1)=".",TRUE,FALSE)</formula>
    </cfRule>
  </conditionalFormatting>
  <conditionalFormatting sqref="AU453">
    <cfRule type="expression" dxfId="1817" priority="1797">
      <formula>IF(RIGHT(TEXT(AU453,"0.#"),1)=".",FALSE,TRUE)</formula>
    </cfRule>
    <cfRule type="expression" dxfId="1816" priority="1798">
      <formula>IF(RIGHT(TEXT(AU453,"0.#"),1)=".",TRUE,FALSE)</formula>
    </cfRule>
  </conditionalFormatting>
  <conditionalFormatting sqref="AU454">
    <cfRule type="expression" dxfId="1815" priority="1795">
      <formula>IF(RIGHT(TEXT(AU454,"0.#"),1)=".",FALSE,TRUE)</formula>
    </cfRule>
    <cfRule type="expression" dxfId="1814" priority="1796">
      <formula>IF(RIGHT(TEXT(AU454,"0.#"),1)=".",TRUE,FALSE)</formula>
    </cfRule>
  </conditionalFormatting>
  <conditionalFormatting sqref="AU455">
    <cfRule type="expression" dxfId="1813" priority="1793">
      <formula>IF(RIGHT(TEXT(AU455,"0.#"),1)=".",FALSE,TRUE)</formula>
    </cfRule>
    <cfRule type="expression" dxfId="1812" priority="1794">
      <formula>IF(RIGHT(TEXT(AU455,"0.#"),1)=".",TRUE,FALSE)</formula>
    </cfRule>
  </conditionalFormatting>
  <conditionalFormatting sqref="AI455">
    <cfRule type="expression" dxfId="1811" priority="1787">
      <formula>IF(RIGHT(TEXT(AI455,"0.#"),1)=".",FALSE,TRUE)</formula>
    </cfRule>
    <cfRule type="expression" dxfId="1810" priority="1788">
      <formula>IF(RIGHT(TEXT(AI455,"0.#"),1)=".",TRUE,FALSE)</formula>
    </cfRule>
  </conditionalFormatting>
  <conditionalFormatting sqref="AI453">
    <cfRule type="expression" dxfId="1809" priority="1791">
      <formula>IF(RIGHT(TEXT(AI453,"0.#"),1)=".",FALSE,TRUE)</formula>
    </cfRule>
    <cfRule type="expression" dxfId="1808" priority="1792">
      <formula>IF(RIGHT(TEXT(AI453,"0.#"),1)=".",TRUE,FALSE)</formula>
    </cfRule>
  </conditionalFormatting>
  <conditionalFormatting sqref="AI454">
    <cfRule type="expression" dxfId="1807" priority="1789">
      <formula>IF(RIGHT(TEXT(AI454,"0.#"),1)=".",FALSE,TRUE)</formula>
    </cfRule>
    <cfRule type="expression" dxfId="1806" priority="1790">
      <formula>IF(RIGHT(TEXT(AI454,"0.#"),1)=".",TRUE,FALSE)</formula>
    </cfRule>
  </conditionalFormatting>
  <conditionalFormatting sqref="AQ454">
    <cfRule type="expression" dxfId="1805" priority="1785">
      <formula>IF(RIGHT(TEXT(AQ454,"0.#"),1)=".",FALSE,TRUE)</formula>
    </cfRule>
    <cfRule type="expression" dxfId="1804" priority="1786">
      <formula>IF(RIGHT(TEXT(AQ454,"0.#"),1)=".",TRUE,FALSE)</formula>
    </cfRule>
  </conditionalFormatting>
  <conditionalFormatting sqref="AQ455">
    <cfRule type="expression" dxfId="1803" priority="1783">
      <formula>IF(RIGHT(TEXT(AQ455,"0.#"),1)=".",FALSE,TRUE)</formula>
    </cfRule>
    <cfRule type="expression" dxfId="1802" priority="1784">
      <formula>IF(RIGHT(TEXT(AQ455,"0.#"),1)=".",TRUE,FALSE)</formula>
    </cfRule>
  </conditionalFormatting>
  <conditionalFormatting sqref="AQ453">
    <cfRule type="expression" dxfId="1801" priority="1781">
      <formula>IF(RIGHT(TEXT(AQ453,"0.#"),1)=".",FALSE,TRUE)</formula>
    </cfRule>
    <cfRule type="expression" dxfId="1800" priority="1782">
      <formula>IF(RIGHT(TEXT(AQ453,"0.#"),1)=".",TRUE,FALSE)</formula>
    </cfRule>
  </conditionalFormatting>
  <conditionalFormatting sqref="AE487">
    <cfRule type="expression" dxfId="1799" priority="1659">
      <formula>IF(RIGHT(TEXT(AE487,"0.#"),1)=".",FALSE,TRUE)</formula>
    </cfRule>
    <cfRule type="expression" dxfId="1798" priority="1660">
      <formula>IF(RIGHT(TEXT(AE487,"0.#"),1)=".",TRUE,FALSE)</formula>
    </cfRule>
  </conditionalFormatting>
  <conditionalFormatting sqref="AE488">
    <cfRule type="expression" dxfId="1797" priority="1657">
      <formula>IF(RIGHT(TEXT(AE488,"0.#"),1)=".",FALSE,TRUE)</formula>
    </cfRule>
    <cfRule type="expression" dxfId="1796" priority="1658">
      <formula>IF(RIGHT(TEXT(AE488,"0.#"),1)=".",TRUE,FALSE)</formula>
    </cfRule>
  </conditionalFormatting>
  <conditionalFormatting sqref="AE489">
    <cfRule type="expression" dxfId="1795" priority="1655">
      <formula>IF(RIGHT(TEXT(AE489,"0.#"),1)=".",FALSE,TRUE)</formula>
    </cfRule>
    <cfRule type="expression" dxfId="1794" priority="1656">
      <formula>IF(RIGHT(TEXT(AE489,"0.#"),1)=".",TRUE,FALSE)</formula>
    </cfRule>
  </conditionalFormatting>
  <conditionalFormatting sqref="AU487">
    <cfRule type="expression" dxfId="1793" priority="1647">
      <formula>IF(RIGHT(TEXT(AU487,"0.#"),1)=".",FALSE,TRUE)</formula>
    </cfRule>
    <cfRule type="expression" dxfId="1792" priority="1648">
      <formula>IF(RIGHT(TEXT(AU487,"0.#"),1)=".",TRUE,FALSE)</formula>
    </cfRule>
  </conditionalFormatting>
  <conditionalFormatting sqref="AU488">
    <cfRule type="expression" dxfId="1791" priority="1645">
      <formula>IF(RIGHT(TEXT(AU488,"0.#"),1)=".",FALSE,TRUE)</formula>
    </cfRule>
    <cfRule type="expression" dxfId="1790" priority="1646">
      <formula>IF(RIGHT(TEXT(AU488,"0.#"),1)=".",TRUE,FALSE)</formula>
    </cfRule>
  </conditionalFormatting>
  <conditionalFormatting sqref="AU489">
    <cfRule type="expression" dxfId="1789" priority="1643">
      <formula>IF(RIGHT(TEXT(AU489,"0.#"),1)=".",FALSE,TRUE)</formula>
    </cfRule>
    <cfRule type="expression" dxfId="1788" priority="1644">
      <formula>IF(RIGHT(TEXT(AU489,"0.#"),1)=".",TRUE,FALSE)</formula>
    </cfRule>
  </conditionalFormatting>
  <conditionalFormatting sqref="AQ488">
    <cfRule type="expression" dxfId="1787" priority="1635">
      <formula>IF(RIGHT(TEXT(AQ488,"0.#"),1)=".",FALSE,TRUE)</formula>
    </cfRule>
    <cfRule type="expression" dxfId="1786" priority="1636">
      <formula>IF(RIGHT(TEXT(AQ488,"0.#"),1)=".",TRUE,FALSE)</formula>
    </cfRule>
  </conditionalFormatting>
  <conditionalFormatting sqref="AQ489">
    <cfRule type="expression" dxfId="1785" priority="1633">
      <formula>IF(RIGHT(TEXT(AQ489,"0.#"),1)=".",FALSE,TRUE)</formula>
    </cfRule>
    <cfRule type="expression" dxfId="1784" priority="1634">
      <formula>IF(RIGHT(TEXT(AQ489,"0.#"),1)=".",TRUE,FALSE)</formula>
    </cfRule>
  </conditionalFormatting>
  <conditionalFormatting sqref="AQ487">
    <cfRule type="expression" dxfId="1783" priority="1631">
      <formula>IF(RIGHT(TEXT(AQ487,"0.#"),1)=".",FALSE,TRUE)</formula>
    </cfRule>
    <cfRule type="expression" dxfId="1782" priority="1632">
      <formula>IF(RIGHT(TEXT(AQ487,"0.#"),1)=".",TRUE,FALSE)</formula>
    </cfRule>
  </conditionalFormatting>
  <conditionalFormatting sqref="AE512">
    <cfRule type="expression" dxfId="1781" priority="1629">
      <formula>IF(RIGHT(TEXT(AE512,"0.#"),1)=".",FALSE,TRUE)</formula>
    </cfRule>
    <cfRule type="expression" dxfId="1780" priority="1630">
      <formula>IF(RIGHT(TEXT(AE512,"0.#"),1)=".",TRUE,FALSE)</formula>
    </cfRule>
  </conditionalFormatting>
  <conditionalFormatting sqref="AE513">
    <cfRule type="expression" dxfId="1779" priority="1627">
      <formula>IF(RIGHT(TEXT(AE513,"0.#"),1)=".",FALSE,TRUE)</formula>
    </cfRule>
    <cfRule type="expression" dxfId="1778" priority="1628">
      <formula>IF(RIGHT(TEXT(AE513,"0.#"),1)=".",TRUE,FALSE)</formula>
    </cfRule>
  </conditionalFormatting>
  <conditionalFormatting sqref="AE514">
    <cfRule type="expression" dxfId="1777" priority="1625">
      <formula>IF(RIGHT(TEXT(AE514,"0.#"),1)=".",FALSE,TRUE)</formula>
    </cfRule>
    <cfRule type="expression" dxfId="1776" priority="1626">
      <formula>IF(RIGHT(TEXT(AE514,"0.#"),1)=".",TRUE,FALSE)</formula>
    </cfRule>
  </conditionalFormatting>
  <conditionalFormatting sqref="AU512">
    <cfRule type="expression" dxfId="1775" priority="1617">
      <formula>IF(RIGHT(TEXT(AU512,"0.#"),1)=".",FALSE,TRUE)</formula>
    </cfRule>
    <cfRule type="expression" dxfId="1774" priority="1618">
      <formula>IF(RIGHT(TEXT(AU512,"0.#"),1)=".",TRUE,FALSE)</formula>
    </cfRule>
  </conditionalFormatting>
  <conditionalFormatting sqref="AU513">
    <cfRule type="expression" dxfId="1773" priority="1615">
      <formula>IF(RIGHT(TEXT(AU513,"0.#"),1)=".",FALSE,TRUE)</formula>
    </cfRule>
    <cfRule type="expression" dxfId="1772" priority="1616">
      <formula>IF(RIGHT(TEXT(AU513,"0.#"),1)=".",TRUE,FALSE)</formula>
    </cfRule>
  </conditionalFormatting>
  <conditionalFormatting sqref="AU514">
    <cfRule type="expression" dxfId="1771" priority="1613">
      <formula>IF(RIGHT(TEXT(AU514,"0.#"),1)=".",FALSE,TRUE)</formula>
    </cfRule>
    <cfRule type="expression" dxfId="1770" priority="1614">
      <formula>IF(RIGHT(TEXT(AU514,"0.#"),1)=".",TRUE,FALSE)</formula>
    </cfRule>
  </conditionalFormatting>
  <conditionalFormatting sqref="AQ513">
    <cfRule type="expression" dxfId="1769" priority="1605">
      <formula>IF(RIGHT(TEXT(AQ513,"0.#"),1)=".",FALSE,TRUE)</formula>
    </cfRule>
    <cfRule type="expression" dxfId="1768" priority="1606">
      <formula>IF(RIGHT(TEXT(AQ513,"0.#"),1)=".",TRUE,FALSE)</formula>
    </cfRule>
  </conditionalFormatting>
  <conditionalFormatting sqref="AQ514">
    <cfRule type="expression" dxfId="1767" priority="1603">
      <formula>IF(RIGHT(TEXT(AQ514,"0.#"),1)=".",FALSE,TRUE)</formula>
    </cfRule>
    <cfRule type="expression" dxfId="1766" priority="1604">
      <formula>IF(RIGHT(TEXT(AQ514,"0.#"),1)=".",TRUE,FALSE)</formula>
    </cfRule>
  </conditionalFormatting>
  <conditionalFormatting sqref="AQ512">
    <cfRule type="expression" dxfId="1765" priority="1601">
      <formula>IF(RIGHT(TEXT(AQ512,"0.#"),1)=".",FALSE,TRUE)</formula>
    </cfRule>
    <cfRule type="expression" dxfId="1764" priority="1602">
      <formula>IF(RIGHT(TEXT(AQ512,"0.#"),1)=".",TRUE,FALSE)</formula>
    </cfRule>
  </conditionalFormatting>
  <conditionalFormatting sqref="AE517">
    <cfRule type="expression" dxfId="1763" priority="1479">
      <formula>IF(RIGHT(TEXT(AE517,"0.#"),1)=".",FALSE,TRUE)</formula>
    </cfRule>
    <cfRule type="expression" dxfId="1762" priority="1480">
      <formula>IF(RIGHT(TEXT(AE517,"0.#"),1)=".",TRUE,FALSE)</formula>
    </cfRule>
  </conditionalFormatting>
  <conditionalFormatting sqref="AE518">
    <cfRule type="expression" dxfId="1761" priority="1477">
      <formula>IF(RIGHT(TEXT(AE518,"0.#"),1)=".",FALSE,TRUE)</formula>
    </cfRule>
    <cfRule type="expression" dxfId="1760" priority="1478">
      <formula>IF(RIGHT(TEXT(AE518,"0.#"),1)=".",TRUE,FALSE)</formula>
    </cfRule>
  </conditionalFormatting>
  <conditionalFormatting sqref="AE519">
    <cfRule type="expression" dxfId="1759" priority="1475">
      <formula>IF(RIGHT(TEXT(AE519,"0.#"),1)=".",FALSE,TRUE)</formula>
    </cfRule>
    <cfRule type="expression" dxfId="1758" priority="1476">
      <formula>IF(RIGHT(TEXT(AE519,"0.#"),1)=".",TRUE,FALSE)</formula>
    </cfRule>
  </conditionalFormatting>
  <conditionalFormatting sqref="AU517">
    <cfRule type="expression" dxfId="1757" priority="1467">
      <formula>IF(RIGHT(TEXT(AU517,"0.#"),1)=".",FALSE,TRUE)</formula>
    </cfRule>
    <cfRule type="expression" dxfId="1756" priority="1468">
      <formula>IF(RIGHT(TEXT(AU517,"0.#"),1)=".",TRUE,FALSE)</formula>
    </cfRule>
  </conditionalFormatting>
  <conditionalFormatting sqref="AU519">
    <cfRule type="expression" dxfId="1755" priority="1463">
      <formula>IF(RIGHT(TEXT(AU519,"0.#"),1)=".",FALSE,TRUE)</formula>
    </cfRule>
    <cfRule type="expression" dxfId="1754" priority="1464">
      <formula>IF(RIGHT(TEXT(AU519,"0.#"),1)=".",TRUE,FALSE)</formula>
    </cfRule>
  </conditionalFormatting>
  <conditionalFormatting sqref="AQ518">
    <cfRule type="expression" dxfId="1753" priority="1455">
      <formula>IF(RIGHT(TEXT(AQ518,"0.#"),1)=".",FALSE,TRUE)</formula>
    </cfRule>
    <cfRule type="expression" dxfId="1752" priority="1456">
      <formula>IF(RIGHT(TEXT(AQ518,"0.#"),1)=".",TRUE,FALSE)</formula>
    </cfRule>
  </conditionalFormatting>
  <conditionalFormatting sqref="AQ519">
    <cfRule type="expression" dxfId="1751" priority="1453">
      <formula>IF(RIGHT(TEXT(AQ519,"0.#"),1)=".",FALSE,TRUE)</formula>
    </cfRule>
    <cfRule type="expression" dxfId="1750" priority="1454">
      <formula>IF(RIGHT(TEXT(AQ519,"0.#"),1)=".",TRUE,FALSE)</formula>
    </cfRule>
  </conditionalFormatting>
  <conditionalFormatting sqref="AQ517">
    <cfRule type="expression" dxfId="1749" priority="1451">
      <formula>IF(RIGHT(TEXT(AQ517,"0.#"),1)=".",FALSE,TRUE)</formula>
    </cfRule>
    <cfRule type="expression" dxfId="1748" priority="1452">
      <formula>IF(RIGHT(TEXT(AQ517,"0.#"),1)=".",TRUE,FALSE)</formula>
    </cfRule>
  </conditionalFormatting>
  <conditionalFormatting sqref="AE522">
    <cfRule type="expression" dxfId="1747" priority="1449">
      <formula>IF(RIGHT(TEXT(AE522,"0.#"),1)=".",FALSE,TRUE)</formula>
    </cfRule>
    <cfRule type="expression" dxfId="1746" priority="1450">
      <formula>IF(RIGHT(TEXT(AE522,"0.#"),1)=".",TRUE,FALSE)</formula>
    </cfRule>
  </conditionalFormatting>
  <conditionalFormatting sqref="AE523">
    <cfRule type="expression" dxfId="1745" priority="1447">
      <formula>IF(RIGHT(TEXT(AE523,"0.#"),1)=".",FALSE,TRUE)</formula>
    </cfRule>
    <cfRule type="expression" dxfId="1744" priority="1448">
      <formula>IF(RIGHT(TEXT(AE523,"0.#"),1)=".",TRUE,FALSE)</formula>
    </cfRule>
  </conditionalFormatting>
  <conditionalFormatting sqref="AE524">
    <cfRule type="expression" dxfId="1743" priority="1445">
      <formula>IF(RIGHT(TEXT(AE524,"0.#"),1)=".",FALSE,TRUE)</formula>
    </cfRule>
    <cfRule type="expression" dxfId="1742" priority="1446">
      <formula>IF(RIGHT(TEXT(AE524,"0.#"),1)=".",TRUE,FALSE)</formula>
    </cfRule>
  </conditionalFormatting>
  <conditionalFormatting sqref="AU522">
    <cfRule type="expression" dxfId="1741" priority="1437">
      <formula>IF(RIGHT(TEXT(AU522,"0.#"),1)=".",FALSE,TRUE)</formula>
    </cfRule>
    <cfRule type="expression" dxfId="1740" priority="1438">
      <formula>IF(RIGHT(TEXT(AU522,"0.#"),1)=".",TRUE,FALSE)</formula>
    </cfRule>
  </conditionalFormatting>
  <conditionalFormatting sqref="AU523">
    <cfRule type="expression" dxfId="1739" priority="1435">
      <formula>IF(RIGHT(TEXT(AU523,"0.#"),1)=".",FALSE,TRUE)</formula>
    </cfRule>
    <cfRule type="expression" dxfId="1738" priority="1436">
      <formula>IF(RIGHT(TEXT(AU523,"0.#"),1)=".",TRUE,FALSE)</formula>
    </cfRule>
  </conditionalFormatting>
  <conditionalFormatting sqref="AU524">
    <cfRule type="expression" dxfId="1737" priority="1433">
      <formula>IF(RIGHT(TEXT(AU524,"0.#"),1)=".",FALSE,TRUE)</formula>
    </cfRule>
    <cfRule type="expression" dxfId="1736" priority="1434">
      <formula>IF(RIGHT(TEXT(AU524,"0.#"),1)=".",TRUE,FALSE)</formula>
    </cfRule>
  </conditionalFormatting>
  <conditionalFormatting sqref="AQ523">
    <cfRule type="expression" dxfId="1735" priority="1425">
      <formula>IF(RIGHT(TEXT(AQ523,"0.#"),1)=".",FALSE,TRUE)</formula>
    </cfRule>
    <cfRule type="expression" dxfId="1734" priority="1426">
      <formula>IF(RIGHT(TEXT(AQ523,"0.#"),1)=".",TRUE,FALSE)</formula>
    </cfRule>
  </conditionalFormatting>
  <conditionalFormatting sqref="AQ524">
    <cfRule type="expression" dxfId="1733" priority="1423">
      <formula>IF(RIGHT(TEXT(AQ524,"0.#"),1)=".",FALSE,TRUE)</formula>
    </cfRule>
    <cfRule type="expression" dxfId="1732" priority="1424">
      <formula>IF(RIGHT(TEXT(AQ524,"0.#"),1)=".",TRUE,FALSE)</formula>
    </cfRule>
  </conditionalFormatting>
  <conditionalFormatting sqref="AQ522">
    <cfRule type="expression" dxfId="1731" priority="1421">
      <formula>IF(RIGHT(TEXT(AQ522,"0.#"),1)=".",FALSE,TRUE)</formula>
    </cfRule>
    <cfRule type="expression" dxfId="1730" priority="1422">
      <formula>IF(RIGHT(TEXT(AQ522,"0.#"),1)=".",TRUE,FALSE)</formula>
    </cfRule>
  </conditionalFormatting>
  <conditionalFormatting sqref="AE527">
    <cfRule type="expression" dxfId="1729" priority="1419">
      <formula>IF(RIGHT(TEXT(AE527,"0.#"),1)=".",FALSE,TRUE)</formula>
    </cfRule>
    <cfRule type="expression" dxfId="1728" priority="1420">
      <formula>IF(RIGHT(TEXT(AE527,"0.#"),1)=".",TRUE,FALSE)</formula>
    </cfRule>
  </conditionalFormatting>
  <conditionalFormatting sqref="AE528">
    <cfRule type="expression" dxfId="1727" priority="1417">
      <formula>IF(RIGHT(TEXT(AE528,"0.#"),1)=".",FALSE,TRUE)</formula>
    </cfRule>
    <cfRule type="expression" dxfId="1726" priority="1418">
      <formula>IF(RIGHT(TEXT(AE528,"0.#"),1)=".",TRUE,FALSE)</formula>
    </cfRule>
  </conditionalFormatting>
  <conditionalFormatting sqref="AE529">
    <cfRule type="expression" dxfId="1725" priority="1415">
      <formula>IF(RIGHT(TEXT(AE529,"0.#"),1)=".",FALSE,TRUE)</formula>
    </cfRule>
    <cfRule type="expression" dxfId="1724" priority="1416">
      <formula>IF(RIGHT(TEXT(AE529,"0.#"),1)=".",TRUE,FALSE)</formula>
    </cfRule>
  </conditionalFormatting>
  <conditionalFormatting sqref="AU527">
    <cfRule type="expression" dxfId="1723" priority="1407">
      <formula>IF(RIGHT(TEXT(AU527,"0.#"),1)=".",FALSE,TRUE)</formula>
    </cfRule>
    <cfRule type="expression" dxfId="1722" priority="1408">
      <formula>IF(RIGHT(TEXT(AU527,"0.#"),1)=".",TRUE,FALSE)</formula>
    </cfRule>
  </conditionalFormatting>
  <conditionalFormatting sqref="AU528">
    <cfRule type="expression" dxfId="1721" priority="1405">
      <formula>IF(RIGHT(TEXT(AU528,"0.#"),1)=".",FALSE,TRUE)</formula>
    </cfRule>
    <cfRule type="expression" dxfId="1720" priority="1406">
      <formula>IF(RIGHT(TEXT(AU528,"0.#"),1)=".",TRUE,FALSE)</formula>
    </cfRule>
  </conditionalFormatting>
  <conditionalFormatting sqref="AU529">
    <cfRule type="expression" dxfId="1719" priority="1403">
      <formula>IF(RIGHT(TEXT(AU529,"0.#"),1)=".",FALSE,TRUE)</formula>
    </cfRule>
    <cfRule type="expression" dxfId="1718" priority="1404">
      <formula>IF(RIGHT(TEXT(AU529,"0.#"),1)=".",TRUE,FALSE)</formula>
    </cfRule>
  </conditionalFormatting>
  <conditionalFormatting sqref="AQ528">
    <cfRule type="expression" dxfId="1717" priority="1395">
      <formula>IF(RIGHT(TEXT(AQ528,"0.#"),1)=".",FALSE,TRUE)</formula>
    </cfRule>
    <cfRule type="expression" dxfId="1716" priority="1396">
      <formula>IF(RIGHT(TEXT(AQ528,"0.#"),1)=".",TRUE,FALSE)</formula>
    </cfRule>
  </conditionalFormatting>
  <conditionalFormatting sqref="AQ529">
    <cfRule type="expression" dxfId="1715" priority="1393">
      <formula>IF(RIGHT(TEXT(AQ529,"0.#"),1)=".",FALSE,TRUE)</formula>
    </cfRule>
    <cfRule type="expression" dxfId="1714" priority="1394">
      <formula>IF(RIGHT(TEXT(AQ529,"0.#"),1)=".",TRUE,FALSE)</formula>
    </cfRule>
  </conditionalFormatting>
  <conditionalFormatting sqref="AQ527">
    <cfRule type="expression" dxfId="1713" priority="1391">
      <formula>IF(RIGHT(TEXT(AQ527,"0.#"),1)=".",FALSE,TRUE)</formula>
    </cfRule>
    <cfRule type="expression" dxfId="1712" priority="1392">
      <formula>IF(RIGHT(TEXT(AQ527,"0.#"),1)=".",TRUE,FALSE)</formula>
    </cfRule>
  </conditionalFormatting>
  <conditionalFormatting sqref="AE532">
    <cfRule type="expression" dxfId="1711" priority="1389">
      <formula>IF(RIGHT(TEXT(AE532,"0.#"),1)=".",FALSE,TRUE)</formula>
    </cfRule>
    <cfRule type="expression" dxfId="1710" priority="1390">
      <formula>IF(RIGHT(TEXT(AE532,"0.#"),1)=".",TRUE,FALSE)</formula>
    </cfRule>
  </conditionalFormatting>
  <conditionalFormatting sqref="AM534">
    <cfRule type="expression" dxfId="1709" priority="1379">
      <formula>IF(RIGHT(TEXT(AM534,"0.#"),1)=".",FALSE,TRUE)</formula>
    </cfRule>
    <cfRule type="expression" dxfId="1708" priority="1380">
      <formula>IF(RIGHT(TEXT(AM534,"0.#"),1)=".",TRUE,FALSE)</formula>
    </cfRule>
  </conditionalFormatting>
  <conditionalFormatting sqref="AE533">
    <cfRule type="expression" dxfId="1707" priority="1387">
      <formula>IF(RIGHT(TEXT(AE533,"0.#"),1)=".",FALSE,TRUE)</formula>
    </cfRule>
    <cfRule type="expression" dxfId="1706" priority="1388">
      <formula>IF(RIGHT(TEXT(AE533,"0.#"),1)=".",TRUE,FALSE)</formula>
    </cfRule>
  </conditionalFormatting>
  <conditionalFormatting sqref="AE534">
    <cfRule type="expression" dxfId="1705" priority="1385">
      <formula>IF(RIGHT(TEXT(AE534,"0.#"),1)=".",FALSE,TRUE)</formula>
    </cfRule>
    <cfRule type="expression" dxfId="1704" priority="1386">
      <formula>IF(RIGHT(TEXT(AE534,"0.#"),1)=".",TRUE,FALSE)</formula>
    </cfRule>
  </conditionalFormatting>
  <conditionalFormatting sqref="AM532">
    <cfRule type="expression" dxfId="1703" priority="1383">
      <formula>IF(RIGHT(TEXT(AM532,"0.#"),1)=".",FALSE,TRUE)</formula>
    </cfRule>
    <cfRule type="expression" dxfId="1702" priority="1384">
      <formula>IF(RIGHT(TEXT(AM532,"0.#"),1)=".",TRUE,FALSE)</formula>
    </cfRule>
  </conditionalFormatting>
  <conditionalFormatting sqref="AM533">
    <cfRule type="expression" dxfId="1701" priority="1381">
      <formula>IF(RIGHT(TEXT(AM533,"0.#"),1)=".",FALSE,TRUE)</formula>
    </cfRule>
    <cfRule type="expression" dxfId="1700" priority="1382">
      <formula>IF(RIGHT(TEXT(AM533,"0.#"),1)=".",TRUE,FALSE)</formula>
    </cfRule>
  </conditionalFormatting>
  <conditionalFormatting sqref="AU532">
    <cfRule type="expression" dxfId="1699" priority="1377">
      <formula>IF(RIGHT(TEXT(AU532,"0.#"),1)=".",FALSE,TRUE)</formula>
    </cfRule>
    <cfRule type="expression" dxfId="1698" priority="1378">
      <formula>IF(RIGHT(TEXT(AU532,"0.#"),1)=".",TRUE,FALSE)</formula>
    </cfRule>
  </conditionalFormatting>
  <conditionalFormatting sqref="AU533">
    <cfRule type="expression" dxfId="1697" priority="1375">
      <formula>IF(RIGHT(TEXT(AU533,"0.#"),1)=".",FALSE,TRUE)</formula>
    </cfRule>
    <cfRule type="expression" dxfId="1696" priority="1376">
      <formula>IF(RIGHT(TEXT(AU533,"0.#"),1)=".",TRUE,FALSE)</formula>
    </cfRule>
  </conditionalFormatting>
  <conditionalFormatting sqref="AU534">
    <cfRule type="expression" dxfId="1695" priority="1373">
      <formula>IF(RIGHT(TEXT(AU534,"0.#"),1)=".",FALSE,TRUE)</formula>
    </cfRule>
    <cfRule type="expression" dxfId="1694" priority="1374">
      <formula>IF(RIGHT(TEXT(AU534,"0.#"),1)=".",TRUE,FALSE)</formula>
    </cfRule>
  </conditionalFormatting>
  <conditionalFormatting sqref="AI534">
    <cfRule type="expression" dxfId="1693" priority="1367">
      <formula>IF(RIGHT(TEXT(AI534,"0.#"),1)=".",FALSE,TRUE)</formula>
    </cfRule>
    <cfRule type="expression" dxfId="1692" priority="1368">
      <formula>IF(RIGHT(TEXT(AI534,"0.#"),1)=".",TRUE,FALSE)</formula>
    </cfRule>
  </conditionalFormatting>
  <conditionalFormatting sqref="AI532">
    <cfRule type="expression" dxfId="1691" priority="1371">
      <formula>IF(RIGHT(TEXT(AI532,"0.#"),1)=".",FALSE,TRUE)</formula>
    </cfRule>
    <cfRule type="expression" dxfId="1690" priority="1372">
      <formula>IF(RIGHT(TEXT(AI532,"0.#"),1)=".",TRUE,FALSE)</formula>
    </cfRule>
  </conditionalFormatting>
  <conditionalFormatting sqref="AI533">
    <cfRule type="expression" dxfId="1689" priority="1369">
      <formula>IF(RIGHT(TEXT(AI533,"0.#"),1)=".",FALSE,TRUE)</formula>
    </cfRule>
    <cfRule type="expression" dxfId="1688" priority="1370">
      <formula>IF(RIGHT(TEXT(AI533,"0.#"),1)=".",TRUE,FALSE)</formula>
    </cfRule>
  </conditionalFormatting>
  <conditionalFormatting sqref="AQ533">
    <cfRule type="expression" dxfId="1687" priority="1365">
      <formula>IF(RIGHT(TEXT(AQ533,"0.#"),1)=".",FALSE,TRUE)</formula>
    </cfRule>
    <cfRule type="expression" dxfId="1686" priority="1366">
      <formula>IF(RIGHT(TEXT(AQ533,"0.#"),1)=".",TRUE,FALSE)</formula>
    </cfRule>
  </conditionalFormatting>
  <conditionalFormatting sqref="AQ534">
    <cfRule type="expression" dxfId="1685" priority="1363">
      <formula>IF(RIGHT(TEXT(AQ534,"0.#"),1)=".",FALSE,TRUE)</formula>
    </cfRule>
    <cfRule type="expression" dxfId="1684" priority="1364">
      <formula>IF(RIGHT(TEXT(AQ534,"0.#"),1)=".",TRUE,FALSE)</formula>
    </cfRule>
  </conditionalFormatting>
  <conditionalFormatting sqref="AQ532">
    <cfRule type="expression" dxfId="1683" priority="1361">
      <formula>IF(RIGHT(TEXT(AQ532,"0.#"),1)=".",FALSE,TRUE)</formula>
    </cfRule>
    <cfRule type="expression" dxfId="1682" priority="1362">
      <formula>IF(RIGHT(TEXT(AQ532,"0.#"),1)=".",TRUE,FALSE)</formula>
    </cfRule>
  </conditionalFormatting>
  <conditionalFormatting sqref="AE541">
    <cfRule type="expression" dxfId="1681" priority="1359">
      <formula>IF(RIGHT(TEXT(AE541,"0.#"),1)=".",FALSE,TRUE)</formula>
    </cfRule>
    <cfRule type="expression" dxfId="1680" priority="1360">
      <formula>IF(RIGHT(TEXT(AE541,"0.#"),1)=".",TRUE,FALSE)</formula>
    </cfRule>
  </conditionalFormatting>
  <conditionalFormatting sqref="AE542">
    <cfRule type="expression" dxfId="1679" priority="1357">
      <formula>IF(RIGHT(TEXT(AE542,"0.#"),1)=".",FALSE,TRUE)</formula>
    </cfRule>
    <cfRule type="expression" dxfId="1678" priority="1358">
      <formula>IF(RIGHT(TEXT(AE542,"0.#"),1)=".",TRUE,FALSE)</formula>
    </cfRule>
  </conditionalFormatting>
  <conditionalFormatting sqref="AE543">
    <cfRule type="expression" dxfId="1677" priority="1355">
      <formula>IF(RIGHT(TEXT(AE543,"0.#"),1)=".",FALSE,TRUE)</formula>
    </cfRule>
    <cfRule type="expression" dxfId="1676" priority="1356">
      <formula>IF(RIGHT(TEXT(AE543,"0.#"),1)=".",TRUE,FALSE)</formula>
    </cfRule>
  </conditionalFormatting>
  <conditionalFormatting sqref="AU541">
    <cfRule type="expression" dxfId="1675" priority="1347">
      <formula>IF(RIGHT(TEXT(AU541,"0.#"),1)=".",FALSE,TRUE)</formula>
    </cfRule>
    <cfRule type="expression" dxfId="1674" priority="1348">
      <formula>IF(RIGHT(TEXT(AU541,"0.#"),1)=".",TRUE,FALSE)</formula>
    </cfRule>
  </conditionalFormatting>
  <conditionalFormatting sqref="AU542">
    <cfRule type="expression" dxfId="1673" priority="1345">
      <formula>IF(RIGHT(TEXT(AU542,"0.#"),1)=".",FALSE,TRUE)</formula>
    </cfRule>
    <cfRule type="expression" dxfId="1672" priority="1346">
      <formula>IF(RIGHT(TEXT(AU542,"0.#"),1)=".",TRUE,FALSE)</formula>
    </cfRule>
  </conditionalFormatting>
  <conditionalFormatting sqref="AU543">
    <cfRule type="expression" dxfId="1671" priority="1343">
      <formula>IF(RIGHT(TEXT(AU543,"0.#"),1)=".",FALSE,TRUE)</formula>
    </cfRule>
    <cfRule type="expression" dxfId="1670" priority="1344">
      <formula>IF(RIGHT(TEXT(AU543,"0.#"),1)=".",TRUE,FALSE)</formula>
    </cfRule>
  </conditionalFormatting>
  <conditionalFormatting sqref="AQ542">
    <cfRule type="expression" dxfId="1669" priority="1335">
      <formula>IF(RIGHT(TEXT(AQ542,"0.#"),1)=".",FALSE,TRUE)</formula>
    </cfRule>
    <cfRule type="expression" dxfId="1668" priority="1336">
      <formula>IF(RIGHT(TEXT(AQ542,"0.#"),1)=".",TRUE,FALSE)</formula>
    </cfRule>
  </conditionalFormatting>
  <conditionalFormatting sqref="AQ543">
    <cfRule type="expression" dxfId="1667" priority="1333">
      <formula>IF(RIGHT(TEXT(AQ543,"0.#"),1)=".",FALSE,TRUE)</formula>
    </cfRule>
    <cfRule type="expression" dxfId="1666" priority="1334">
      <formula>IF(RIGHT(TEXT(AQ543,"0.#"),1)=".",TRUE,FALSE)</formula>
    </cfRule>
  </conditionalFormatting>
  <conditionalFormatting sqref="AQ541">
    <cfRule type="expression" dxfId="1665" priority="1331">
      <formula>IF(RIGHT(TEXT(AQ541,"0.#"),1)=".",FALSE,TRUE)</formula>
    </cfRule>
    <cfRule type="expression" dxfId="1664" priority="1332">
      <formula>IF(RIGHT(TEXT(AQ541,"0.#"),1)=".",TRUE,FALSE)</formula>
    </cfRule>
  </conditionalFormatting>
  <conditionalFormatting sqref="AE566">
    <cfRule type="expression" dxfId="1663" priority="1329">
      <formula>IF(RIGHT(TEXT(AE566,"0.#"),1)=".",FALSE,TRUE)</formula>
    </cfRule>
    <cfRule type="expression" dxfId="1662" priority="1330">
      <formula>IF(RIGHT(TEXT(AE566,"0.#"),1)=".",TRUE,FALSE)</formula>
    </cfRule>
  </conditionalFormatting>
  <conditionalFormatting sqref="AE567">
    <cfRule type="expression" dxfId="1661" priority="1327">
      <formula>IF(RIGHT(TEXT(AE567,"0.#"),1)=".",FALSE,TRUE)</formula>
    </cfRule>
    <cfRule type="expression" dxfId="1660" priority="1328">
      <formula>IF(RIGHT(TEXT(AE567,"0.#"),1)=".",TRUE,FALSE)</formula>
    </cfRule>
  </conditionalFormatting>
  <conditionalFormatting sqref="AE568">
    <cfRule type="expression" dxfId="1659" priority="1325">
      <formula>IF(RIGHT(TEXT(AE568,"0.#"),1)=".",FALSE,TRUE)</formula>
    </cfRule>
    <cfRule type="expression" dxfId="1658" priority="1326">
      <formula>IF(RIGHT(TEXT(AE568,"0.#"),1)=".",TRUE,FALSE)</formula>
    </cfRule>
  </conditionalFormatting>
  <conditionalFormatting sqref="AU566">
    <cfRule type="expression" dxfId="1657" priority="1317">
      <formula>IF(RIGHT(TEXT(AU566,"0.#"),1)=".",FALSE,TRUE)</formula>
    </cfRule>
    <cfRule type="expression" dxfId="1656" priority="1318">
      <formula>IF(RIGHT(TEXT(AU566,"0.#"),1)=".",TRUE,FALSE)</formula>
    </cfRule>
  </conditionalFormatting>
  <conditionalFormatting sqref="AU567">
    <cfRule type="expression" dxfId="1655" priority="1315">
      <formula>IF(RIGHT(TEXT(AU567,"0.#"),1)=".",FALSE,TRUE)</formula>
    </cfRule>
    <cfRule type="expression" dxfId="1654" priority="1316">
      <formula>IF(RIGHT(TEXT(AU567,"0.#"),1)=".",TRUE,FALSE)</formula>
    </cfRule>
  </conditionalFormatting>
  <conditionalFormatting sqref="AU568">
    <cfRule type="expression" dxfId="1653" priority="1313">
      <formula>IF(RIGHT(TEXT(AU568,"0.#"),1)=".",FALSE,TRUE)</formula>
    </cfRule>
    <cfRule type="expression" dxfId="1652" priority="1314">
      <formula>IF(RIGHT(TEXT(AU568,"0.#"),1)=".",TRUE,FALSE)</formula>
    </cfRule>
  </conditionalFormatting>
  <conditionalFormatting sqref="AQ567">
    <cfRule type="expression" dxfId="1651" priority="1305">
      <formula>IF(RIGHT(TEXT(AQ567,"0.#"),1)=".",FALSE,TRUE)</formula>
    </cfRule>
    <cfRule type="expression" dxfId="1650" priority="1306">
      <formula>IF(RIGHT(TEXT(AQ567,"0.#"),1)=".",TRUE,FALSE)</formula>
    </cfRule>
  </conditionalFormatting>
  <conditionalFormatting sqref="AQ568">
    <cfRule type="expression" dxfId="1649" priority="1303">
      <formula>IF(RIGHT(TEXT(AQ568,"0.#"),1)=".",FALSE,TRUE)</formula>
    </cfRule>
    <cfRule type="expression" dxfId="1648" priority="1304">
      <formula>IF(RIGHT(TEXT(AQ568,"0.#"),1)=".",TRUE,FALSE)</formula>
    </cfRule>
  </conditionalFormatting>
  <conditionalFormatting sqref="AQ566">
    <cfRule type="expression" dxfId="1647" priority="1301">
      <formula>IF(RIGHT(TEXT(AQ566,"0.#"),1)=".",FALSE,TRUE)</formula>
    </cfRule>
    <cfRule type="expression" dxfId="1646" priority="1302">
      <formula>IF(RIGHT(TEXT(AQ566,"0.#"),1)=".",TRUE,FALSE)</formula>
    </cfRule>
  </conditionalFormatting>
  <conditionalFormatting sqref="AE546">
    <cfRule type="expression" dxfId="1645" priority="1299">
      <formula>IF(RIGHT(TEXT(AE546,"0.#"),1)=".",FALSE,TRUE)</formula>
    </cfRule>
    <cfRule type="expression" dxfId="1644" priority="1300">
      <formula>IF(RIGHT(TEXT(AE546,"0.#"),1)=".",TRUE,FALSE)</formula>
    </cfRule>
  </conditionalFormatting>
  <conditionalFormatting sqref="AE547">
    <cfRule type="expression" dxfId="1643" priority="1297">
      <formula>IF(RIGHT(TEXT(AE547,"0.#"),1)=".",FALSE,TRUE)</formula>
    </cfRule>
    <cfRule type="expression" dxfId="1642" priority="1298">
      <formula>IF(RIGHT(TEXT(AE547,"0.#"),1)=".",TRUE,FALSE)</formula>
    </cfRule>
  </conditionalFormatting>
  <conditionalFormatting sqref="AE548">
    <cfRule type="expression" dxfId="1641" priority="1295">
      <formula>IF(RIGHT(TEXT(AE548,"0.#"),1)=".",FALSE,TRUE)</formula>
    </cfRule>
    <cfRule type="expression" dxfId="1640" priority="1296">
      <formula>IF(RIGHT(TEXT(AE548,"0.#"),1)=".",TRUE,FALSE)</formula>
    </cfRule>
  </conditionalFormatting>
  <conditionalFormatting sqref="AU546">
    <cfRule type="expression" dxfId="1639" priority="1287">
      <formula>IF(RIGHT(TEXT(AU546,"0.#"),1)=".",FALSE,TRUE)</formula>
    </cfRule>
    <cfRule type="expression" dxfId="1638" priority="1288">
      <formula>IF(RIGHT(TEXT(AU546,"0.#"),1)=".",TRUE,FALSE)</formula>
    </cfRule>
  </conditionalFormatting>
  <conditionalFormatting sqref="AU547">
    <cfRule type="expression" dxfId="1637" priority="1285">
      <formula>IF(RIGHT(TEXT(AU547,"0.#"),1)=".",FALSE,TRUE)</formula>
    </cfRule>
    <cfRule type="expression" dxfId="1636" priority="1286">
      <formula>IF(RIGHT(TEXT(AU547,"0.#"),1)=".",TRUE,FALSE)</formula>
    </cfRule>
  </conditionalFormatting>
  <conditionalFormatting sqref="AU548">
    <cfRule type="expression" dxfId="1635" priority="1283">
      <formula>IF(RIGHT(TEXT(AU548,"0.#"),1)=".",FALSE,TRUE)</formula>
    </cfRule>
    <cfRule type="expression" dxfId="1634" priority="1284">
      <formula>IF(RIGHT(TEXT(AU548,"0.#"),1)=".",TRUE,FALSE)</formula>
    </cfRule>
  </conditionalFormatting>
  <conditionalFormatting sqref="AQ547">
    <cfRule type="expression" dxfId="1633" priority="1275">
      <formula>IF(RIGHT(TEXT(AQ547,"0.#"),1)=".",FALSE,TRUE)</formula>
    </cfRule>
    <cfRule type="expression" dxfId="1632" priority="1276">
      <formula>IF(RIGHT(TEXT(AQ547,"0.#"),1)=".",TRUE,FALSE)</formula>
    </cfRule>
  </conditionalFormatting>
  <conditionalFormatting sqref="AQ546">
    <cfRule type="expression" dxfId="1631" priority="1271">
      <formula>IF(RIGHT(TEXT(AQ546,"0.#"),1)=".",FALSE,TRUE)</formula>
    </cfRule>
    <cfRule type="expression" dxfId="1630" priority="1272">
      <formula>IF(RIGHT(TEXT(AQ546,"0.#"),1)=".",TRUE,FALSE)</formula>
    </cfRule>
  </conditionalFormatting>
  <conditionalFormatting sqref="AE551">
    <cfRule type="expression" dxfId="1629" priority="1269">
      <formula>IF(RIGHT(TEXT(AE551,"0.#"),1)=".",FALSE,TRUE)</formula>
    </cfRule>
    <cfRule type="expression" dxfId="1628" priority="1270">
      <formula>IF(RIGHT(TEXT(AE551,"0.#"),1)=".",TRUE,FALSE)</formula>
    </cfRule>
  </conditionalFormatting>
  <conditionalFormatting sqref="AE553">
    <cfRule type="expression" dxfId="1627" priority="1265">
      <formula>IF(RIGHT(TEXT(AE553,"0.#"),1)=".",FALSE,TRUE)</formula>
    </cfRule>
    <cfRule type="expression" dxfId="1626" priority="1266">
      <formula>IF(RIGHT(TEXT(AE553,"0.#"),1)=".",TRUE,FALSE)</formula>
    </cfRule>
  </conditionalFormatting>
  <conditionalFormatting sqref="AU551">
    <cfRule type="expression" dxfId="1625" priority="1257">
      <formula>IF(RIGHT(TEXT(AU551,"0.#"),1)=".",FALSE,TRUE)</formula>
    </cfRule>
    <cfRule type="expression" dxfId="1624" priority="1258">
      <formula>IF(RIGHT(TEXT(AU551,"0.#"),1)=".",TRUE,FALSE)</formula>
    </cfRule>
  </conditionalFormatting>
  <conditionalFormatting sqref="AU553">
    <cfRule type="expression" dxfId="1623" priority="1253">
      <formula>IF(RIGHT(TEXT(AU553,"0.#"),1)=".",FALSE,TRUE)</formula>
    </cfRule>
    <cfRule type="expression" dxfId="1622" priority="1254">
      <formula>IF(RIGHT(TEXT(AU553,"0.#"),1)=".",TRUE,FALSE)</formula>
    </cfRule>
  </conditionalFormatting>
  <conditionalFormatting sqref="AQ552">
    <cfRule type="expression" dxfId="1621" priority="1245">
      <formula>IF(RIGHT(TEXT(AQ552,"0.#"),1)=".",FALSE,TRUE)</formula>
    </cfRule>
    <cfRule type="expression" dxfId="1620" priority="1246">
      <formula>IF(RIGHT(TEXT(AQ552,"0.#"),1)=".",TRUE,FALSE)</formula>
    </cfRule>
  </conditionalFormatting>
  <conditionalFormatting sqref="AU561">
    <cfRule type="expression" dxfId="1619" priority="1197">
      <formula>IF(RIGHT(TEXT(AU561,"0.#"),1)=".",FALSE,TRUE)</formula>
    </cfRule>
    <cfRule type="expression" dxfId="1618" priority="1198">
      <formula>IF(RIGHT(TEXT(AU561,"0.#"),1)=".",TRUE,FALSE)</formula>
    </cfRule>
  </conditionalFormatting>
  <conditionalFormatting sqref="AU562">
    <cfRule type="expression" dxfId="1617" priority="1195">
      <formula>IF(RIGHT(TEXT(AU562,"0.#"),1)=".",FALSE,TRUE)</formula>
    </cfRule>
    <cfRule type="expression" dxfId="1616" priority="1196">
      <formula>IF(RIGHT(TEXT(AU562,"0.#"),1)=".",TRUE,FALSE)</formula>
    </cfRule>
  </conditionalFormatting>
  <conditionalFormatting sqref="AU563">
    <cfRule type="expression" dxfId="1615" priority="1193">
      <formula>IF(RIGHT(TEXT(AU563,"0.#"),1)=".",FALSE,TRUE)</formula>
    </cfRule>
    <cfRule type="expression" dxfId="1614" priority="1194">
      <formula>IF(RIGHT(TEXT(AU563,"0.#"),1)=".",TRUE,FALSE)</formula>
    </cfRule>
  </conditionalFormatting>
  <conditionalFormatting sqref="AQ562">
    <cfRule type="expression" dxfId="1613" priority="1185">
      <formula>IF(RIGHT(TEXT(AQ562,"0.#"),1)=".",FALSE,TRUE)</formula>
    </cfRule>
    <cfRule type="expression" dxfId="1612" priority="1186">
      <formula>IF(RIGHT(TEXT(AQ562,"0.#"),1)=".",TRUE,FALSE)</formula>
    </cfRule>
  </conditionalFormatting>
  <conditionalFormatting sqref="AQ563">
    <cfRule type="expression" dxfId="1611" priority="1183">
      <formula>IF(RIGHT(TEXT(AQ563,"0.#"),1)=".",FALSE,TRUE)</formula>
    </cfRule>
    <cfRule type="expression" dxfId="1610" priority="1184">
      <formula>IF(RIGHT(TEXT(AQ563,"0.#"),1)=".",TRUE,FALSE)</formula>
    </cfRule>
  </conditionalFormatting>
  <conditionalFormatting sqref="AQ561">
    <cfRule type="expression" dxfId="1609" priority="1181">
      <formula>IF(RIGHT(TEXT(AQ561,"0.#"),1)=".",FALSE,TRUE)</formula>
    </cfRule>
    <cfRule type="expression" dxfId="1608" priority="1182">
      <formula>IF(RIGHT(TEXT(AQ561,"0.#"),1)=".",TRUE,FALSE)</formula>
    </cfRule>
  </conditionalFormatting>
  <conditionalFormatting sqref="AE571">
    <cfRule type="expression" dxfId="1607" priority="1179">
      <formula>IF(RIGHT(TEXT(AE571,"0.#"),1)=".",FALSE,TRUE)</formula>
    </cfRule>
    <cfRule type="expression" dxfId="1606" priority="1180">
      <formula>IF(RIGHT(TEXT(AE571,"0.#"),1)=".",TRUE,FALSE)</formula>
    </cfRule>
  </conditionalFormatting>
  <conditionalFormatting sqref="AE572">
    <cfRule type="expression" dxfId="1605" priority="1177">
      <formula>IF(RIGHT(TEXT(AE572,"0.#"),1)=".",FALSE,TRUE)</formula>
    </cfRule>
    <cfRule type="expression" dxfId="1604" priority="1178">
      <formula>IF(RIGHT(TEXT(AE572,"0.#"),1)=".",TRUE,FALSE)</formula>
    </cfRule>
  </conditionalFormatting>
  <conditionalFormatting sqref="AE573">
    <cfRule type="expression" dxfId="1603" priority="1175">
      <formula>IF(RIGHT(TEXT(AE573,"0.#"),1)=".",FALSE,TRUE)</formula>
    </cfRule>
    <cfRule type="expression" dxfId="1602" priority="1176">
      <formula>IF(RIGHT(TEXT(AE573,"0.#"),1)=".",TRUE,FALSE)</formula>
    </cfRule>
  </conditionalFormatting>
  <conditionalFormatting sqref="AU571">
    <cfRule type="expression" dxfId="1601" priority="1167">
      <formula>IF(RIGHT(TEXT(AU571,"0.#"),1)=".",FALSE,TRUE)</formula>
    </cfRule>
    <cfRule type="expression" dxfId="1600" priority="1168">
      <formula>IF(RIGHT(TEXT(AU571,"0.#"),1)=".",TRUE,FALSE)</formula>
    </cfRule>
  </conditionalFormatting>
  <conditionalFormatting sqref="AU572">
    <cfRule type="expression" dxfId="1599" priority="1165">
      <formula>IF(RIGHT(TEXT(AU572,"0.#"),1)=".",FALSE,TRUE)</formula>
    </cfRule>
    <cfRule type="expression" dxfId="1598" priority="1166">
      <formula>IF(RIGHT(TEXT(AU572,"0.#"),1)=".",TRUE,FALSE)</formula>
    </cfRule>
  </conditionalFormatting>
  <conditionalFormatting sqref="AU573">
    <cfRule type="expression" dxfId="1597" priority="1163">
      <formula>IF(RIGHT(TEXT(AU573,"0.#"),1)=".",FALSE,TRUE)</formula>
    </cfRule>
    <cfRule type="expression" dxfId="1596" priority="1164">
      <formula>IF(RIGHT(TEXT(AU573,"0.#"),1)=".",TRUE,FALSE)</formula>
    </cfRule>
  </conditionalFormatting>
  <conditionalFormatting sqref="AQ572">
    <cfRule type="expression" dxfId="1595" priority="1155">
      <formula>IF(RIGHT(TEXT(AQ572,"0.#"),1)=".",FALSE,TRUE)</formula>
    </cfRule>
    <cfRule type="expression" dxfId="1594" priority="1156">
      <formula>IF(RIGHT(TEXT(AQ572,"0.#"),1)=".",TRUE,FALSE)</formula>
    </cfRule>
  </conditionalFormatting>
  <conditionalFormatting sqref="AQ573">
    <cfRule type="expression" dxfId="1593" priority="1153">
      <formula>IF(RIGHT(TEXT(AQ573,"0.#"),1)=".",FALSE,TRUE)</formula>
    </cfRule>
    <cfRule type="expression" dxfId="1592" priority="1154">
      <formula>IF(RIGHT(TEXT(AQ573,"0.#"),1)=".",TRUE,FALSE)</formula>
    </cfRule>
  </conditionalFormatting>
  <conditionalFormatting sqref="AQ571">
    <cfRule type="expression" dxfId="1591" priority="1151">
      <formula>IF(RIGHT(TEXT(AQ571,"0.#"),1)=".",FALSE,TRUE)</formula>
    </cfRule>
    <cfRule type="expression" dxfId="1590" priority="1152">
      <formula>IF(RIGHT(TEXT(AQ571,"0.#"),1)=".",TRUE,FALSE)</formula>
    </cfRule>
  </conditionalFormatting>
  <conditionalFormatting sqref="AE576">
    <cfRule type="expression" dxfId="1589" priority="1149">
      <formula>IF(RIGHT(TEXT(AE576,"0.#"),1)=".",FALSE,TRUE)</formula>
    </cfRule>
    <cfRule type="expression" dxfId="1588" priority="1150">
      <formula>IF(RIGHT(TEXT(AE576,"0.#"),1)=".",TRUE,FALSE)</formula>
    </cfRule>
  </conditionalFormatting>
  <conditionalFormatting sqref="AE577">
    <cfRule type="expression" dxfId="1587" priority="1147">
      <formula>IF(RIGHT(TEXT(AE577,"0.#"),1)=".",FALSE,TRUE)</formula>
    </cfRule>
    <cfRule type="expression" dxfId="1586" priority="1148">
      <formula>IF(RIGHT(TEXT(AE577,"0.#"),1)=".",TRUE,FALSE)</formula>
    </cfRule>
  </conditionalFormatting>
  <conditionalFormatting sqref="AE578">
    <cfRule type="expression" dxfId="1585" priority="1145">
      <formula>IF(RIGHT(TEXT(AE578,"0.#"),1)=".",FALSE,TRUE)</formula>
    </cfRule>
    <cfRule type="expression" dxfId="1584" priority="1146">
      <formula>IF(RIGHT(TEXT(AE578,"0.#"),1)=".",TRUE,FALSE)</formula>
    </cfRule>
  </conditionalFormatting>
  <conditionalFormatting sqref="AU576">
    <cfRule type="expression" dxfId="1583" priority="1137">
      <formula>IF(RIGHT(TEXT(AU576,"0.#"),1)=".",FALSE,TRUE)</formula>
    </cfRule>
    <cfRule type="expression" dxfId="1582" priority="1138">
      <formula>IF(RIGHT(TEXT(AU576,"0.#"),1)=".",TRUE,FALSE)</formula>
    </cfRule>
  </conditionalFormatting>
  <conditionalFormatting sqref="AU577">
    <cfRule type="expression" dxfId="1581" priority="1135">
      <formula>IF(RIGHT(TEXT(AU577,"0.#"),1)=".",FALSE,TRUE)</formula>
    </cfRule>
    <cfRule type="expression" dxfId="1580" priority="1136">
      <formula>IF(RIGHT(TEXT(AU577,"0.#"),1)=".",TRUE,FALSE)</formula>
    </cfRule>
  </conditionalFormatting>
  <conditionalFormatting sqref="AU578">
    <cfRule type="expression" dxfId="1579" priority="1133">
      <formula>IF(RIGHT(TEXT(AU578,"0.#"),1)=".",FALSE,TRUE)</formula>
    </cfRule>
    <cfRule type="expression" dxfId="1578" priority="1134">
      <formula>IF(RIGHT(TEXT(AU578,"0.#"),1)=".",TRUE,FALSE)</formula>
    </cfRule>
  </conditionalFormatting>
  <conditionalFormatting sqref="AQ577">
    <cfRule type="expression" dxfId="1577" priority="1125">
      <formula>IF(RIGHT(TEXT(AQ577,"0.#"),1)=".",FALSE,TRUE)</formula>
    </cfRule>
    <cfRule type="expression" dxfId="1576" priority="1126">
      <formula>IF(RIGHT(TEXT(AQ577,"0.#"),1)=".",TRUE,FALSE)</formula>
    </cfRule>
  </conditionalFormatting>
  <conditionalFormatting sqref="AQ578">
    <cfRule type="expression" dxfId="1575" priority="1123">
      <formula>IF(RIGHT(TEXT(AQ578,"0.#"),1)=".",FALSE,TRUE)</formula>
    </cfRule>
    <cfRule type="expression" dxfId="1574" priority="1124">
      <formula>IF(RIGHT(TEXT(AQ578,"0.#"),1)=".",TRUE,FALSE)</formula>
    </cfRule>
  </conditionalFormatting>
  <conditionalFormatting sqref="AQ576">
    <cfRule type="expression" dxfId="1573" priority="1121">
      <formula>IF(RIGHT(TEXT(AQ576,"0.#"),1)=".",FALSE,TRUE)</formula>
    </cfRule>
    <cfRule type="expression" dxfId="1572" priority="1122">
      <formula>IF(RIGHT(TEXT(AQ576,"0.#"),1)=".",TRUE,FALSE)</formula>
    </cfRule>
  </conditionalFormatting>
  <conditionalFormatting sqref="AE581">
    <cfRule type="expression" dxfId="1571" priority="1119">
      <formula>IF(RIGHT(TEXT(AE581,"0.#"),1)=".",FALSE,TRUE)</formula>
    </cfRule>
    <cfRule type="expression" dxfId="1570" priority="1120">
      <formula>IF(RIGHT(TEXT(AE581,"0.#"),1)=".",TRUE,FALSE)</formula>
    </cfRule>
  </conditionalFormatting>
  <conditionalFormatting sqref="AE582">
    <cfRule type="expression" dxfId="1569" priority="1117">
      <formula>IF(RIGHT(TEXT(AE582,"0.#"),1)=".",FALSE,TRUE)</formula>
    </cfRule>
    <cfRule type="expression" dxfId="1568" priority="1118">
      <formula>IF(RIGHT(TEXT(AE582,"0.#"),1)=".",TRUE,FALSE)</formula>
    </cfRule>
  </conditionalFormatting>
  <conditionalFormatting sqref="AE583">
    <cfRule type="expression" dxfId="1567" priority="1115">
      <formula>IF(RIGHT(TEXT(AE583,"0.#"),1)=".",FALSE,TRUE)</formula>
    </cfRule>
    <cfRule type="expression" dxfId="1566" priority="1116">
      <formula>IF(RIGHT(TEXT(AE583,"0.#"),1)=".",TRUE,FALSE)</formula>
    </cfRule>
  </conditionalFormatting>
  <conditionalFormatting sqref="AU581">
    <cfRule type="expression" dxfId="1565" priority="1107">
      <formula>IF(RIGHT(TEXT(AU581,"0.#"),1)=".",FALSE,TRUE)</formula>
    </cfRule>
    <cfRule type="expression" dxfId="1564" priority="1108">
      <formula>IF(RIGHT(TEXT(AU581,"0.#"),1)=".",TRUE,FALSE)</formula>
    </cfRule>
  </conditionalFormatting>
  <conditionalFormatting sqref="AQ582">
    <cfRule type="expression" dxfId="1563" priority="1095">
      <formula>IF(RIGHT(TEXT(AQ582,"0.#"),1)=".",FALSE,TRUE)</formula>
    </cfRule>
    <cfRule type="expression" dxfId="1562" priority="1096">
      <formula>IF(RIGHT(TEXT(AQ582,"0.#"),1)=".",TRUE,FALSE)</formula>
    </cfRule>
  </conditionalFormatting>
  <conditionalFormatting sqref="AQ583">
    <cfRule type="expression" dxfId="1561" priority="1093">
      <formula>IF(RIGHT(TEXT(AQ583,"0.#"),1)=".",FALSE,TRUE)</formula>
    </cfRule>
    <cfRule type="expression" dxfId="1560" priority="1094">
      <formula>IF(RIGHT(TEXT(AQ583,"0.#"),1)=".",TRUE,FALSE)</formula>
    </cfRule>
  </conditionalFormatting>
  <conditionalFormatting sqref="AQ581">
    <cfRule type="expression" dxfId="1559" priority="1091">
      <formula>IF(RIGHT(TEXT(AQ581,"0.#"),1)=".",FALSE,TRUE)</formula>
    </cfRule>
    <cfRule type="expression" dxfId="1558" priority="1092">
      <formula>IF(RIGHT(TEXT(AQ581,"0.#"),1)=".",TRUE,FALSE)</formula>
    </cfRule>
  </conditionalFormatting>
  <conditionalFormatting sqref="AE586">
    <cfRule type="expression" dxfId="1557" priority="1089">
      <formula>IF(RIGHT(TEXT(AE586,"0.#"),1)=".",FALSE,TRUE)</formula>
    </cfRule>
    <cfRule type="expression" dxfId="1556" priority="1090">
      <formula>IF(RIGHT(TEXT(AE586,"0.#"),1)=".",TRUE,FALSE)</formula>
    </cfRule>
  </conditionalFormatting>
  <conditionalFormatting sqref="AM588">
    <cfRule type="expression" dxfId="1555" priority="1079">
      <formula>IF(RIGHT(TEXT(AM588,"0.#"),1)=".",FALSE,TRUE)</formula>
    </cfRule>
    <cfRule type="expression" dxfId="1554" priority="1080">
      <formula>IF(RIGHT(TEXT(AM588,"0.#"),1)=".",TRUE,FALSE)</formula>
    </cfRule>
  </conditionalFormatting>
  <conditionalFormatting sqref="AE587">
    <cfRule type="expression" dxfId="1553" priority="1087">
      <formula>IF(RIGHT(TEXT(AE587,"0.#"),1)=".",FALSE,TRUE)</formula>
    </cfRule>
    <cfRule type="expression" dxfId="1552" priority="1088">
      <formula>IF(RIGHT(TEXT(AE587,"0.#"),1)=".",TRUE,FALSE)</formula>
    </cfRule>
  </conditionalFormatting>
  <conditionalFormatting sqref="AE588">
    <cfRule type="expression" dxfId="1551" priority="1085">
      <formula>IF(RIGHT(TEXT(AE588,"0.#"),1)=".",FALSE,TRUE)</formula>
    </cfRule>
    <cfRule type="expression" dxfId="1550" priority="1086">
      <formula>IF(RIGHT(TEXT(AE588,"0.#"),1)=".",TRUE,FALSE)</formula>
    </cfRule>
  </conditionalFormatting>
  <conditionalFormatting sqref="AM586">
    <cfRule type="expression" dxfId="1549" priority="1083">
      <formula>IF(RIGHT(TEXT(AM586,"0.#"),1)=".",FALSE,TRUE)</formula>
    </cfRule>
    <cfRule type="expression" dxfId="1548" priority="1084">
      <formula>IF(RIGHT(TEXT(AM586,"0.#"),1)=".",TRUE,FALSE)</formula>
    </cfRule>
  </conditionalFormatting>
  <conditionalFormatting sqref="AM587">
    <cfRule type="expression" dxfId="1547" priority="1081">
      <formula>IF(RIGHT(TEXT(AM587,"0.#"),1)=".",FALSE,TRUE)</formula>
    </cfRule>
    <cfRule type="expression" dxfId="1546" priority="1082">
      <formula>IF(RIGHT(TEXT(AM587,"0.#"),1)=".",TRUE,FALSE)</formula>
    </cfRule>
  </conditionalFormatting>
  <conditionalFormatting sqref="AU586">
    <cfRule type="expression" dxfId="1545" priority="1077">
      <formula>IF(RIGHT(TEXT(AU586,"0.#"),1)=".",FALSE,TRUE)</formula>
    </cfRule>
    <cfRule type="expression" dxfId="1544" priority="1078">
      <formula>IF(RIGHT(TEXT(AU586,"0.#"),1)=".",TRUE,FALSE)</formula>
    </cfRule>
  </conditionalFormatting>
  <conditionalFormatting sqref="AU587">
    <cfRule type="expression" dxfId="1543" priority="1075">
      <formula>IF(RIGHT(TEXT(AU587,"0.#"),1)=".",FALSE,TRUE)</formula>
    </cfRule>
    <cfRule type="expression" dxfId="1542" priority="1076">
      <formula>IF(RIGHT(TEXT(AU587,"0.#"),1)=".",TRUE,FALSE)</formula>
    </cfRule>
  </conditionalFormatting>
  <conditionalFormatting sqref="AU588">
    <cfRule type="expression" dxfId="1541" priority="1073">
      <formula>IF(RIGHT(TEXT(AU588,"0.#"),1)=".",FALSE,TRUE)</formula>
    </cfRule>
    <cfRule type="expression" dxfId="1540" priority="1074">
      <formula>IF(RIGHT(TEXT(AU588,"0.#"),1)=".",TRUE,FALSE)</formula>
    </cfRule>
  </conditionalFormatting>
  <conditionalFormatting sqref="AI588">
    <cfRule type="expression" dxfId="1539" priority="1067">
      <formula>IF(RIGHT(TEXT(AI588,"0.#"),1)=".",FALSE,TRUE)</formula>
    </cfRule>
    <cfRule type="expression" dxfId="1538" priority="1068">
      <formula>IF(RIGHT(TEXT(AI588,"0.#"),1)=".",TRUE,FALSE)</formula>
    </cfRule>
  </conditionalFormatting>
  <conditionalFormatting sqref="AI586">
    <cfRule type="expression" dxfId="1537" priority="1071">
      <formula>IF(RIGHT(TEXT(AI586,"0.#"),1)=".",FALSE,TRUE)</formula>
    </cfRule>
    <cfRule type="expression" dxfId="1536" priority="1072">
      <formula>IF(RIGHT(TEXT(AI586,"0.#"),1)=".",TRUE,FALSE)</formula>
    </cfRule>
  </conditionalFormatting>
  <conditionalFormatting sqref="AI587">
    <cfRule type="expression" dxfId="1535" priority="1069">
      <formula>IF(RIGHT(TEXT(AI587,"0.#"),1)=".",FALSE,TRUE)</formula>
    </cfRule>
    <cfRule type="expression" dxfId="1534" priority="1070">
      <formula>IF(RIGHT(TEXT(AI587,"0.#"),1)=".",TRUE,FALSE)</formula>
    </cfRule>
  </conditionalFormatting>
  <conditionalFormatting sqref="AQ587">
    <cfRule type="expression" dxfId="1533" priority="1065">
      <formula>IF(RIGHT(TEXT(AQ587,"0.#"),1)=".",FALSE,TRUE)</formula>
    </cfRule>
    <cfRule type="expression" dxfId="1532" priority="1066">
      <formula>IF(RIGHT(TEXT(AQ587,"0.#"),1)=".",TRUE,FALSE)</formula>
    </cfRule>
  </conditionalFormatting>
  <conditionalFormatting sqref="AQ588">
    <cfRule type="expression" dxfId="1531" priority="1063">
      <formula>IF(RIGHT(TEXT(AQ588,"0.#"),1)=".",FALSE,TRUE)</formula>
    </cfRule>
    <cfRule type="expression" dxfId="1530" priority="1064">
      <formula>IF(RIGHT(TEXT(AQ588,"0.#"),1)=".",TRUE,FALSE)</formula>
    </cfRule>
  </conditionalFormatting>
  <conditionalFormatting sqref="AQ586">
    <cfRule type="expression" dxfId="1529" priority="1061">
      <formula>IF(RIGHT(TEXT(AQ586,"0.#"),1)=".",FALSE,TRUE)</formula>
    </cfRule>
    <cfRule type="expression" dxfId="1528" priority="1062">
      <formula>IF(RIGHT(TEXT(AQ586,"0.#"),1)=".",TRUE,FALSE)</formula>
    </cfRule>
  </conditionalFormatting>
  <conditionalFormatting sqref="AE595">
    <cfRule type="expression" dxfId="1527" priority="1059">
      <formula>IF(RIGHT(TEXT(AE595,"0.#"),1)=".",FALSE,TRUE)</formula>
    </cfRule>
    <cfRule type="expression" dxfId="1526" priority="1060">
      <formula>IF(RIGHT(TEXT(AE595,"0.#"),1)=".",TRUE,FALSE)</formula>
    </cfRule>
  </conditionalFormatting>
  <conditionalFormatting sqref="AE596">
    <cfRule type="expression" dxfId="1525" priority="1057">
      <formula>IF(RIGHT(TEXT(AE596,"0.#"),1)=".",FALSE,TRUE)</formula>
    </cfRule>
    <cfRule type="expression" dxfId="1524" priority="1058">
      <formula>IF(RIGHT(TEXT(AE596,"0.#"),1)=".",TRUE,FALSE)</formula>
    </cfRule>
  </conditionalFormatting>
  <conditionalFormatting sqref="AE597">
    <cfRule type="expression" dxfId="1523" priority="1055">
      <formula>IF(RIGHT(TEXT(AE597,"0.#"),1)=".",FALSE,TRUE)</formula>
    </cfRule>
    <cfRule type="expression" dxfId="1522" priority="1056">
      <formula>IF(RIGHT(TEXT(AE597,"0.#"),1)=".",TRUE,FALSE)</formula>
    </cfRule>
  </conditionalFormatting>
  <conditionalFormatting sqref="AU595">
    <cfRule type="expression" dxfId="1521" priority="1047">
      <formula>IF(RIGHT(TEXT(AU595,"0.#"),1)=".",FALSE,TRUE)</formula>
    </cfRule>
    <cfRule type="expression" dxfId="1520" priority="1048">
      <formula>IF(RIGHT(TEXT(AU595,"0.#"),1)=".",TRUE,FALSE)</formula>
    </cfRule>
  </conditionalFormatting>
  <conditionalFormatting sqref="AU596">
    <cfRule type="expression" dxfId="1519" priority="1045">
      <formula>IF(RIGHT(TEXT(AU596,"0.#"),1)=".",FALSE,TRUE)</formula>
    </cfRule>
    <cfRule type="expression" dxfId="1518" priority="1046">
      <formula>IF(RIGHT(TEXT(AU596,"0.#"),1)=".",TRUE,FALSE)</formula>
    </cfRule>
  </conditionalFormatting>
  <conditionalFormatting sqref="AU597">
    <cfRule type="expression" dxfId="1517" priority="1043">
      <formula>IF(RIGHT(TEXT(AU597,"0.#"),1)=".",FALSE,TRUE)</formula>
    </cfRule>
    <cfRule type="expression" dxfId="1516" priority="1044">
      <formula>IF(RIGHT(TEXT(AU597,"0.#"),1)=".",TRUE,FALSE)</formula>
    </cfRule>
  </conditionalFormatting>
  <conditionalFormatting sqref="AQ596">
    <cfRule type="expression" dxfId="1515" priority="1035">
      <formula>IF(RIGHT(TEXT(AQ596,"0.#"),1)=".",FALSE,TRUE)</formula>
    </cfRule>
    <cfRule type="expression" dxfId="1514" priority="1036">
      <formula>IF(RIGHT(TEXT(AQ596,"0.#"),1)=".",TRUE,FALSE)</formula>
    </cfRule>
  </conditionalFormatting>
  <conditionalFormatting sqref="AQ597">
    <cfRule type="expression" dxfId="1513" priority="1033">
      <formula>IF(RIGHT(TEXT(AQ597,"0.#"),1)=".",FALSE,TRUE)</formula>
    </cfRule>
    <cfRule type="expression" dxfId="1512" priority="1034">
      <formula>IF(RIGHT(TEXT(AQ597,"0.#"),1)=".",TRUE,FALSE)</formula>
    </cfRule>
  </conditionalFormatting>
  <conditionalFormatting sqref="AQ595">
    <cfRule type="expression" dxfId="1511" priority="1031">
      <formula>IF(RIGHT(TEXT(AQ595,"0.#"),1)=".",FALSE,TRUE)</formula>
    </cfRule>
    <cfRule type="expression" dxfId="1510" priority="1032">
      <formula>IF(RIGHT(TEXT(AQ595,"0.#"),1)=".",TRUE,FALSE)</formula>
    </cfRule>
  </conditionalFormatting>
  <conditionalFormatting sqref="AE620">
    <cfRule type="expression" dxfId="1509" priority="1029">
      <formula>IF(RIGHT(TEXT(AE620,"0.#"),1)=".",FALSE,TRUE)</formula>
    </cfRule>
    <cfRule type="expression" dxfId="1508" priority="1030">
      <formula>IF(RIGHT(TEXT(AE620,"0.#"),1)=".",TRUE,FALSE)</formula>
    </cfRule>
  </conditionalFormatting>
  <conditionalFormatting sqref="AE621">
    <cfRule type="expression" dxfId="1507" priority="1027">
      <formula>IF(RIGHT(TEXT(AE621,"0.#"),1)=".",FALSE,TRUE)</formula>
    </cfRule>
    <cfRule type="expression" dxfId="1506" priority="1028">
      <formula>IF(RIGHT(TEXT(AE621,"0.#"),1)=".",TRUE,FALSE)</formula>
    </cfRule>
  </conditionalFormatting>
  <conditionalFormatting sqref="AE622">
    <cfRule type="expression" dxfId="1505" priority="1025">
      <formula>IF(RIGHT(TEXT(AE622,"0.#"),1)=".",FALSE,TRUE)</formula>
    </cfRule>
    <cfRule type="expression" dxfId="1504" priority="1026">
      <formula>IF(RIGHT(TEXT(AE622,"0.#"),1)=".",TRUE,FALSE)</formula>
    </cfRule>
  </conditionalFormatting>
  <conditionalFormatting sqref="AU620">
    <cfRule type="expression" dxfId="1503" priority="1017">
      <formula>IF(RIGHT(TEXT(AU620,"0.#"),1)=".",FALSE,TRUE)</formula>
    </cfRule>
    <cfRule type="expression" dxfId="1502" priority="1018">
      <formula>IF(RIGHT(TEXT(AU620,"0.#"),1)=".",TRUE,FALSE)</formula>
    </cfRule>
  </conditionalFormatting>
  <conditionalFormatting sqref="AU621">
    <cfRule type="expression" dxfId="1501" priority="1015">
      <formula>IF(RIGHT(TEXT(AU621,"0.#"),1)=".",FALSE,TRUE)</formula>
    </cfRule>
    <cfRule type="expression" dxfId="1500" priority="1016">
      <formula>IF(RIGHT(TEXT(AU621,"0.#"),1)=".",TRUE,FALSE)</formula>
    </cfRule>
  </conditionalFormatting>
  <conditionalFormatting sqref="AU622">
    <cfRule type="expression" dxfId="1499" priority="1013">
      <formula>IF(RIGHT(TEXT(AU622,"0.#"),1)=".",FALSE,TRUE)</formula>
    </cfRule>
    <cfRule type="expression" dxfId="1498" priority="1014">
      <formula>IF(RIGHT(TEXT(AU622,"0.#"),1)=".",TRUE,FALSE)</formula>
    </cfRule>
  </conditionalFormatting>
  <conditionalFormatting sqref="AQ621">
    <cfRule type="expression" dxfId="1497" priority="1005">
      <formula>IF(RIGHT(TEXT(AQ621,"0.#"),1)=".",FALSE,TRUE)</formula>
    </cfRule>
    <cfRule type="expression" dxfId="1496" priority="1006">
      <formula>IF(RIGHT(TEXT(AQ621,"0.#"),1)=".",TRUE,FALSE)</formula>
    </cfRule>
  </conditionalFormatting>
  <conditionalFormatting sqref="AQ622">
    <cfRule type="expression" dxfId="1495" priority="1003">
      <formula>IF(RIGHT(TEXT(AQ622,"0.#"),1)=".",FALSE,TRUE)</formula>
    </cfRule>
    <cfRule type="expression" dxfId="1494" priority="1004">
      <formula>IF(RIGHT(TEXT(AQ622,"0.#"),1)=".",TRUE,FALSE)</formula>
    </cfRule>
  </conditionalFormatting>
  <conditionalFormatting sqref="AQ620">
    <cfRule type="expression" dxfId="1493" priority="1001">
      <formula>IF(RIGHT(TEXT(AQ620,"0.#"),1)=".",FALSE,TRUE)</formula>
    </cfRule>
    <cfRule type="expression" dxfId="1492" priority="1002">
      <formula>IF(RIGHT(TEXT(AQ620,"0.#"),1)=".",TRUE,FALSE)</formula>
    </cfRule>
  </conditionalFormatting>
  <conditionalFormatting sqref="AE600">
    <cfRule type="expression" dxfId="1491" priority="999">
      <formula>IF(RIGHT(TEXT(AE600,"0.#"),1)=".",FALSE,TRUE)</formula>
    </cfRule>
    <cfRule type="expression" dxfId="1490" priority="1000">
      <formula>IF(RIGHT(TEXT(AE600,"0.#"),1)=".",TRUE,FALSE)</formula>
    </cfRule>
  </conditionalFormatting>
  <conditionalFormatting sqref="AE601">
    <cfRule type="expression" dxfId="1489" priority="997">
      <formula>IF(RIGHT(TEXT(AE601,"0.#"),1)=".",FALSE,TRUE)</formula>
    </cfRule>
    <cfRule type="expression" dxfId="1488" priority="998">
      <formula>IF(RIGHT(TEXT(AE601,"0.#"),1)=".",TRUE,FALSE)</formula>
    </cfRule>
  </conditionalFormatting>
  <conditionalFormatting sqref="AE602">
    <cfRule type="expression" dxfId="1487" priority="995">
      <formula>IF(RIGHT(TEXT(AE602,"0.#"),1)=".",FALSE,TRUE)</formula>
    </cfRule>
    <cfRule type="expression" dxfId="1486" priority="996">
      <formula>IF(RIGHT(TEXT(AE602,"0.#"),1)=".",TRUE,FALSE)</formula>
    </cfRule>
  </conditionalFormatting>
  <conditionalFormatting sqref="AU600">
    <cfRule type="expression" dxfId="1485" priority="987">
      <formula>IF(RIGHT(TEXT(AU600,"0.#"),1)=".",FALSE,TRUE)</formula>
    </cfRule>
    <cfRule type="expression" dxfId="1484" priority="988">
      <formula>IF(RIGHT(TEXT(AU600,"0.#"),1)=".",TRUE,FALSE)</formula>
    </cfRule>
  </conditionalFormatting>
  <conditionalFormatting sqref="AU601">
    <cfRule type="expression" dxfId="1483" priority="985">
      <formula>IF(RIGHT(TEXT(AU601,"0.#"),1)=".",FALSE,TRUE)</formula>
    </cfRule>
    <cfRule type="expression" dxfId="1482" priority="986">
      <formula>IF(RIGHT(TEXT(AU601,"0.#"),1)=".",TRUE,FALSE)</formula>
    </cfRule>
  </conditionalFormatting>
  <conditionalFormatting sqref="AU602">
    <cfRule type="expression" dxfId="1481" priority="983">
      <formula>IF(RIGHT(TEXT(AU602,"0.#"),1)=".",FALSE,TRUE)</formula>
    </cfRule>
    <cfRule type="expression" dxfId="1480" priority="984">
      <formula>IF(RIGHT(TEXT(AU602,"0.#"),1)=".",TRUE,FALSE)</formula>
    </cfRule>
  </conditionalFormatting>
  <conditionalFormatting sqref="AQ601">
    <cfRule type="expression" dxfId="1479" priority="975">
      <formula>IF(RIGHT(TEXT(AQ601,"0.#"),1)=".",FALSE,TRUE)</formula>
    </cfRule>
    <cfRule type="expression" dxfId="1478" priority="976">
      <formula>IF(RIGHT(TEXT(AQ601,"0.#"),1)=".",TRUE,FALSE)</formula>
    </cfRule>
  </conditionalFormatting>
  <conditionalFormatting sqref="AQ602">
    <cfRule type="expression" dxfId="1477" priority="973">
      <formula>IF(RIGHT(TEXT(AQ602,"0.#"),1)=".",FALSE,TRUE)</formula>
    </cfRule>
    <cfRule type="expression" dxfId="1476" priority="974">
      <formula>IF(RIGHT(TEXT(AQ602,"0.#"),1)=".",TRUE,FALSE)</formula>
    </cfRule>
  </conditionalFormatting>
  <conditionalFormatting sqref="AQ600">
    <cfRule type="expression" dxfId="1475" priority="971">
      <formula>IF(RIGHT(TEXT(AQ600,"0.#"),1)=".",FALSE,TRUE)</formula>
    </cfRule>
    <cfRule type="expression" dxfId="1474" priority="972">
      <formula>IF(RIGHT(TEXT(AQ600,"0.#"),1)=".",TRUE,FALSE)</formula>
    </cfRule>
  </conditionalFormatting>
  <conditionalFormatting sqref="AE605">
    <cfRule type="expression" dxfId="1473" priority="969">
      <formula>IF(RIGHT(TEXT(AE605,"0.#"),1)=".",FALSE,TRUE)</formula>
    </cfRule>
    <cfRule type="expression" dxfId="1472" priority="970">
      <formula>IF(RIGHT(TEXT(AE605,"0.#"),1)=".",TRUE,FALSE)</formula>
    </cfRule>
  </conditionalFormatting>
  <conditionalFormatting sqref="AE606">
    <cfRule type="expression" dxfId="1471" priority="967">
      <formula>IF(RIGHT(TEXT(AE606,"0.#"),1)=".",FALSE,TRUE)</formula>
    </cfRule>
    <cfRule type="expression" dxfId="1470" priority="968">
      <formula>IF(RIGHT(TEXT(AE606,"0.#"),1)=".",TRUE,FALSE)</formula>
    </cfRule>
  </conditionalFormatting>
  <conditionalFormatting sqref="AE607">
    <cfRule type="expression" dxfId="1469" priority="965">
      <formula>IF(RIGHT(TEXT(AE607,"0.#"),1)=".",FALSE,TRUE)</formula>
    </cfRule>
    <cfRule type="expression" dxfId="1468" priority="966">
      <formula>IF(RIGHT(TEXT(AE607,"0.#"),1)=".",TRUE,FALSE)</formula>
    </cfRule>
  </conditionalFormatting>
  <conditionalFormatting sqref="AU605">
    <cfRule type="expression" dxfId="1467" priority="957">
      <formula>IF(RIGHT(TEXT(AU605,"0.#"),1)=".",FALSE,TRUE)</formula>
    </cfRule>
    <cfRule type="expression" dxfId="1466" priority="958">
      <formula>IF(RIGHT(TEXT(AU605,"0.#"),1)=".",TRUE,FALSE)</formula>
    </cfRule>
  </conditionalFormatting>
  <conditionalFormatting sqref="AU606">
    <cfRule type="expression" dxfId="1465" priority="955">
      <formula>IF(RIGHT(TEXT(AU606,"0.#"),1)=".",FALSE,TRUE)</formula>
    </cfRule>
    <cfRule type="expression" dxfId="1464" priority="956">
      <formula>IF(RIGHT(TEXT(AU606,"0.#"),1)=".",TRUE,FALSE)</formula>
    </cfRule>
  </conditionalFormatting>
  <conditionalFormatting sqref="AU607">
    <cfRule type="expression" dxfId="1463" priority="953">
      <formula>IF(RIGHT(TEXT(AU607,"0.#"),1)=".",FALSE,TRUE)</formula>
    </cfRule>
    <cfRule type="expression" dxfId="1462" priority="954">
      <formula>IF(RIGHT(TEXT(AU607,"0.#"),1)=".",TRUE,FALSE)</formula>
    </cfRule>
  </conditionalFormatting>
  <conditionalFormatting sqref="AQ606">
    <cfRule type="expression" dxfId="1461" priority="945">
      <formula>IF(RIGHT(TEXT(AQ606,"0.#"),1)=".",FALSE,TRUE)</formula>
    </cfRule>
    <cfRule type="expression" dxfId="1460" priority="946">
      <formula>IF(RIGHT(TEXT(AQ606,"0.#"),1)=".",TRUE,FALSE)</formula>
    </cfRule>
  </conditionalFormatting>
  <conditionalFormatting sqref="AQ607">
    <cfRule type="expression" dxfId="1459" priority="943">
      <formula>IF(RIGHT(TEXT(AQ607,"0.#"),1)=".",FALSE,TRUE)</formula>
    </cfRule>
    <cfRule type="expression" dxfId="1458" priority="944">
      <formula>IF(RIGHT(TEXT(AQ607,"0.#"),1)=".",TRUE,FALSE)</formula>
    </cfRule>
  </conditionalFormatting>
  <conditionalFormatting sqref="AQ605">
    <cfRule type="expression" dxfId="1457" priority="941">
      <formula>IF(RIGHT(TEXT(AQ605,"0.#"),1)=".",FALSE,TRUE)</formula>
    </cfRule>
    <cfRule type="expression" dxfId="1456" priority="942">
      <formula>IF(RIGHT(TEXT(AQ605,"0.#"),1)=".",TRUE,FALSE)</formula>
    </cfRule>
  </conditionalFormatting>
  <conditionalFormatting sqref="AE610">
    <cfRule type="expression" dxfId="1455" priority="939">
      <formula>IF(RIGHT(TEXT(AE610,"0.#"),1)=".",FALSE,TRUE)</formula>
    </cfRule>
    <cfRule type="expression" dxfId="1454" priority="940">
      <formula>IF(RIGHT(TEXT(AE610,"0.#"),1)=".",TRUE,FALSE)</formula>
    </cfRule>
  </conditionalFormatting>
  <conditionalFormatting sqref="AE611">
    <cfRule type="expression" dxfId="1453" priority="937">
      <formula>IF(RIGHT(TEXT(AE611,"0.#"),1)=".",FALSE,TRUE)</formula>
    </cfRule>
    <cfRule type="expression" dxfId="1452" priority="938">
      <formula>IF(RIGHT(TEXT(AE611,"0.#"),1)=".",TRUE,FALSE)</formula>
    </cfRule>
  </conditionalFormatting>
  <conditionalFormatting sqref="AE612">
    <cfRule type="expression" dxfId="1451" priority="935">
      <formula>IF(RIGHT(TEXT(AE612,"0.#"),1)=".",FALSE,TRUE)</formula>
    </cfRule>
    <cfRule type="expression" dxfId="1450" priority="936">
      <formula>IF(RIGHT(TEXT(AE612,"0.#"),1)=".",TRUE,FALSE)</formula>
    </cfRule>
  </conditionalFormatting>
  <conditionalFormatting sqref="AU610">
    <cfRule type="expression" dxfId="1449" priority="927">
      <formula>IF(RIGHT(TEXT(AU610,"0.#"),1)=".",FALSE,TRUE)</formula>
    </cfRule>
    <cfRule type="expression" dxfId="1448" priority="928">
      <formula>IF(RIGHT(TEXT(AU610,"0.#"),1)=".",TRUE,FALSE)</formula>
    </cfRule>
  </conditionalFormatting>
  <conditionalFormatting sqref="AU611">
    <cfRule type="expression" dxfId="1447" priority="925">
      <formula>IF(RIGHT(TEXT(AU611,"0.#"),1)=".",FALSE,TRUE)</formula>
    </cfRule>
    <cfRule type="expression" dxfId="1446" priority="926">
      <formula>IF(RIGHT(TEXT(AU611,"0.#"),1)=".",TRUE,FALSE)</formula>
    </cfRule>
  </conditionalFormatting>
  <conditionalFormatting sqref="AU612">
    <cfRule type="expression" dxfId="1445" priority="923">
      <formula>IF(RIGHT(TEXT(AU612,"0.#"),1)=".",FALSE,TRUE)</formula>
    </cfRule>
    <cfRule type="expression" dxfId="1444" priority="924">
      <formula>IF(RIGHT(TEXT(AU612,"0.#"),1)=".",TRUE,FALSE)</formula>
    </cfRule>
  </conditionalFormatting>
  <conditionalFormatting sqref="AQ611">
    <cfRule type="expression" dxfId="1443" priority="915">
      <formula>IF(RIGHT(TEXT(AQ611,"0.#"),1)=".",FALSE,TRUE)</formula>
    </cfRule>
    <cfRule type="expression" dxfId="1442" priority="916">
      <formula>IF(RIGHT(TEXT(AQ611,"0.#"),1)=".",TRUE,FALSE)</formula>
    </cfRule>
  </conditionalFormatting>
  <conditionalFormatting sqref="AQ612">
    <cfRule type="expression" dxfId="1441" priority="913">
      <formula>IF(RIGHT(TEXT(AQ612,"0.#"),1)=".",FALSE,TRUE)</formula>
    </cfRule>
    <cfRule type="expression" dxfId="1440" priority="914">
      <formula>IF(RIGHT(TEXT(AQ612,"0.#"),1)=".",TRUE,FALSE)</formula>
    </cfRule>
  </conditionalFormatting>
  <conditionalFormatting sqref="AQ610">
    <cfRule type="expression" dxfId="1439" priority="911">
      <formula>IF(RIGHT(TEXT(AQ610,"0.#"),1)=".",FALSE,TRUE)</formula>
    </cfRule>
    <cfRule type="expression" dxfId="1438" priority="912">
      <formula>IF(RIGHT(TEXT(AQ610,"0.#"),1)=".",TRUE,FALSE)</formula>
    </cfRule>
  </conditionalFormatting>
  <conditionalFormatting sqref="AE615">
    <cfRule type="expression" dxfId="1437" priority="909">
      <formula>IF(RIGHT(TEXT(AE615,"0.#"),1)=".",FALSE,TRUE)</formula>
    </cfRule>
    <cfRule type="expression" dxfId="1436" priority="910">
      <formula>IF(RIGHT(TEXT(AE615,"0.#"),1)=".",TRUE,FALSE)</formula>
    </cfRule>
  </conditionalFormatting>
  <conditionalFormatting sqref="AE616">
    <cfRule type="expression" dxfId="1435" priority="907">
      <formula>IF(RIGHT(TEXT(AE616,"0.#"),1)=".",FALSE,TRUE)</formula>
    </cfRule>
    <cfRule type="expression" dxfId="1434" priority="908">
      <formula>IF(RIGHT(TEXT(AE616,"0.#"),1)=".",TRUE,FALSE)</formula>
    </cfRule>
  </conditionalFormatting>
  <conditionalFormatting sqref="AE617">
    <cfRule type="expression" dxfId="1433" priority="905">
      <formula>IF(RIGHT(TEXT(AE617,"0.#"),1)=".",FALSE,TRUE)</formula>
    </cfRule>
    <cfRule type="expression" dxfId="1432" priority="906">
      <formula>IF(RIGHT(TEXT(AE617,"0.#"),1)=".",TRUE,FALSE)</formula>
    </cfRule>
  </conditionalFormatting>
  <conditionalFormatting sqref="AU615">
    <cfRule type="expression" dxfId="1431" priority="897">
      <formula>IF(RIGHT(TEXT(AU615,"0.#"),1)=".",FALSE,TRUE)</formula>
    </cfRule>
    <cfRule type="expression" dxfId="1430" priority="898">
      <formula>IF(RIGHT(TEXT(AU615,"0.#"),1)=".",TRUE,FALSE)</formula>
    </cfRule>
  </conditionalFormatting>
  <conditionalFormatting sqref="AU616">
    <cfRule type="expression" dxfId="1429" priority="895">
      <formula>IF(RIGHT(TEXT(AU616,"0.#"),1)=".",FALSE,TRUE)</formula>
    </cfRule>
    <cfRule type="expression" dxfId="1428" priority="896">
      <formula>IF(RIGHT(TEXT(AU616,"0.#"),1)=".",TRUE,FALSE)</formula>
    </cfRule>
  </conditionalFormatting>
  <conditionalFormatting sqref="AU617">
    <cfRule type="expression" dxfId="1427" priority="893">
      <formula>IF(RIGHT(TEXT(AU617,"0.#"),1)=".",FALSE,TRUE)</formula>
    </cfRule>
    <cfRule type="expression" dxfId="1426" priority="894">
      <formula>IF(RIGHT(TEXT(AU617,"0.#"),1)=".",TRUE,FALSE)</formula>
    </cfRule>
  </conditionalFormatting>
  <conditionalFormatting sqref="AQ616">
    <cfRule type="expression" dxfId="1425" priority="885">
      <formula>IF(RIGHT(TEXT(AQ616,"0.#"),1)=".",FALSE,TRUE)</formula>
    </cfRule>
    <cfRule type="expression" dxfId="1424" priority="886">
      <formula>IF(RIGHT(TEXT(AQ616,"0.#"),1)=".",TRUE,FALSE)</formula>
    </cfRule>
  </conditionalFormatting>
  <conditionalFormatting sqref="AQ617">
    <cfRule type="expression" dxfId="1423" priority="883">
      <formula>IF(RIGHT(TEXT(AQ617,"0.#"),1)=".",FALSE,TRUE)</formula>
    </cfRule>
    <cfRule type="expression" dxfId="1422" priority="884">
      <formula>IF(RIGHT(TEXT(AQ617,"0.#"),1)=".",TRUE,FALSE)</formula>
    </cfRule>
  </conditionalFormatting>
  <conditionalFormatting sqref="AQ615">
    <cfRule type="expression" dxfId="1421" priority="881">
      <formula>IF(RIGHT(TEXT(AQ615,"0.#"),1)=".",FALSE,TRUE)</formula>
    </cfRule>
    <cfRule type="expression" dxfId="1420" priority="882">
      <formula>IF(RIGHT(TEXT(AQ615,"0.#"),1)=".",TRUE,FALSE)</formula>
    </cfRule>
  </conditionalFormatting>
  <conditionalFormatting sqref="AE625">
    <cfRule type="expression" dxfId="1419" priority="879">
      <formula>IF(RIGHT(TEXT(AE625,"0.#"),1)=".",FALSE,TRUE)</formula>
    </cfRule>
    <cfRule type="expression" dxfId="1418" priority="880">
      <formula>IF(RIGHT(TEXT(AE625,"0.#"),1)=".",TRUE,FALSE)</formula>
    </cfRule>
  </conditionalFormatting>
  <conditionalFormatting sqref="AE626">
    <cfRule type="expression" dxfId="1417" priority="877">
      <formula>IF(RIGHT(TEXT(AE626,"0.#"),1)=".",FALSE,TRUE)</formula>
    </cfRule>
    <cfRule type="expression" dxfId="1416" priority="878">
      <formula>IF(RIGHT(TEXT(AE626,"0.#"),1)=".",TRUE,FALSE)</formula>
    </cfRule>
  </conditionalFormatting>
  <conditionalFormatting sqref="AE627">
    <cfRule type="expression" dxfId="1415" priority="875">
      <formula>IF(RIGHT(TEXT(AE627,"0.#"),1)=".",FALSE,TRUE)</formula>
    </cfRule>
    <cfRule type="expression" dxfId="1414" priority="876">
      <formula>IF(RIGHT(TEXT(AE627,"0.#"),1)=".",TRUE,FALSE)</formula>
    </cfRule>
  </conditionalFormatting>
  <conditionalFormatting sqref="AU625">
    <cfRule type="expression" dxfId="1413" priority="867">
      <formula>IF(RIGHT(TEXT(AU625,"0.#"),1)=".",FALSE,TRUE)</formula>
    </cfRule>
    <cfRule type="expression" dxfId="1412" priority="868">
      <formula>IF(RIGHT(TEXT(AU625,"0.#"),1)=".",TRUE,FALSE)</formula>
    </cfRule>
  </conditionalFormatting>
  <conditionalFormatting sqref="AU626">
    <cfRule type="expression" dxfId="1411" priority="865">
      <formula>IF(RIGHT(TEXT(AU626,"0.#"),1)=".",FALSE,TRUE)</formula>
    </cfRule>
    <cfRule type="expression" dxfId="1410" priority="866">
      <formula>IF(RIGHT(TEXT(AU626,"0.#"),1)=".",TRUE,FALSE)</formula>
    </cfRule>
  </conditionalFormatting>
  <conditionalFormatting sqref="AU627">
    <cfRule type="expression" dxfId="1409" priority="863">
      <formula>IF(RIGHT(TEXT(AU627,"0.#"),1)=".",FALSE,TRUE)</formula>
    </cfRule>
    <cfRule type="expression" dxfId="1408" priority="864">
      <formula>IF(RIGHT(TEXT(AU627,"0.#"),1)=".",TRUE,FALSE)</formula>
    </cfRule>
  </conditionalFormatting>
  <conditionalFormatting sqref="AQ626">
    <cfRule type="expression" dxfId="1407" priority="855">
      <formula>IF(RIGHT(TEXT(AQ626,"0.#"),1)=".",FALSE,TRUE)</formula>
    </cfRule>
    <cfRule type="expression" dxfId="1406" priority="856">
      <formula>IF(RIGHT(TEXT(AQ626,"0.#"),1)=".",TRUE,FALSE)</formula>
    </cfRule>
  </conditionalFormatting>
  <conditionalFormatting sqref="AQ627">
    <cfRule type="expression" dxfId="1405" priority="853">
      <formula>IF(RIGHT(TEXT(AQ627,"0.#"),1)=".",FALSE,TRUE)</formula>
    </cfRule>
    <cfRule type="expression" dxfId="1404" priority="854">
      <formula>IF(RIGHT(TEXT(AQ627,"0.#"),1)=".",TRUE,FALSE)</formula>
    </cfRule>
  </conditionalFormatting>
  <conditionalFormatting sqref="AQ625">
    <cfRule type="expression" dxfId="1403" priority="851">
      <formula>IF(RIGHT(TEXT(AQ625,"0.#"),1)=".",FALSE,TRUE)</formula>
    </cfRule>
    <cfRule type="expression" dxfId="1402" priority="852">
      <formula>IF(RIGHT(TEXT(AQ625,"0.#"),1)=".",TRUE,FALSE)</formula>
    </cfRule>
  </conditionalFormatting>
  <conditionalFormatting sqref="AE630">
    <cfRule type="expression" dxfId="1401" priority="849">
      <formula>IF(RIGHT(TEXT(AE630,"0.#"),1)=".",FALSE,TRUE)</formula>
    </cfRule>
    <cfRule type="expression" dxfId="1400" priority="850">
      <formula>IF(RIGHT(TEXT(AE630,"0.#"),1)=".",TRUE,FALSE)</formula>
    </cfRule>
  </conditionalFormatting>
  <conditionalFormatting sqref="AE631">
    <cfRule type="expression" dxfId="1399" priority="847">
      <formula>IF(RIGHT(TEXT(AE631,"0.#"),1)=".",FALSE,TRUE)</formula>
    </cfRule>
    <cfRule type="expression" dxfId="1398" priority="848">
      <formula>IF(RIGHT(TEXT(AE631,"0.#"),1)=".",TRUE,FALSE)</formula>
    </cfRule>
  </conditionalFormatting>
  <conditionalFormatting sqref="AE632">
    <cfRule type="expression" dxfId="1397" priority="845">
      <formula>IF(RIGHT(TEXT(AE632,"0.#"),1)=".",FALSE,TRUE)</formula>
    </cfRule>
    <cfRule type="expression" dxfId="1396" priority="846">
      <formula>IF(RIGHT(TEXT(AE632,"0.#"),1)=".",TRUE,FALSE)</formula>
    </cfRule>
  </conditionalFormatting>
  <conditionalFormatting sqref="AU630">
    <cfRule type="expression" dxfId="1395" priority="837">
      <formula>IF(RIGHT(TEXT(AU630,"0.#"),1)=".",FALSE,TRUE)</formula>
    </cfRule>
    <cfRule type="expression" dxfId="1394" priority="838">
      <formula>IF(RIGHT(TEXT(AU630,"0.#"),1)=".",TRUE,FALSE)</formula>
    </cfRule>
  </conditionalFormatting>
  <conditionalFormatting sqref="AU631">
    <cfRule type="expression" dxfId="1393" priority="835">
      <formula>IF(RIGHT(TEXT(AU631,"0.#"),1)=".",FALSE,TRUE)</formula>
    </cfRule>
    <cfRule type="expression" dxfId="1392" priority="836">
      <formula>IF(RIGHT(TEXT(AU631,"0.#"),1)=".",TRUE,FALSE)</formula>
    </cfRule>
  </conditionalFormatting>
  <conditionalFormatting sqref="AU632">
    <cfRule type="expression" dxfId="1391" priority="833">
      <formula>IF(RIGHT(TEXT(AU632,"0.#"),1)=".",FALSE,TRUE)</formula>
    </cfRule>
    <cfRule type="expression" dxfId="1390" priority="834">
      <formula>IF(RIGHT(TEXT(AU632,"0.#"),1)=".",TRUE,FALSE)</formula>
    </cfRule>
  </conditionalFormatting>
  <conditionalFormatting sqref="AQ631">
    <cfRule type="expression" dxfId="1389" priority="825">
      <formula>IF(RIGHT(TEXT(AQ631,"0.#"),1)=".",FALSE,TRUE)</formula>
    </cfRule>
    <cfRule type="expression" dxfId="1388" priority="826">
      <formula>IF(RIGHT(TEXT(AQ631,"0.#"),1)=".",TRUE,FALSE)</formula>
    </cfRule>
  </conditionalFormatting>
  <conditionalFormatting sqref="AQ632">
    <cfRule type="expression" dxfId="1387" priority="823">
      <formula>IF(RIGHT(TEXT(AQ632,"0.#"),1)=".",FALSE,TRUE)</formula>
    </cfRule>
    <cfRule type="expression" dxfId="1386" priority="824">
      <formula>IF(RIGHT(TEXT(AQ632,"0.#"),1)=".",TRUE,FALSE)</formula>
    </cfRule>
  </conditionalFormatting>
  <conditionalFormatting sqref="AQ630">
    <cfRule type="expression" dxfId="1385" priority="821">
      <formula>IF(RIGHT(TEXT(AQ630,"0.#"),1)=".",FALSE,TRUE)</formula>
    </cfRule>
    <cfRule type="expression" dxfId="1384" priority="822">
      <formula>IF(RIGHT(TEXT(AQ630,"0.#"),1)=".",TRUE,FALSE)</formula>
    </cfRule>
  </conditionalFormatting>
  <conditionalFormatting sqref="AE635">
    <cfRule type="expression" dxfId="1383" priority="819">
      <formula>IF(RIGHT(TEXT(AE635,"0.#"),1)=".",FALSE,TRUE)</formula>
    </cfRule>
    <cfRule type="expression" dxfId="1382" priority="820">
      <formula>IF(RIGHT(TEXT(AE635,"0.#"),1)=".",TRUE,FALSE)</formula>
    </cfRule>
  </conditionalFormatting>
  <conditionalFormatting sqref="AE636">
    <cfRule type="expression" dxfId="1381" priority="817">
      <formula>IF(RIGHT(TEXT(AE636,"0.#"),1)=".",FALSE,TRUE)</formula>
    </cfRule>
    <cfRule type="expression" dxfId="1380" priority="818">
      <formula>IF(RIGHT(TEXT(AE636,"0.#"),1)=".",TRUE,FALSE)</formula>
    </cfRule>
  </conditionalFormatting>
  <conditionalFormatting sqref="AE637">
    <cfRule type="expression" dxfId="1379" priority="815">
      <formula>IF(RIGHT(TEXT(AE637,"0.#"),1)=".",FALSE,TRUE)</formula>
    </cfRule>
    <cfRule type="expression" dxfId="1378" priority="816">
      <formula>IF(RIGHT(TEXT(AE637,"0.#"),1)=".",TRUE,FALSE)</formula>
    </cfRule>
  </conditionalFormatting>
  <conditionalFormatting sqref="AU635">
    <cfRule type="expression" dxfId="1377" priority="807">
      <formula>IF(RIGHT(TEXT(AU635,"0.#"),1)=".",FALSE,TRUE)</formula>
    </cfRule>
    <cfRule type="expression" dxfId="1376" priority="808">
      <formula>IF(RIGHT(TEXT(AU635,"0.#"),1)=".",TRUE,FALSE)</formula>
    </cfRule>
  </conditionalFormatting>
  <conditionalFormatting sqref="AU636">
    <cfRule type="expression" dxfId="1375" priority="805">
      <formula>IF(RIGHT(TEXT(AU636,"0.#"),1)=".",FALSE,TRUE)</formula>
    </cfRule>
    <cfRule type="expression" dxfId="1374" priority="806">
      <formula>IF(RIGHT(TEXT(AU636,"0.#"),1)=".",TRUE,FALSE)</formula>
    </cfRule>
  </conditionalFormatting>
  <conditionalFormatting sqref="AU637">
    <cfRule type="expression" dxfId="1373" priority="803">
      <formula>IF(RIGHT(TEXT(AU637,"0.#"),1)=".",FALSE,TRUE)</formula>
    </cfRule>
    <cfRule type="expression" dxfId="1372" priority="804">
      <formula>IF(RIGHT(TEXT(AU637,"0.#"),1)=".",TRUE,FALSE)</formula>
    </cfRule>
  </conditionalFormatting>
  <conditionalFormatting sqref="AQ636">
    <cfRule type="expression" dxfId="1371" priority="795">
      <formula>IF(RIGHT(TEXT(AQ636,"0.#"),1)=".",FALSE,TRUE)</formula>
    </cfRule>
    <cfRule type="expression" dxfId="1370" priority="796">
      <formula>IF(RIGHT(TEXT(AQ636,"0.#"),1)=".",TRUE,FALSE)</formula>
    </cfRule>
  </conditionalFormatting>
  <conditionalFormatting sqref="AQ637">
    <cfRule type="expression" dxfId="1369" priority="793">
      <formula>IF(RIGHT(TEXT(AQ637,"0.#"),1)=".",FALSE,TRUE)</formula>
    </cfRule>
    <cfRule type="expression" dxfId="1368" priority="794">
      <formula>IF(RIGHT(TEXT(AQ637,"0.#"),1)=".",TRUE,FALSE)</formula>
    </cfRule>
  </conditionalFormatting>
  <conditionalFormatting sqref="AQ635">
    <cfRule type="expression" dxfId="1367" priority="791">
      <formula>IF(RIGHT(TEXT(AQ635,"0.#"),1)=".",FALSE,TRUE)</formula>
    </cfRule>
    <cfRule type="expression" dxfId="1366" priority="792">
      <formula>IF(RIGHT(TEXT(AQ635,"0.#"),1)=".",TRUE,FALSE)</formula>
    </cfRule>
  </conditionalFormatting>
  <conditionalFormatting sqref="AE640">
    <cfRule type="expression" dxfId="1365" priority="789">
      <formula>IF(RIGHT(TEXT(AE640,"0.#"),1)=".",FALSE,TRUE)</formula>
    </cfRule>
    <cfRule type="expression" dxfId="1364" priority="790">
      <formula>IF(RIGHT(TEXT(AE640,"0.#"),1)=".",TRUE,FALSE)</formula>
    </cfRule>
  </conditionalFormatting>
  <conditionalFormatting sqref="AM642">
    <cfRule type="expression" dxfId="1363" priority="779">
      <formula>IF(RIGHT(TEXT(AM642,"0.#"),1)=".",FALSE,TRUE)</formula>
    </cfRule>
    <cfRule type="expression" dxfId="1362" priority="780">
      <formula>IF(RIGHT(TEXT(AM642,"0.#"),1)=".",TRUE,FALSE)</formula>
    </cfRule>
  </conditionalFormatting>
  <conditionalFormatting sqref="AE641">
    <cfRule type="expression" dxfId="1361" priority="787">
      <formula>IF(RIGHT(TEXT(AE641,"0.#"),1)=".",FALSE,TRUE)</formula>
    </cfRule>
    <cfRule type="expression" dxfId="1360" priority="788">
      <formula>IF(RIGHT(TEXT(AE641,"0.#"),1)=".",TRUE,FALSE)</formula>
    </cfRule>
  </conditionalFormatting>
  <conditionalFormatting sqref="AE642">
    <cfRule type="expression" dxfId="1359" priority="785">
      <formula>IF(RIGHT(TEXT(AE642,"0.#"),1)=".",FALSE,TRUE)</formula>
    </cfRule>
    <cfRule type="expression" dxfId="1358" priority="786">
      <formula>IF(RIGHT(TEXT(AE642,"0.#"),1)=".",TRUE,FALSE)</formula>
    </cfRule>
  </conditionalFormatting>
  <conditionalFormatting sqref="AM640">
    <cfRule type="expression" dxfId="1357" priority="783">
      <formula>IF(RIGHT(TEXT(AM640,"0.#"),1)=".",FALSE,TRUE)</formula>
    </cfRule>
    <cfRule type="expression" dxfId="1356" priority="784">
      <formula>IF(RIGHT(TEXT(AM640,"0.#"),1)=".",TRUE,FALSE)</formula>
    </cfRule>
  </conditionalFormatting>
  <conditionalFormatting sqref="AM641">
    <cfRule type="expression" dxfId="1355" priority="781">
      <formula>IF(RIGHT(TEXT(AM641,"0.#"),1)=".",FALSE,TRUE)</formula>
    </cfRule>
    <cfRule type="expression" dxfId="1354" priority="782">
      <formula>IF(RIGHT(TEXT(AM641,"0.#"),1)=".",TRUE,FALSE)</formula>
    </cfRule>
  </conditionalFormatting>
  <conditionalFormatting sqref="AU640">
    <cfRule type="expression" dxfId="1353" priority="777">
      <formula>IF(RIGHT(TEXT(AU640,"0.#"),1)=".",FALSE,TRUE)</formula>
    </cfRule>
    <cfRule type="expression" dxfId="1352" priority="778">
      <formula>IF(RIGHT(TEXT(AU640,"0.#"),1)=".",TRUE,FALSE)</formula>
    </cfRule>
  </conditionalFormatting>
  <conditionalFormatting sqref="AU641">
    <cfRule type="expression" dxfId="1351" priority="775">
      <formula>IF(RIGHT(TEXT(AU641,"0.#"),1)=".",FALSE,TRUE)</formula>
    </cfRule>
    <cfRule type="expression" dxfId="1350" priority="776">
      <formula>IF(RIGHT(TEXT(AU641,"0.#"),1)=".",TRUE,FALSE)</formula>
    </cfRule>
  </conditionalFormatting>
  <conditionalFormatting sqref="AU642">
    <cfRule type="expression" dxfId="1349" priority="773">
      <formula>IF(RIGHT(TEXT(AU642,"0.#"),1)=".",FALSE,TRUE)</formula>
    </cfRule>
    <cfRule type="expression" dxfId="1348" priority="774">
      <formula>IF(RIGHT(TEXT(AU642,"0.#"),1)=".",TRUE,FALSE)</formula>
    </cfRule>
  </conditionalFormatting>
  <conditionalFormatting sqref="AI642">
    <cfRule type="expression" dxfId="1347" priority="767">
      <formula>IF(RIGHT(TEXT(AI642,"0.#"),1)=".",FALSE,TRUE)</formula>
    </cfRule>
    <cfRule type="expression" dxfId="1346" priority="768">
      <formula>IF(RIGHT(TEXT(AI642,"0.#"),1)=".",TRUE,FALSE)</formula>
    </cfRule>
  </conditionalFormatting>
  <conditionalFormatting sqref="AI640">
    <cfRule type="expression" dxfId="1345" priority="771">
      <formula>IF(RIGHT(TEXT(AI640,"0.#"),1)=".",FALSE,TRUE)</formula>
    </cfRule>
    <cfRule type="expression" dxfId="1344" priority="772">
      <formula>IF(RIGHT(TEXT(AI640,"0.#"),1)=".",TRUE,FALSE)</formula>
    </cfRule>
  </conditionalFormatting>
  <conditionalFormatting sqref="AI641">
    <cfRule type="expression" dxfId="1343" priority="769">
      <formula>IF(RIGHT(TEXT(AI641,"0.#"),1)=".",FALSE,TRUE)</formula>
    </cfRule>
    <cfRule type="expression" dxfId="1342" priority="770">
      <formula>IF(RIGHT(TEXT(AI641,"0.#"),1)=".",TRUE,FALSE)</formula>
    </cfRule>
  </conditionalFormatting>
  <conditionalFormatting sqref="AQ641">
    <cfRule type="expression" dxfId="1341" priority="765">
      <formula>IF(RIGHT(TEXT(AQ641,"0.#"),1)=".",FALSE,TRUE)</formula>
    </cfRule>
    <cfRule type="expression" dxfId="1340" priority="766">
      <formula>IF(RIGHT(TEXT(AQ641,"0.#"),1)=".",TRUE,FALSE)</formula>
    </cfRule>
  </conditionalFormatting>
  <conditionalFormatting sqref="AQ642">
    <cfRule type="expression" dxfId="1339" priority="763">
      <formula>IF(RIGHT(TEXT(AQ642,"0.#"),1)=".",FALSE,TRUE)</formula>
    </cfRule>
    <cfRule type="expression" dxfId="1338" priority="764">
      <formula>IF(RIGHT(TEXT(AQ642,"0.#"),1)=".",TRUE,FALSE)</formula>
    </cfRule>
  </conditionalFormatting>
  <conditionalFormatting sqref="AQ640">
    <cfRule type="expression" dxfId="1337" priority="761">
      <formula>IF(RIGHT(TEXT(AQ640,"0.#"),1)=".",FALSE,TRUE)</formula>
    </cfRule>
    <cfRule type="expression" dxfId="1336" priority="762">
      <formula>IF(RIGHT(TEXT(AQ640,"0.#"),1)=".",TRUE,FALSE)</formula>
    </cfRule>
  </conditionalFormatting>
  <conditionalFormatting sqref="AE649">
    <cfRule type="expression" dxfId="1335" priority="759">
      <formula>IF(RIGHT(TEXT(AE649,"0.#"),1)=".",FALSE,TRUE)</formula>
    </cfRule>
    <cfRule type="expression" dxfId="1334" priority="760">
      <formula>IF(RIGHT(TEXT(AE649,"0.#"),1)=".",TRUE,FALSE)</formula>
    </cfRule>
  </conditionalFormatting>
  <conditionalFormatting sqref="AE650">
    <cfRule type="expression" dxfId="1333" priority="757">
      <formula>IF(RIGHT(TEXT(AE650,"0.#"),1)=".",FALSE,TRUE)</formula>
    </cfRule>
    <cfRule type="expression" dxfId="1332" priority="758">
      <formula>IF(RIGHT(TEXT(AE650,"0.#"),1)=".",TRUE,FALSE)</formula>
    </cfRule>
  </conditionalFormatting>
  <conditionalFormatting sqref="AE651">
    <cfRule type="expression" dxfId="1331" priority="755">
      <formula>IF(RIGHT(TEXT(AE651,"0.#"),1)=".",FALSE,TRUE)</formula>
    </cfRule>
    <cfRule type="expression" dxfId="1330" priority="756">
      <formula>IF(RIGHT(TEXT(AE651,"0.#"),1)=".",TRUE,FALSE)</formula>
    </cfRule>
  </conditionalFormatting>
  <conditionalFormatting sqref="AU649">
    <cfRule type="expression" dxfId="1329" priority="747">
      <formula>IF(RIGHT(TEXT(AU649,"0.#"),1)=".",FALSE,TRUE)</formula>
    </cfRule>
    <cfRule type="expression" dxfId="1328" priority="748">
      <formula>IF(RIGHT(TEXT(AU649,"0.#"),1)=".",TRUE,FALSE)</formula>
    </cfRule>
  </conditionalFormatting>
  <conditionalFormatting sqref="AU650">
    <cfRule type="expression" dxfId="1327" priority="745">
      <formula>IF(RIGHT(TEXT(AU650,"0.#"),1)=".",FALSE,TRUE)</formula>
    </cfRule>
    <cfRule type="expression" dxfId="1326" priority="746">
      <formula>IF(RIGHT(TEXT(AU650,"0.#"),1)=".",TRUE,FALSE)</formula>
    </cfRule>
  </conditionalFormatting>
  <conditionalFormatting sqref="AU651">
    <cfRule type="expression" dxfId="1325" priority="743">
      <formula>IF(RIGHT(TEXT(AU651,"0.#"),1)=".",FALSE,TRUE)</formula>
    </cfRule>
    <cfRule type="expression" dxfId="1324" priority="744">
      <formula>IF(RIGHT(TEXT(AU651,"0.#"),1)=".",TRUE,FALSE)</formula>
    </cfRule>
  </conditionalFormatting>
  <conditionalFormatting sqref="AQ650">
    <cfRule type="expression" dxfId="1323" priority="735">
      <formula>IF(RIGHT(TEXT(AQ650,"0.#"),1)=".",FALSE,TRUE)</formula>
    </cfRule>
    <cfRule type="expression" dxfId="1322" priority="736">
      <formula>IF(RIGHT(TEXT(AQ650,"0.#"),1)=".",TRUE,FALSE)</formula>
    </cfRule>
  </conditionalFormatting>
  <conditionalFormatting sqref="AQ651">
    <cfRule type="expression" dxfId="1321" priority="733">
      <formula>IF(RIGHT(TEXT(AQ651,"0.#"),1)=".",FALSE,TRUE)</formula>
    </cfRule>
    <cfRule type="expression" dxfId="1320" priority="734">
      <formula>IF(RIGHT(TEXT(AQ651,"0.#"),1)=".",TRUE,FALSE)</formula>
    </cfRule>
  </conditionalFormatting>
  <conditionalFormatting sqref="AQ649">
    <cfRule type="expression" dxfId="1319" priority="731">
      <formula>IF(RIGHT(TEXT(AQ649,"0.#"),1)=".",FALSE,TRUE)</formula>
    </cfRule>
    <cfRule type="expression" dxfId="1318" priority="732">
      <formula>IF(RIGHT(TEXT(AQ649,"0.#"),1)=".",TRUE,FALSE)</formula>
    </cfRule>
  </conditionalFormatting>
  <conditionalFormatting sqref="AE674">
    <cfRule type="expression" dxfId="1317" priority="729">
      <formula>IF(RIGHT(TEXT(AE674,"0.#"),1)=".",FALSE,TRUE)</formula>
    </cfRule>
    <cfRule type="expression" dxfId="1316" priority="730">
      <formula>IF(RIGHT(TEXT(AE674,"0.#"),1)=".",TRUE,FALSE)</formula>
    </cfRule>
  </conditionalFormatting>
  <conditionalFormatting sqref="AE675">
    <cfRule type="expression" dxfId="1315" priority="727">
      <formula>IF(RIGHT(TEXT(AE675,"0.#"),1)=".",FALSE,TRUE)</formula>
    </cfRule>
    <cfRule type="expression" dxfId="1314" priority="728">
      <formula>IF(RIGHT(TEXT(AE675,"0.#"),1)=".",TRUE,FALSE)</formula>
    </cfRule>
  </conditionalFormatting>
  <conditionalFormatting sqref="AE676">
    <cfRule type="expression" dxfId="1313" priority="725">
      <formula>IF(RIGHT(TEXT(AE676,"0.#"),1)=".",FALSE,TRUE)</formula>
    </cfRule>
    <cfRule type="expression" dxfId="1312" priority="726">
      <formula>IF(RIGHT(TEXT(AE676,"0.#"),1)=".",TRUE,FALSE)</formula>
    </cfRule>
  </conditionalFormatting>
  <conditionalFormatting sqref="AU674">
    <cfRule type="expression" dxfId="1311" priority="717">
      <formula>IF(RIGHT(TEXT(AU674,"0.#"),1)=".",FALSE,TRUE)</formula>
    </cfRule>
    <cfRule type="expression" dxfId="1310" priority="718">
      <formula>IF(RIGHT(TEXT(AU674,"0.#"),1)=".",TRUE,FALSE)</formula>
    </cfRule>
  </conditionalFormatting>
  <conditionalFormatting sqref="AU675">
    <cfRule type="expression" dxfId="1309" priority="715">
      <formula>IF(RIGHT(TEXT(AU675,"0.#"),1)=".",FALSE,TRUE)</formula>
    </cfRule>
    <cfRule type="expression" dxfId="1308" priority="716">
      <formula>IF(RIGHT(TEXT(AU675,"0.#"),1)=".",TRUE,FALSE)</formula>
    </cfRule>
  </conditionalFormatting>
  <conditionalFormatting sqref="AU676">
    <cfRule type="expression" dxfId="1307" priority="713">
      <formula>IF(RIGHT(TEXT(AU676,"0.#"),1)=".",FALSE,TRUE)</formula>
    </cfRule>
    <cfRule type="expression" dxfId="1306" priority="714">
      <formula>IF(RIGHT(TEXT(AU676,"0.#"),1)=".",TRUE,FALSE)</formula>
    </cfRule>
  </conditionalFormatting>
  <conditionalFormatting sqref="AQ675">
    <cfRule type="expression" dxfId="1305" priority="705">
      <formula>IF(RIGHT(TEXT(AQ675,"0.#"),1)=".",FALSE,TRUE)</formula>
    </cfRule>
    <cfRule type="expression" dxfId="1304" priority="706">
      <formula>IF(RIGHT(TEXT(AQ675,"0.#"),1)=".",TRUE,FALSE)</formula>
    </cfRule>
  </conditionalFormatting>
  <conditionalFormatting sqref="AQ676">
    <cfRule type="expression" dxfId="1303" priority="703">
      <formula>IF(RIGHT(TEXT(AQ676,"0.#"),1)=".",FALSE,TRUE)</formula>
    </cfRule>
    <cfRule type="expression" dxfId="1302" priority="704">
      <formula>IF(RIGHT(TEXT(AQ676,"0.#"),1)=".",TRUE,FALSE)</formula>
    </cfRule>
  </conditionalFormatting>
  <conditionalFormatting sqref="AQ674">
    <cfRule type="expression" dxfId="1301" priority="701">
      <formula>IF(RIGHT(TEXT(AQ674,"0.#"),1)=".",FALSE,TRUE)</formula>
    </cfRule>
    <cfRule type="expression" dxfId="1300" priority="702">
      <formula>IF(RIGHT(TEXT(AQ674,"0.#"),1)=".",TRUE,FALSE)</formula>
    </cfRule>
  </conditionalFormatting>
  <conditionalFormatting sqref="AE654">
    <cfRule type="expression" dxfId="1299" priority="699">
      <formula>IF(RIGHT(TEXT(AE654,"0.#"),1)=".",FALSE,TRUE)</formula>
    </cfRule>
    <cfRule type="expression" dxfId="1298" priority="700">
      <formula>IF(RIGHT(TEXT(AE654,"0.#"),1)=".",TRUE,FALSE)</formula>
    </cfRule>
  </conditionalFormatting>
  <conditionalFormatting sqref="AE655">
    <cfRule type="expression" dxfId="1297" priority="697">
      <formula>IF(RIGHT(TEXT(AE655,"0.#"),1)=".",FALSE,TRUE)</formula>
    </cfRule>
    <cfRule type="expression" dxfId="1296" priority="698">
      <formula>IF(RIGHT(TEXT(AE655,"0.#"),1)=".",TRUE,FALSE)</formula>
    </cfRule>
  </conditionalFormatting>
  <conditionalFormatting sqref="AE656">
    <cfRule type="expression" dxfId="1295" priority="695">
      <formula>IF(RIGHT(TEXT(AE656,"0.#"),1)=".",FALSE,TRUE)</formula>
    </cfRule>
    <cfRule type="expression" dxfId="1294" priority="696">
      <formula>IF(RIGHT(TEXT(AE656,"0.#"),1)=".",TRUE,FALSE)</formula>
    </cfRule>
  </conditionalFormatting>
  <conditionalFormatting sqref="AU654">
    <cfRule type="expression" dxfId="1293" priority="687">
      <formula>IF(RIGHT(TEXT(AU654,"0.#"),1)=".",FALSE,TRUE)</formula>
    </cfRule>
    <cfRule type="expression" dxfId="1292" priority="688">
      <formula>IF(RIGHT(TEXT(AU654,"0.#"),1)=".",TRUE,FALSE)</formula>
    </cfRule>
  </conditionalFormatting>
  <conditionalFormatting sqref="AU655">
    <cfRule type="expression" dxfId="1291" priority="685">
      <formula>IF(RIGHT(TEXT(AU655,"0.#"),1)=".",FALSE,TRUE)</formula>
    </cfRule>
    <cfRule type="expression" dxfId="1290" priority="686">
      <formula>IF(RIGHT(TEXT(AU655,"0.#"),1)=".",TRUE,FALSE)</formula>
    </cfRule>
  </conditionalFormatting>
  <conditionalFormatting sqref="AQ656">
    <cfRule type="expression" dxfId="1289" priority="673">
      <formula>IF(RIGHT(TEXT(AQ656,"0.#"),1)=".",FALSE,TRUE)</formula>
    </cfRule>
    <cfRule type="expression" dxfId="1288" priority="674">
      <formula>IF(RIGHT(TEXT(AQ656,"0.#"),1)=".",TRUE,FALSE)</formula>
    </cfRule>
  </conditionalFormatting>
  <conditionalFormatting sqref="AQ654">
    <cfRule type="expression" dxfId="1287" priority="671">
      <formula>IF(RIGHT(TEXT(AQ654,"0.#"),1)=".",FALSE,TRUE)</formula>
    </cfRule>
    <cfRule type="expression" dxfId="1286" priority="672">
      <formula>IF(RIGHT(TEXT(AQ654,"0.#"),1)=".",TRUE,FALSE)</formula>
    </cfRule>
  </conditionalFormatting>
  <conditionalFormatting sqref="AE659">
    <cfRule type="expression" dxfId="1285" priority="669">
      <formula>IF(RIGHT(TEXT(AE659,"0.#"),1)=".",FALSE,TRUE)</formula>
    </cfRule>
    <cfRule type="expression" dxfId="1284" priority="670">
      <formula>IF(RIGHT(TEXT(AE659,"0.#"),1)=".",TRUE,FALSE)</formula>
    </cfRule>
  </conditionalFormatting>
  <conditionalFormatting sqref="AE660">
    <cfRule type="expression" dxfId="1283" priority="667">
      <formula>IF(RIGHT(TEXT(AE660,"0.#"),1)=".",FALSE,TRUE)</formula>
    </cfRule>
    <cfRule type="expression" dxfId="1282" priority="668">
      <formula>IF(RIGHT(TEXT(AE660,"0.#"),1)=".",TRUE,FALSE)</formula>
    </cfRule>
  </conditionalFormatting>
  <conditionalFormatting sqref="AE661">
    <cfRule type="expression" dxfId="1281" priority="665">
      <formula>IF(RIGHT(TEXT(AE661,"0.#"),1)=".",FALSE,TRUE)</formula>
    </cfRule>
    <cfRule type="expression" dxfId="1280" priority="666">
      <formula>IF(RIGHT(TEXT(AE661,"0.#"),1)=".",TRUE,FALSE)</formula>
    </cfRule>
  </conditionalFormatting>
  <conditionalFormatting sqref="AU659">
    <cfRule type="expression" dxfId="1279" priority="657">
      <formula>IF(RIGHT(TEXT(AU659,"0.#"),1)=".",FALSE,TRUE)</formula>
    </cfRule>
    <cfRule type="expression" dxfId="1278" priority="658">
      <formula>IF(RIGHT(TEXT(AU659,"0.#"),1)=".",TRUE,FALSE)</formula>
    </cfRule>
  </conditionalFormatting>
  <conditionalFormatting sqref="AU660">
    <cfRule type="expression" dxfId="1277" priority="655">
      <formula>IF(RIGHT(TEXT(AU660,"0.#"),1)=".",FALSE,TRUE)</formula>
    </cfRule>
    <cfRule type="expression" dxfId="1276" priority="656">
      <formula>IF(RIGHT(TEXT(AU660,"0.#"),1)=".",TRUE,FALSE)</formula>
    </cfRule>
  </conditionalFormatting>
  <conditionalFormatting sqref="AU661">
    <cfRule type="expression" dxfId="1275" priority="653">
      <formula>IF(RIGHT(TEXT(AU661,"0.#"),1)=".",FALSE,TRUE)</formula>
    </cfRule>
    <cfRule type="expression" dxfId="1274" priority="654">
      <formula>IF(RIGHT(TEXT(AU661,"0.#"),1)=".",TRUE,FALSE)</formula>
    </cfRule>
  </conditionalFormatting>
  <conditionalFormatting sqref="AQ660">
    <cfRule type="expression" dxfId="1273" priority="645">
      <formula>IF(RIGHT(TEXT(AQ660,"0.#"),1)=".",FALSE,TRUE)</formula>
    </cfRule>
    <cfRule type="expression" dxfId="1272" priority="646">
      <formula>IF(RIGHT(TEXT(AQ660,"0.#"),1)=".",TRUE,FALSE)</formula>
    </cfRule>
  </conditionalFormatting>
  <conditionalFormatting sqref="AQ661">
    <cfRule type="expression" dxfId="1271" priority="643">
      <formula>IF(RIGHT(TEXT(AQ661,"0.#"),1)=".",FALSE,TRUE)</formula>
    </cfRule>
    <cfRule type="expression" dxfId="1270" priority="644">
      <formula>IF(RIGHT(TEXT(AQ661,"0.#"),1)=".",TRUE,FALSE)</formula>
    </cfRule>
  </conditionalFormatting>
  <conditionalFormatting sqref="AQ659">
    <cfRule type="expression" dxfId="1269" priority="641">
      <formula>IF(RIGHT(TEXT(AQ659,"0.#"),1)=".",FALSE,TRUE)</formula>
    </cfRule>
    <cfRule type="expression" dxfId="1268" priority="642">
      <formula>IF(RIGHT(TEXT(AQ659,"0.#"),1)=".",TRUE,FALSE)</formula>
    </cfRule>
  </conditionalFormatting>
  <conditionalFormatting sqref="AE664">
    <cfRule type="expression" dxfId="1267" priority="639">
      <formula>IF(RIGHT(TEXT(AE664,"0.#"),1)=".",FALSE,TRUE)</formula>
    </cfRule>
    <cfRule type="expression" dxfId="1266" priority="640">
      <formula>IF(RIGHT(TEXT(AE664,"0.#"),1)=".",TRUE,FALSE)</formula>
    </cfRule>
  </conditionalFormatting>
  <conditionalFormatting sqref="AE665">
    <cfRule type="expression" dxfId="1265" priority="637">
      <formula>IF(RIGHT(TEXT(AE665,"0.#"),1)=".",FALSE,TRUE)</formula>
    </cfRule>
    <cfRule type="expression" dxfId="1264" priority="638">
      <formula>IF(RIGHT(TEXT(AE665,"0.#"),1)=".",TRUE,FALSE)</formula>
    </cfRule>
  </conditionalFormatting>
  <conditionalFormatting sqref="AE666">
    <cfRule type="expression" dxfId="1263" priority="635">
      <formula>IF(RIGHT(TEXT(AE666,"0.#"),1)=".",FALSE,TRUE)</formula>
    </cfRule>
    <cfRule type="expression" dxfId="1262" priority="636">
      <formula>IF(RIGHT(TEXT(AE666,"0.#"),1)=".",TRUE,FALSE)</formula>
    </cfRule>
  </conditionalFormatting>
  <conditionalFormatting sqref="AU664">
    <cfRule type="expression" dxfId="1261" priority="627">
      <formula>IF(RIGHT(TEXT(AU664,"0.#"),1)=".",FALSE,TRUE)</formula>
    </cfRule>
    <cfRule type="expression" dxfId="1260" priority="628">
      <formula>IF(RIGHT(TEXT(AU664,"0.#"),1)=".",TRUE,FALSE)</formula>
    </cfRule>
  </conditionalFormatting>
  <conditionalFormatting sqref="AU665">
    <cfRule type="expression" dxfId="1259" priority="625">
      <formula>IF(RIGHT(TEXT(AU665,"0.#"),1)=".",FALSE,TRUE)</formula>
    </cfRule>
    <cfRule type="expression" dxfId="1258" priority="626">
      <formula>IF(RIGHT(TEXT(AU665,"0.#"),1)=".",TRUE,FALSE)</formula>
    </cfRule>
  </conditionalFormatting>
  <conditionalFormatting sqref="AU666">
    <cfRule type="expression" dxfId="1257" priority="623">
      <formula>IF(RIGHT(TEXT(AU666,"0.#"),1)=".",FALSE,TRUE)</formula>
    </cfRule>
    <cfRule type="expression" dxfId="1256" priority="624">
      <formula>IF(RIGHT(TEXT(AU666,"0.#"),1)=".",TRUE,FALSE)</formula>
    </cfRule>
  </conditionalFormatting>
  <conditionalFormatting sqref="AQ665">
    <cfRule type="expression" dxfId="1255" priority="615">
      <formula>IF(RIGHT(TEXT(AQ665,"0.#"),1)=".",FALSE,TRUE)</formula>
    </cfRule>
    <cfRule type="expression" dxfId="1254" priority="616">
      <formula>IF(RIGHT(TEXT(AQ665,"0.#"),1)=".",TRUE,FALSE)</formula>
    </cfRule>
  </conditionalFormatting>
  <conditionalFormatting sqref="AQ666">
    <cfRule type="expression" dxfId="1253" priority="613">
      <formula>IF(RIGHT(TEXT(AQ666,"0.#"),1)=".",FALSE,TRUE)</formula>
    </cfRule>
    <cfRule type="expression" dxfId="1252" priority="614">
      <formula>IF(RIGHT(TEXT(AQ666,"0.#"),1)=".",TRUE,FALSE)</formula>
    </cfRule>
  </conditionalFormatting>
  <conditionalFormatting sqref="AQ664">
    <cfRule type="expression" dxfId="1251" priority="611">
      <formula>IF(RIGHT(TEXT(AQ664,"0.#"),1)=".",FALSE,TRUE)</formula>
    </cfRule>
    <cfRule type="expression" dxfId="1250" priority="612">
      <formula>IF(RIGHT(TEXT(AQ664,"0.#"),1)=".",TRUE,FALSE)</formula>
    </cfRule>
  </conditionalFormatting>
  <conditionalFormatting sqref="AE669">
    <cfRule type="expression" dxfId="1249" priority="609">
      <formula>IF(RIGHT(TEXT(AE669,"0.#"),1)=".",FALSE,TRUE)</formula>
    </cfRule>
    <cfRule type="expression" dxfId="1248" priority="610">
      <formula>IF(RIGHT(TEXT(AE669,"0.#"),1)=".",TRUE,FALSE)</formula>
    </cfRule>
  </conditionalFormatting>
  <conditionalFormatting sqref="AE670">
    <cfRule type="expression" dxfId="1247" priority="607">
      <formula>IF(RIGHT(TEXT(AE670,"0.#"),1)=".",FALSE,TRUE)</formula>
    </cfRule>
    <cfRule type="expression" dxfId="1246" priority="608">
      <formula>IF(RIGHT(TEXT(AE670,"0.#"),1)=".",TRUE,FALSE)</formula>
    </cfRule>
  </conditionalFormatting>
  <conditionalFormatting sqref="AE671">
    <cfRule type="expression" dxfId="1245" priority="605">
      <formula>IF(RIGHT(TEXT(AE671,"0.#"),1)=".",FALSE,TRUE)</formula>
    </cfRule>
    <cfRule type="expression" dxfId="1244" priority="606">
      <formula>IF(RIGHT(TEXT(AE671,"0.#"),1)=".",TRUE,FALSE)</formula>
    </cfRule>
  </conditionalFormatting>
  <conditionalFormatting sqref="AU669">
    <cfRule type="expression" dxfId="1243" priority="597">
      <formula>IF(RIGHT(TEXT(AU669,"0.#"),1)=".",FALSE,TRUE)</formula>
    </cfRule>
    <cfRule type="expression" dxfId="1242" priority="598">
      <formula>IF(RIGHT(TEXT(AU669,"0.#"),1)=".",TRUE,FALSE)</formula>
    </cfRule>
  </conditionalFormatting>
  <conditionalFormatting sqref="AU670">
    <cfRule type="expression" dxfId="1241" priority="595">
      <formula>IF(RIGHT(TEXT(AU670,"0.#"),1)=".",FALSE,TRUE)</formula>
    </cfRule>
    <cfRule type="expression" dxfId="1240" priority="596">
      <formula>IF(RIGHT(TEXT(AU670,"0.#"),1)=".",TRUE,FALSE)</formula>
    </cfRule>
  </conditionalFormatting>
  <conditionalFormatting sqref="AU671">
    <cfRule type="expression" dxfId="1239" priority="593">
      <formula>IF(RIGHT(TEXT(AU671,"0.#"),1)=".",FALSE,TRUE)</formula>
    </cfRule>
    <cfRule type="expression" dxfId="1238" priority="594">
      <formula>IF(RIGHT(TEXT(AU671,"0.#"),1)=".",TRUE,FALSE)</formula>
    </cfRule>
  </conditionalFormatting>
  <conditionalFormatting sqref="AQ670">
    <cfRule type="expression" dxfId="1237" priority="585">
      <formula>IF(RIGHT(TEXT(AQ670,"0.#"),1)=".",FALSE,TRUE)</formula>
    </cfRule>
    <cfRule type="expression" dxfId="1236" priority="586">
      <formula>IF(RIGHT(TEXT(AQ670,"0.#"),1)=".",TRUE,FALSE)</formula>
    </cfRule>
  </conditionalFormatting>
  <conditionalFormatting sqref="AQ671">
    <cfRule type="expression" dxfId="1235" priority="583">
      <formula>IF(RIGHT(TEXT(AQ671,"0.#"),1)=".",FALSE,TRUE)</formula>
    </cfRule>
    <cfRule type="expression" dxfId="1234" priority="584">
      <formula>IF(RIGHT(TEXT(AQ671,"0.#"),1)=".",TRUE,FALSE)</formula>
    </cfRule>
  </conditionalFormatting>
  <conditionalFormatting sqref="AQ669">
    <cfRule type="expression" dxfId="1233" priority="581">
      <formula>IF(RIGHT(TEXT(AQ669,"0.#"),1)=".",FALSE,TRUE)</formula>
    </cfRule>
    <cfRule type="expression" dxfId="1232" priority="582">
      <formula>IF(RIGHT(TEXT(AQ669,"0.#"),1)=".",TRUE,FALSE)</formula>
    </cfRule>
  </conditionalFormatting>
  <conditionalFormatting sqref="AE679">
    <cfRule type="expression" dxfId="1231" priority="579">
      <formula>IF(RIGHT(TEXT(AE679,"0.#"),1)=".",FALSE,TRUE)</formula>
    </cfRule>
    <cfRule type="expression" dxfId="1230" priority="580">
      <formula>IF(RIGHT(TEXT(AE679,"0.#"),1)=".",TRUE,FALSE)</formula>
    </cfRule>
  </conditionalFormatting>
  <conditionalFormatting sqref="AE680">
    <cfRule type="expression" dxfId="1229" priority="577">
      <formula>IF(RIGHT(TEXT(AE680,"0.#"),1)=".",FALSE,TRUE)</formula>
    </cfRule>
    <cfRule type="expression" dxfId="1228" priority="578">
      <formula>IF(RIGHT(TEXT(AE680,"0.#"),1)=".",TRUE,FALSE)</formula>
    </cfRule>
  </conditionalFormatting>
  <conditionalFormatting sqref="AE681">
    <cfRule type="expression" dxfId="1227" priority="575">
      <formula>IF(RIGHT(TEXT(AE681,"0.#"),1)=".",FALSE,TRUE)</formula>
    </cfRule>
    <cfRule type="expression" dxfId="1226" priority="576">
      <formula>IF(RIGHT(TEXT(AE681,"0.#"),1)=".",TRUE,FALSE)</formula>
    </cfRule>
  </conditionalFormatting>
  <conditionalFormatting sqref="AU679">
    <cfRule type="expression" dxfId="1225" priority="567">
      <formula>IF(RIGHT(TEXT(AU679,"0.#"),1)=".",FALSE,TRUE)</formula>
    </cfRule>
    <cfRule type="expression" dxfId="1224" priority="568">
      <formula>IF(RIGHT(TEXT(AU679,"0.#"),1)=".",TRUE,FALSE)</formula>
    </cfRule>
  </conditionalFormatting>
  <conditionalFormatting sqref="AU680">
    <cfRule type="expression" dxfId="1223" priority="565">
      <formula>IF(RIGHT(TEXT(AU680,"0.#"),1)=".",FALSE,TRUE)</formula>
    </cfRule>
    <cfRule type="expression" dxfId="1222" priority="566">
      <formula>IF(RIGHT(TEXT(AU680,"0.#"),1)=".",TRUE,FALSE)</formula>
    </cfRule>
  </conditionalFormatting>
  <conditionalFormatting sqref="AU681">
    <cfRule type="expression" dxfId="1221" priority="563">
      <formula>IF(RIGHT(TEXT(AU681,"0.#"),1)=".",FALSE,TRUE)</formula>
    </cfRule>
    <cfRule type="expression" dxfId="1220" priority="564">
      <formula>IF(RIGHT(TEXT(AU681,"0.#"),1)=".",TRUE,FALSE)</formula>
    </cfRule>
  </conditionalFormatting>
  <conditionalFormatting sqref="AQ680">
    <cfRule type="expression" dxfId="1219" priority="555">
      <formula>IF(RIGHT(TEXT(AQ680,"0.#"),1)=".",FALSE,TRUE)</formula>
    </cfRule>
    <cfRule type="expression" dxfId="1218" priority="556">
      <formula>IF(RIGHT(TEXT(AQ680,"0.#"),1)=".",TRUE,FALSE)</formula>
    </cfRule>
  </conditionalFormatting>
  <conditionalFormatting sqref="AQ681">
    <cfRule type="expression" dxfId="1217" priority="553">
      <formula>IF(RIGHT(TEXT(AQ681,"0.#"),1)=".",FALSE,TRUE)</formula>
    </cfRule>
    <cfRule type="expression" dxfId="1216" priority="554">
      <formula>IF(RIGHT(TEXT(AQ681,"0.#"),1)=".",TRUE,FALSE)</formula>
    </cfRule>
  </conditionalFormatting>
  <conditionalFormatting sqref="AQ679">
    <cfRule type="expression" dxfId="1215" priority="551">
      <formula>IF(RIGHT(TEXT(AQ679,"0.#"),1)=".",FALSE,TRUE)</formula>
    </cfRule>
    <cfRule type="expression" dxfId="1214" priority="552">
      <formula>IF(RIGHT(TEXT(AQ679,"0.#"),1)=".",TRUE,FALSE)</formula>
    </cfRule>
  </conditionalFormatting>
  <conditionalFormatting sqref="AE684">
    <cfRule type="expression" dxfId="1213" priority="549">
      <formula>IF(RIGHT(TEXT(AE684,"0.#"),1)=".",FALSE,TRUE)</formula>
    </cfRule>
    <cfRule type="expression" dxfId="1212" priority="550">
      <formula>IF(RIGHT(TEXT(AE684,"0.#"),1)=".",TRUE,FALSE)</formula>
    </cfRule>
  </conditionalFormatting>
  <conditionalFormatting sqref="AE685">
    <cfRule type="expression" dxfId="1211" priority="547">
      <formula>IF(RIGHT(TEXT(AE685,"0.#"),1)=".",FALSE,TRUE)</formula>
    </cfRule>
    <cfRule type="expression" dxfId="1210" priority="548">
      <formula>IF(RIGHT(TEXT(AE685,"0.#"),1)=".",TRUE,FALSE)</formula>
    </cfRule>
  </conditionalFormatting>
  <conditionalFormatting sqref="AE686">
    <cfRule type="expression" dxfId="1209" priority="545">
      <formula>IF(RIGHT(TEXT(AE686,"0.#"),1)=".",FALSE,TRUE)</formula>
    </cfRule>
    <cfRule type="expression" dxfId="1208" priority="546">
      <formula>IF(RIGHT(TEXT(AE686,"0.#"),1)=".",TRUE,FALSE)</formula>
    </cfRule>
  </conditionalFormatting>
  <conditionalFormatting sqref="AU684">
    <cfRule type="expression" dxfId="1207" priority="537">
      <formula>IF(RIGHT(TEXT(AU684,"0.#"),1)=".",FALSE,TRUE)</formula>
    </cfRule>
    <cfRule type="expression" dxfId="1206" priority="538">
      <formula>IF(RIGHT(TEXT(AU684,"0.#"),1)=".",TRUE,FALSE)</formula>
    </cfRule>
  </conditionalFormatting>
  <conditionalFormatting sqref="AU685">
    <cfRule type="expression" dxfId="1205" priority="535">
      <formula>IF(RIGHT(TEXT(AU685,"0.#"),1)=".",FALSE,TRUE)</formula>
    </cfRule>
    <cfRule type="expression" dxfId="1204" priority="536">
      <formula>IF(RIGHT(TEXT(AU685,"0.#"),1)=".",TRUE,FALSE)</formula>
    </cfRule>
  </conditionalFormatting>
  <conditionalFormatting sqref="AU686">
    <cfRule type="expression" dxfId="1203" priority="533">
      <formula>IF(RIGHT(TEXT(AU686,"0.#"),1)=".",FALSE,TRUE)</formula>
    </cfRule>
    <cfRule type="expression" dxfId="1202" priority="534">
      <formula>IF(RIGHT(TEXT(AU686,"0.#"),1)=".",TRUE,FALSE)</formula>
    </cfRule>
  </conditionalFormatting>
  <conditionalFormatting sqref="AQ685">
    <cfRule type="expression" dxfId="1201" priority="525">
      <formula>IF(RIGHT(TEXT(AQ685,"0.#"),1)=".",FALSE,TRUE)</formula>
    </cfRule>
    <cfRule type="expression" dxfId="1200" priority="526">
      <formula>IF(RIGHT(TEXT(AQ685,"0.#"),1)=".",TRUE,FALSE)</formula>
    </cfRule>
  </conditionalFormatting>
  <conditionalFormatting sqref="AQ686">
    <cfRule type="expression" dxfId="1199" priority="523">
      <formula>IF(RIGHT(TEXT(AQ686,"0.#"),1)=".",FALSE,TRUE)</formula>
    </cfRule>
    <cfRule type="expression" dxfId="1198" priority="524">
      <formula>IF(RIGHT(TEXT(AQ686,"0.#"),1)=".",TRUE,FALSE)</formula>
    </cfRule>
  </conditionalFormatting>
  <conditionalFormatting sqref="AQ684">
    <cfRule type="expression" dxfId="1197" priority="521">
      <formula>IF(RIGHT(TEXT(AQ684,"0.#"),1)=".",FALSE,TRUE)</formula>
    </cfRule>
    <cfRule type="expression" dxfId="1196" priority="522">
      <formula>IF(RIGHT(TEXT(AQ684,"0.#"),1)=".",TRUE,FALSE)</formula>
    </cfRule>
  </conditionalFormatting>
  <conditionalFormatting sqref="AE689">
    <cfRule type="expression" dxfId="1195" priority="519">
      <formula>IF(RIGHT(TEXT(AE689,"0.#"),1)=".",FALSE,TRUE)</formula>
    </cfRule>
    <cfRule type="expression" dxfId="1194" priority="520">
      <formula>IF(RIGHT(TEXT(AE689,"0.#"),1)=".",TRUE,FALSE)</formula>
    </cfRule>
  </conditionalFormatting>
  <conditionalFormatting sqref="AE690">
    <cfRule type="expression" dxfId="1193" priority="517">
      <formula>IF(RIGHT(TEXT(AE690,"0.#"),1)=".",FALSE,TRUE)</formula>
    </cfRule>
    <cfRule type="expression" dxfId="1192" priority="518">
      <formula>IF(RIGHT(TEXT(AE690,"0.#"),1)=".",TRUE,FALSE)</formula>
    </cfRule>
  </conditionalFormatting>
  <conditionalFormatting sqref="AE691">
    <cfRule type="expression" dxfId="1191" priority="515">
      <formula>IF(RIGHT(TEXT(AE691,"0.#"),1)=".",FALSE,TRUE)</formula>
    </cfRule>
    <cfRule type="expression" dxfId="1190" priority="516">
      <formula>IF(RIGHT(TEXT(AE691,"0.#"),1)=".",TRUE,FALSE)</formula>
    </cfRule>
  </conditionalFormatting>
  <conditionalFormatting sqref="AU689">
    <cfRule type="expression" dxfId="1189" priority="507">
      <formula>IF(RIGHT(TEXT(AU689,"0.#"),1)=".",FALSE,TRUE)</formula>
    </cfRule>
    <cfRule type="expression" dxfId="1188" priority="508">
      <formula>IF(RIGHT(TEXT(AU689,"0.#"),1)=".",TRUE,FALSE)</formula>
    </cfRule>
  </conditionalFormatting>
  <conditionalFormatting sqref="AU690">
    <cfRule type="expression" dxfId="1187" priority="505">
      <formula>IF(RIGHT(TEXT(AU690,"0.#"),1)=".",FALSE,TRUE)</formula>
    </cfRule>
    <cfRule type="expression" dxfId="1186" priority="506">
      <formula>IF(RIGHT(TEXT(AU690,"0.#"),1)=".",TRUE,FALSE)</formula>
    </cfRule>
  </conditionalFormatting>
  <conditionalFormatting sqref="AU691">
    <cfRule type="expression" dxfId="1185" priority="503">
      <formula>IF(RIGHT(TEXT(AU691,"0.#"),1)=".",FALSE,TRUE)</formula>
    </cfRule>
    <cfRule type="expression" dxfId="1184" priority="504">
      <formula>IF(RIGHT(TEXT(AU691,"0.#"),1)=".",TRUE,FALSE)</formula>
    </cfRule>
  </conditionalFormatting>
  <conditionalFormatting sqref="AQ690">
    <cfRule type="expression" dxfId="1183" priority="495">
      <formula>IF(RIGHT(TEXT(AQ690,"0.#"),1)=".",FALSE,TRUE)</formula>
    </cfRule>
    <cfRule type="expression" dxfId="1182" priority="496">
      <formula>IF(RIGHT(TEXT(AQ690,"0.#"),1)=".",TRUE,FALSE)</formula>
    </cfRule>
  </conditionalFormatting>
  <conditionalFormatting sqref="AQ691">
    <cfRule type="expression" dxfId="1181" priority="493">
      <formula>IF(RIGHT(TEXT(AQ691,"0.#"),1)=".",FALSE,TRUE)</formula>
    </cfRule>
    <cfRule type="expression" dxfId="1180" priority="494">
      <formula>IF(RIGHT(TEXT(AQ691,"0.#"),1)=".",TRUE,FALSE)</formula>
    </cfRule>
  </conditionalFormatting>
  <conditionalFormatting sqref="AQ689">
    <cfRule type="expression" dxfId="1179" priority="491">
      <formula>IF(RIGHT(TEXT(AQ689,"0.#"),1)=".",FALSE,TRUE)</formula>
    </cfRule>
    <cfRule type="expression" dxfId="1178" priority="492">
      <formula>IF(RIGHT(TEXT(AQ689,"0.#"),1)=".",TRUE,FALSE)</formula>
    </cfRule>
  </conditionalFormatting>
  <conditionalFormatting sqref="AE694">
    <cfRule type="expression" dxfId="1177" priority="489">
      <formula>IF(RIGHT(TEXT(AE694,"0.#"),1)=".",FALSE,TRUE)</formula>
    </cfRule>
    <cfRule type="expression" dxfId="1176" priority="490">
      <formula>IF(RIGHT(TEXT(AE694,"0.#"),1)=".",TRUE,FALSE)</formula>
    </cfRule>
  </conditionalFormatting>
  <conditionalFormatting sqref="AM696">
    <cfRule type="expression" dxfId="1175" priority="479">
      <formula>IF(RIGHT(TEXT(AM696,"0.#"),1)=".",FALSE,TRUE)</formula>
    </cfRule>
    <cfRule type="expression" dxfId="1174" priority="480">
      <formula>IF(RIGHT(TEXT(AM696,"0.#"),1)=".",TRUE,FALSE)</formula>
    </cfRule>
  </conditionalFormatting>
  <conditionalFormatting sqref="AE695">
    <cfRule type="expression" dxfId="1173" priority="487">
      <formula>IF(RIGHT(TEXT(AE695,"0.#"),1)=".",FALSE,TRUE)</formula>
    </cfRule>
    <cfRule type="expression" dxfId="1172" priority="488">
      <formula>IF(RIGHT(TEXT(AE695,"0.#"),1)=".",TRUE,FALSE)</formula>
    </cfRule>
  </conditionalFormatting>
  <conditionalFormatting sqref="AE696">
    <cfRule type="expression" dxfId="1171" priority="485">
      <formula>IF(RIGHT(TEXT(AE696,"0.#"),1)=".",FALSE,TRUE)</formula>
    </cfRule>
    <cfRule type="expression" dxfId="1170" priority="486">
      <formula>IF(RIGHT(TEXT(AE696,"0.#"),1)=".",TRUE,FALSE)</formula>
    </cfRule>
  </conditionalFormatting>
  <conditionalFormatting sqref="AM694">
    <cfRule type="expression" dxfId="1169" priority="483">
      <formula>IF(RIGHT(TEXT(AM694,"0.#"),1)=".",FALSE,TRUE)</formula>
    </cfRule>
    <cfRule type="expression" dxfId="1168" priority="484">
      <formula>IF(RIGHT(TEXT(AM694,"0.#"),1)=".",TRUE,FALSE)</formula>
    </cfRule>
  </conditionalFormatting>
  <conditionalFormatting sqref="AM695">
    <cfRule type="expression" dxfId="1167" priority="481">
      <formula>IF(RIGHT(TEXT(AM695,"0.#"),1)=".",FALSE,TRUE)</formula>
    </cfRule>
    <cfRule type="expression" dxfId="1166" priority="482">
      <formula>IF(RIGHT(TEXT(AM695,"0.#"),1)=".",TRUE,FALSE)</formula>
    </cfRule>
  </conditionalFormatting>
  <conditionalFormatting sqref="AU694">
    <cfRule type="expression" dxfId="1165" priority="477">
      <formula>IF(RIGHT(TEXT(AU694,"0.#"),1)=".",FALSE,TRUE)</formula>
    </cfRule>
    <cfRule type="expression" dxfId="1164" priority="478">
      <formula>IF(RIGHT(TEXT(AU694,"0.#"),1)=".",TRUE,FALSE)</formula>
    </cfRule>
  </conditionalFormatting>
  <conditionalFormatting sqref="AU695">
    <cfRule type="expression" dxfId="1163" priority="475">
      <formula>IF(RIGHT(TEXT(AU695,"0.#"),1)=".",FALSE,TRUE)</formula>
    </cfRule>
    <cfRule type="expression" dxfId="1162" priority="476">
      <formula>IF(RIGHT(TEXT(AU695,"0.#"),1)=".",TRUE,FALSE)</formula>
    </cfRule>
  </conditionalFormatting>
  <conditionalFormatting sqref="AU696">
    <cfRule type="expression" dxfId="1161" priority="473">
      <formula>IF(RIGHT(TEXT(AU696,"0.#"),1)=".",FALSE,TRUE)</formula>
    </cfRule>
    <cfRule type="expression" dxfId="1160" priority="474">
      <formula>IF(RIGHT(TEXT(AU696,"0.#"),1)=".",TRUE,FALSE)</formula>
    </cfRule>
  </conditionalFormatting>
  <conditionalFormatting sqref="AI694">
    <cfRule type="expression" dxfId="1159" priority="471">
      <formula>IF(RIGHT(TEXT(AI694,"0.#"),1)=".",FALSE,TRUE)</formula>
    </cfRule>
    <cfRule type="expression" dxfId="1158" priority="472">
      <formula>IF(RIGHT(TEXT(AI694,"0.#"),1)=".",TRUE,FALSE)</formula>
    </cfRule>
  </conditionalFormatting>
  <conditionalFormatting sqref="AI695">
    <cfRule type="expression" dxfId="1157" priority="469">
      <formula>IF(RIGHT(TEXT(AI695,"0.#"),1)=".",FALSE,TRUE)</formula>
    </cfRule>
    <cfRule type="expression" dxfId="1156" priority="470">
      <formula>IF(RIGHT(TEXT(AI695,"0.#"),1)=".",TRUE,FALSE)</formula>
    </cfRule>
  </conditionalFormatting>
  <conditionalFormatting sqref="AQ695">
    <cfRule type="expression" dxfId="1155" priority="465">
      <formula>IF(RIGHT(TEXT(AQ695,"0.#"),1)=".",FALSE,TRUE)</formula>
    </cfRule>
    <cfRule type="expression" dxfId="1154" priority="466">
      <formula>IF(RIGHT(TEXT(AQ695,"0.#"),1)=".",TRUE,FALSE)</formula>
    </cfRule>
  </conditionalFormatting>
  <conditionalFormatting sqref="AQ696">
    <cfRule type="expression" dxfId="1153" priority="463">
      <formula>IF(RIGHT(TEXT(AQ696,"0.#"),1)=".",FALSE,TRUE)</formula>
    </cfRule>
    <cfRule type="expression" dxfId="1152" priority="464">
      <formula>IF(RIGHT(TEXT(AQ696,"0.#"),1)=".",TRUE,FALSE)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16383" man="1"/>
    <brk id="129" max="16383" man="1"/>
    <brk id="699" max="16383" man="1"/>
    <brk id="727" max="16383" man="1"/>
    <brk id="739" max="16383" man="1"/>
    <brk id="778" max="16383" man="1"/>
    <brk id="832" max="16383" man="1"/>
    <brk id="933"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551</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t="s">
        <v>551</v>
      </c>
      <c r="M9" s="13" t="str">
        <f t="shared" si="2"/>
        <v>エネルギー対策</v>
      </c>
      <c r="N9" s="13" t="str">
        <f t="shared" si="6"/>
        <v>エネルギー対策</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t="s">
        <v>551</v>
      </c>
      <c r="H10" s="13" t="str">
        <f t="shared" si="1"/>
        <v>エネルギー対策特別会計エネルギー需給勘定</v>
      </c>
      <c r="I10" s="13" t="str">
        <f t="shared" si="5"/>
        <v>エネルギー対策特別会計エネルギー需給勘定</v>
      </c>
      <c r="K10" s="14" t="s">
        <v>467</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551</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489</v>
      </c>
      <c r="B2" s="400"/>
      <c r="C2" s="400"/>
      <c r="D2" s="400"/>
      <c r="E2" s="400"/>
      <c r="F2" s="401"/>
      <c r="G2" s="508" t="s">
        <v>265</v>
      </c>
      <c r="H2" s="432"/>
      <c r="I2" s="432"/>
      <c r="J2" s="432"/>
      <c r="K2" s="432"/>
      <c r="L2" s="432"/>
      <c r="M2" s="432"/>
      <c r="N2" s="432"/>
      <c r="O2" s="509"/>
      <c r="P2" s="431" t="s">
        <v>59</v>
      </c>
      <c r="Q2" s="432"/>
      <c r="R2" s="432"/>
      <c r="S2" s="432"/>
      <c r="T2" s="432"/>
      <c r="U2" s="432"/>
      <c r="V2" s="432"/>
      <c r="W2" s="432"/>
      <c r="X2" s="509"/>
      <c r="Y2" s="1030"/>
      <c r="Z2" s="832"/>
      <c r="AA2" s="833"/>
      <c r="AB2" s="1034" t="s">
        <v>11</v>
      </c>
      <c r="AC2" s="1035"/>
      <c r="AD2" s="1036"/>
      <c r="AE2" s="1040" t="s">
        <v>357</v>
      </c>
      <c r="AF2" s="1040"/>
      <c r="AG2" s="1040"/>
      <c r="AH2" s="1040"/>
      <c r="AI2" s="1040" t="s">
        <v>363</v>
      </c>
      <c r="AJ2" s="1040"/>
      <c r="AK2" s="1040"/>
      <c r="AL2" s="1040"/>
      <c r="AM2" s="1040" t="s">
        <v>470</v>
      </c>
      <c r="AN2" s="1040"/>
      <c r="AO2" s="1040"/>
      <c r="AP2" s="556"/>
      <c r="AQ2" s="152" t="s">
        <v>355</v>
      </c>
      <c r="AR2" s="123"/>
      <c r="AS2" s="123"/>
      <c r="AT2" s="124"/>
      <c r="AU2" s="529" t="s">
        <v>253</v>
      </c>
      <c r="AV2" s="529"/>
      <c r="AW2" s="529"/>
      <c r="AX2" s="530"/>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7"/>
      <c r="I4" s="1007"/>
      <c r="J4" s="1007"/>
      <c r="K4" s="1007"/>
      <c r="L4" s="1007"/>
      <c r="M4" s="1007"/>
      <c r="N4" s="1007"/>
      <c r="O4" s="1008"/>
      <c r="P4" s="98"/>
      <c r="Q4" s="1015"/>
      <c r="R4" s="1015"/>
      <c r="S4" s="1015"/>
      <c r="T4" s="1015"/>
      <c r="U4" s="1015"/>
      <c r="V4" s="1015"/>
      <c r="W4" s="1015"/>
      <c r="X4" s="1016"/>
      <c r="Y4" s="1025" t="s">
        <v>12</v>
      </c>
      <c r="Z4" s="1026"/>
      <c r="AA4" s="1027"/>
      <c r="AB4" s="460"/>
      <c r="AC4" s="1029"/>
      <c r="AD4" s="102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09"/>
      <c r="H5" s="1010"/>
      <c r="I5" s="1010"/>
      <c r="J5" s="1010"/>
      <c r="K5" s="1010"/>
      <c r="L5" s="1010"/>
      <c r="M5" s="1010"/>
      <c r="N5" s="1010"/>
      <c r="O5" s="1011"/>
      <c r="P5" s="1017"/>
      <c r="Q5" s="1017"/>
      <c r="R5" s="1017"/>
      <c r="S5" s="1017"/>
      <c r="T5" s="1017"/>
      <c r="U5" s="1017"/>
      <c r="V5" s="1017"/>
      <c r="W5" s="1017"/>
      <c r="X5" s="1018"/>
      <c r="Y5" s="414" t="s">
        <v>54</v>
      </c>
      <c r="Z5" s="1022"/>
      <c r="AA5" s="1023"/>
      <c r="AB5" s="519"/>
      <c r="AC5" s="1028"/>
      <c r="AD5" s="102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2"/>
      <c r="H6" s="1013"/>
      <c r="I6" s="1013"/>
      <c r="J6" s="1013"/>
      <c r="K6" s="1013"/>
      <c r="L6" s="1013"/>
      <c r="M6" s="1013"/>
      <c r="N6" s="1013"/>
      <c r="O6" s="1014"/>
      <c r="P6" s="1019"/>
      <c r="Q6" s="1019"/>
      <c r="R6" s="1019"/>
      <c r="S6" s="1019"/>
      <c r="T6" s="1019"/>
      <c r="U6" s="1019"/>
      <c r="V6" s="1019"/>
      <c r="W6" s="1019"/>
      <c r="X6" s="1020"/>
      <c r="Y6" s="1021" t="s">
        <v>13</v>
      </c>
      <c r="Z6" s="1022"/>
      <c r="AA6" s="1023"/>
      <c r="AB6" s="596" t="s">
        <v>301</v>
      </c>
      <c r="AC6" s="1024"/>
      <c r="AD6" s="102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489</v>
      </c>
      <c r="B9" s="400"/>
      <c r="C9" s="400"/>
      <c r="D9" s="400"/>
      <c r="E9" s="400"/>
      <c r="F9" s="401"/>
      <c r="G9" s="508" t="s">
        <v>265</v>
      </c>
      <c r="H9" s="432"/>
      <c r="I9" s="432"/>
      <c r="J9" s="432"/>
      <c r="K9" s="432"/>
      <c r="L9" s="432"/>
      <c r="M9" s="432"/>
      <c r="N9" s="432"/>
      <c r="O9" s="509"/>
      <c r="P9" s="431" t="s">
        <v>59</v>
      </c>
      <c r="Q9" s="432"/>
      <c r="R9" s="432"/>
      <c r="S9" s="432"/>
      <c r="T9" s="432"/>
      <c r="U9" s="432"/>
      <c r="V9" s="432"/>
      <c r="W9" s="432"/>
      <c r="X9" s="509"/>
      <c r="Y9" s="1030"/>
      <c r="Z9" s="832"/>
      <c r="AA9" s="833"/>
      <c r="AB9" s="1034" t="s">
        <v>11</v>
      </c>
      <c r="AC9" s="1035"/>
      <c r="AD9" s="1036"/>
      <c r="AE9" s="1040" t="s">
        <v>357</v>
      </c>
      <c r="AF9" s="1040"/>
      <c r="AG9" s="1040"/>
      <c r="AH9" s="1040"/>
      <c r="AI9" s="1040" t="s">
        <v>363</v>
      </c>
      <c r="AJ9" s="1040"/>
      <c r="AK9" s="1040"/>
      <c r="AL9" s="1040"/>
      <c r="AM9" s="1040" t="s">
        <v>470</v>
      </c>
      <c r="AN9" s="1040"/>
      <c r="AO9" s="1040"/>
      <c r="AP9" s="556"/>
      <c r="AQ9" s="152" t="s">
        <v>355</v>
      </c>
      <c r="AR9" s="123"/>
      <c r="AS9" s="123"/>
      <c r="AT9" s="124"/>
      <c r="AU9" s="529" t="s">
        <v>253</v>
      </c>
      <c r="AV9" s="529"/>
      <c r="AW9" s="529"/>
      <c r="AX9" s="530"/>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60"/>
      <c r="AC11" s="1029"/>
      <c r="AD11" s="102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09"/>
      <c r="H12" s="1010"/>
      <c r="I12" s="1010"/>
      <c r="J12" s="1010"/>
      <c r="K12" s="1010"/>
      <c r="L12" s="1010"/>
      <c r="M12" s="1010"/>
      <c r="N12" s="1010"/>
      <c r="O12" s="1011"/>
      <c r="P12" s="1017"/>
      <c r="Q12" s="1017"/>
      <c r="R12" s="1017"/>
      <c r="S12" s="1017"/>
      <c r="T12" s="1017"/>
      <c r="U12" s="1017"/>
      <c r="V12" s="1017"/>
      <c r="W12" s="1017"/>
      <c r="X12" s="1018"/>
      <c r="Y12" s="414" t="s">
        <v>54</v>
      </c>
      <c r="Z12" s="1022"/>
      <c r="AA12" s="1023"/>
      <c r="AB12" s="519"/>
      <c r="AC12" s="1028"/>
      <c r="AD12" s="102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6" t="s">
        <v>301</v>
      </c>
      <c r="AC13" s="1024"/>
      <c r="AD13" s="102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489</v>
      </c>
      <c r="B16" s="400"/>
      <c r="C16" s="400"/>
      <c r="D16" s="400"/>
      <c r="E16" s="400"/>
      <c r="F16" s="401"/>
      <c r="G16" s="508" t="s">
        <v>265</v>
      </c>
      <c r="H16" s="432"/>
      <c r="I16" s="432"/>
      <c r="J16" s="432"/>
      <c r="K16" s="432"/>
      <c r="L16" s="432"/>
      <c r="M16" s="432"/>
      <c r="N16" s="432"/>
      <c r="O16" s="509"/>
      <c r="P16" s="431" t="s">
        <v>59</v>
      </c>
      <c r="Q16" s="432"/>
      <c r="R16" s="432"/>
      <c r="S16" s="432"/>
      <c r="T16" s="432"/>
      <c r="U16" s="432"/>
      <c r="V16" s="432"/>
      <c r="W16" s="432"/>
      <c r="X16" s="509"/>
      <c r="Y16" s="1030"/>
      <c r="Z16" s="832"/>
      <c r="AA16" s="833"/>
      <c r="AB16" s="1034" t="s">
        <v>11</v>
      </c>
      <c r="AC16" s="1035"/>
      <c r="AD16" s="1036"/>
      <c r="AE16" s="1040" t="s">
        <v>357</v>
      </c>
      <c r="AF16" s="1040"/>
      <c r="AG16" s="1040"/>
      <c r="AH16" s="1040"/>
      <c r="AI16" s="1040" t="s">
        <v>363</v>
      </c>
      <c r="AJ16" s="1040"/>
      <c r="AK16" s="1040"/>
      <c r="AL16" s="1040"/>
      <c r="AM16" s="1040" t="s">
        <v>470</v>
      </c>
      <c r="AN16" s="1040"/>
      <c r="AO16" s="1040"/>
      <c r="AP16" s="556"/>
      <c r="AQ16" s="152" t="s">
        <v>355</v>
      </c>
      <c r="AR16" s="123"/>
      <c r="AS16" s="123"/>
      <c r="AT16" s="124"/>
      <c r="AU16" s="529" t="s">
        <v>253</v>
      </c>
      <c r="AV16" s="529"/>
      <c r="AW16" s="529"/>
      <c r="AX16" s="530"/>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60"/>
      <c r="AC18" s="1029"/>
      <c r="AD18" s="102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09"/>
      <c r="H19" s="1010"/>
      <c r="I19" s="1010"/>
      <c r="J19" s="1010"/>
      <c r="K19" s="1010"/>
      <c r="L19" s="1010"/>
      <c r="M19" s="1010"/>
      <c r="N19" s="1010"/>
      <c r="O19" s="1011"/>
      <c r="P19" s="1017"/>
      <c r="Q19" s="1017"/>
      <c r="R19" s="1017"/>
      <c r="S19" s="1017"/>
      <c r="T19" s="1017"/>
      <c r="U19" s="1017"/>
      <c r="V19" s="1017"/>
      <c r="W19" s="1017"/>
      <c r="X19" s="1018"/>
      <c r="Y19" s="414" t="s">
        <v>54</v>
      </c>
      <c r="Z19" s="1022"/>
      <c r="AA19" s="1023"/>
      <c r="AB19" s="519"/>
      <c r="AC19" s="1028"/>
      <c r="AD19" s="102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6" t="s">
        <v>301</v>
      </c>
      <c r="AC20" s="1024"/>
      <c r="AD20" s="102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489</v>
      </c>
      <c r="B23" s="400"/>
      <c r="C23" s="400"/>
      <c r="D23" s="400"/>
      <c r="E23" s="400"/>
      <c r="F23" s="401"/>
      <c r="G23" s="508" t="s">
        <v>265</v>
      </c>
      <c r="H23" s="432"/>
      <c r="I23" s="432"/>
      <c r="J23" s="432"/>
      <c r="K23" s="432"/>
      <c r="L23" s="432"/>
      <c r="M23" s="432"/>
      <c r="N23" s="432"/>
      <c r="O23" s="509"/>
      <c r="P23" s="431" t="s">
        <v>59</v>
      </c>
      <c r="Q23" s="432"/>
      <c r="R23" s="432"/>
      <c r="S23" s="432"/>
      <c r="T23" s="432"/>
      <c r="U23" s="432"/>
      <c r="V23" s="432"/>
      <c r="W23" s="432"/>
      <c r="X23" s="509"/>
      <c r="Y23" s="1030"/>
      <c r="Z23" s="832"/>
      <c r="AA23" s="833"/>
      <c r="AB23" s="1034" t="s">
        <v>11</v>
      </c>
      <c r="AC23" s="1035"/>
      <c r="AD23" s="1036"/>
      <c r="AE23" s="1040" t="s">
        <v>357</v>
      </c>
      <c r="AF23" s="1040"/>
      <c r="AG23" s="1040"/>
      <c r="AH23" s="1040"/>
      <c r="AI23" s="1040" t="s">
        <v>363</v>
      </c>
      <c r="AJ23" s="1040"/>
      <c r="AK23" s="1040"/>
      <c r="AL23" s="1040"/>
      <c r="AM23" s="1040" t="s">
        <v>470</v>
      </c>
      <c r="AN23" s="1040"/>
      <c r="AO23" s="1040"/>
      <c r="AP23" s="556"/>
      <c r="AQ23" s="152" t="s">
        <v>355</v>
      </c>
      <c r="AR23" s="123"/>
      <c r="AS23" s="123"/>
      <c r="AT23" s="124"/>
      <c r="AU23" s="529" t="s">
        <v>253</v>
      </c>
      <c r="AV23" s="529"/>
      <c r="AW23" s="529"/>
      <c r="AX23" s="530"/>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60"/>
      <c r="AC25" s="1029"/>
      <c r="AD25" s="102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09"/>
      <c r="H26" s="1010"/>
      <c r="I26" s="1010"/>
      <c r="J26" s="1010"/>
      <c r="K26" s="1010"/>
      <c r="L26" s="1010"/>
      <c r="M26" s="1010"/>
      <c r="N26" s="1010"/>
      <c r="O26" s="1011"/>
      <c r="P26" s="1017"/>
      <c r="Q26" s="1017"/>
      <c r="R26" s="1017"/>
      <c r="S26" s="1017"/>
      <c r="T26" s="1017"/>
      <c r="U26" s="1017"/>
      <c r="V26" s="1017"/>
      <c r="W26" s="1017"/>
      <c r="X26" s="1018"/>
      <c r="Y26" s="414" t="s">
        <v>54</v>
      </c>
      <c r="Z26" s="1022"/>
      <c r="AA26" s="1023"/>
      <c r="AB26" s="519"/>
      <c r="AC26" s="1028"/>
      <c r="AD26" s="102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6" t="s">
        <v>301</v>
      </c>
      <c r="AC27" s="1024"/>
      <c r="AD27" s="102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489</v>
      </c>
      <c r="B30" s="400"/>
      <c r="C30" s="400"/>
      <c r="D30" s="400"/>
      <c r="E30" s="400"/>
      <c r="F30" s="401"/>
      <c r="G30" s="508" t="s">
        <v>265</v>
      </c>
      <c r="H30" s="432"/>
      <c r="I30" s="432"/>
      <c r="J30" s="432"/>
      <c r="K30" s="432"/>
      <c r="L30" s="432"/>
      <c r="M30" s="432"/>
      <c r="N30" s="432"/>
      <c r="O30" s="509"/>
      <c r="P30" s="431" t="s">
        <v>59</v>
      </c>
      <c r="Q30" s="432"/>
      <c r="R30" s="432"/>
      <c r="S30" s="432"/>
      <c r="T30" s="432"/>
      <c r="U30" s="432"/>
      <c r="V30" s="432"/>
      <c r="W30" s="432"/>
      <c r="X30" s="509"/>
      <c r="Y30" s="1030"/>
      <c r="Z30" s="832"/>
      <c r="AA30" s="833"/>
      <c r="AB30" s="1034" t="s">
        <v>11</v>
      </c>
      <c r="AC30" s="1035"/>
      <c r="AD30" s="1036"/>
      <c r="AE30" s="1040" t="s">
        <v>357</v>
      </c>
      <c r="AF30" s="1040"/>
      <c r="AG30" s="1040"/>
      <c r="AH30" s="1040"/>
      <c r="AI30" s="1040" t="s">
        <v>363</v>
      </c>
      <c r="AJ30" s="1040"/>
      <c r="AK30" s="1040"/>
      <c r="AL30" s="1040"/>
      <c r="AM30" s="1040" t="s">
        <v>470</v>
      </c>
      <c r="AN30" s="1040"/>
      <c r="AO30" s="1040"/>
      <c r="AP30" s="556"/>
      <c r="AQ30" s="152" t="s">
        <v>355</v>
      </c>
      <c r="AR30" s="123"/>
      <c r="AS30" s="123"/>
      <c r="AT30" s="124"/>
      <c r="AU30" s="529" t="s">
        <v>253</v>
      </c>
      <c r="AV30" s="529"/>
      <c r="AW30" s="529"/>
      <c r="AX30" s="530"/>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60"/>
      <c r="AC32" s="1029"/>
      <c r="AD32" s="102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09"/>
      <c r="H33" s="1010"/>
      <c r="I33" s="1010"/>
      <c r="J33" s="1010"/>
      <c r="K33" s="1010"/>
      <c r="L33" s="1010"/>
      <c r="M33" s="1010"/>
      <c r="N33" s="1010"/>
      <c r="O33" s="1011"/>
      <c r="P33" s="1017"/>
      <c r="Q33" s="1017"/>
      <c r="R33" s="1017"/>
      <c r="S33" s="1017"/>
      <c r="T33" s="1017"/>
      <c r="U33" s="1017"/>
      <c r="V33" s="1017"/>
      <c r="W33" s="1017"/>
      <c r="X33" s="1018"/>
      <c r="Y33" s="414" t="s">
        <v>54</v>
      </c>
      <c r="Z33" s="1022"/>
      <c r="AA33" s="1023"/>
      <c r="AB33" s="519"/>
      <c r="AC33" s="1028"/>
      <c r="AD33" s="102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6" t="s">
        <v>301</v>
      </c>
      <c r="AC34" s="1024"/>
      <c r="AD34" s="102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489</v>
      </c>
      <c r="B37" s="400"/>
      <c r="C37" s="400"/>
      <c r="D37" s="400"/>
      <c r="E37" s="400"/>
      <c r="F37" s="401"/>
      <c r="G37" s="508" t="s">
        <v>265</v>
      </c>
      <c r="H37" s="432"/>
      <c r="I37" s="432"/>
      <c r="J37" s="432"/>
      <c r="K37" s="432"/>
      <c r="L37" s="432"/>
      <c r="M37" s="432"/>
      <c r="N37" s="432"/>
      <c r="O37" s="509"/>
      <c r="P37" s="431" t="s">
        <v>59</v>
      </c>
      <c r="Q37" s="432"/>
      <c r="R37" s="432"/>
      <c r="S37" s="432"/>
      <c r="T37" s="432"/>
      <c r="U37" s="432"/>
      <c r="V37" s="432"/>
      <c r="W37" s="432"/>
      <c r="X37" s="509"/>
      <c r="Y37" s="1030"/>
      <c r="Z37" s="832"/>
      <c r="AA37" s="833"/>
      <c r="AB37" s="1034" t="s">
        <v>11</v>
      </c>
      <c r="AC37" s="1035"/>
      <c r="AD37" s="1036"/>
      <c r="AE37" s="1040" t="s">
        <v>357</v>
      </c>
      <c r="AF37" s="1040"/>
      <c r="AG37" s="1040"/>
      <c r="AH37" s="1040"/>
      <c r="AI37" s="1040" t="s">
        <v>363</v>
      </c>
      <c r="AJ37" s="1040"/>
      <c r="AK37" s="1040"/>
      <c r="AL37" s="1040"/>
      <c r="AM37" s="1040" t="s">
        <v>470</v>
      </c>
      <c r="AN37" s="1040"/>
      <c r="AO37" s="1040"/>
      <c r="AP37" s="556"/>
      <c r="AQ37" s="152" t="s">
        <v>355</v>
      </c>
      <c r="AR37" s="123"/>
      <c r="AS37" s="123"/>
      <c r="AT37" s="124"/>
      <c r="AU37" s="529" t="s">
        <v>253</v>
      </c>
      <c r="AV37" s="529"/>
      <c r="AW37" s="529"/>
      <c r="AX37" s="530"/>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60"/>
      <c r="AC39" s="1029"/>
      <c r="AD39" s="102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09"/>
      <c r="H40" s="1010"/>
      <c r="I40" s="1010"/>
      <c r="J40" s="1010"/>
      <c r="K40" s="1010"/>
      <c r="L40" s="1010"/>
      <c r="M40" s="1010"/>
      <c r="N40" s="1010"/>
      <c r="O40" s="1011"/>
      <c r="P40" s="1017"/>
      <c r="Q40" s="1017"/>
      <c r="R40" s="1017"/>
      <c r="S40" s="1017"/>
      <c r="T40" s="1017"/>
      <c r="U40" s="1017"/>
      <c r="V40" s="1017"/>
      <c r="W40" s="1017"/>
      <c r="X40" s="1018"/>
      <c r="Y40" s="414" t="s">
        <v>54</v>
      </c>
      <c r="Z40" s="1022"/>
      <c r="AA40" s="1023"/>
      <c r="AB40" s="519"/>
      <c r="AC40" s="1028"/>
      <c r="AD40" s="10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6" t="s">
        <v>301</v>
      </c>
      <c r="AC41" s="1024"/>
      <c r="AD41" s="102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489</v>
      </c>
      <c r="B44" s="400"/>
      <c r="C44" s="400"/>
      <c r="D44" s="400"/>
      <c r="E44" s="400"/>
      <c r="F44" s="401"/>
      <c r="G44" s="508" t="s">
        <v>265</v>
      </c>
      <c r="H44" s="432"/>
      <c r="I44" s="432"/>
      <c r="J44" s="432"/>
      <c r="K44" s="432"/>
      <c r="L44" s="432"/>
      <c r="M44" s="432"/>
      <c r="N44" s="432"/>
      <c r="O44" s="509"/>
      <c r="P44" s="431" t="s">
        <v>59</v>
      </c>
      <c r="Q44" s="432"/>
      <c r="R44" s="432"/>
      <c r="S44" s="432"/>
      <c r="T44" s="432"/>
      <c r="U44" s="432"/>
      <c r="V44" s="432"/>
      <c r="W44" s="432"/>
      <c r="X44" s="509"/>
      <c r="Y44" s="1030"/>
      <c r="Z44" s="832"/>
      <c r="AA44" s="833"/>
      <c r="AB44" s="1034" t="s">
        <v>11</v>
      </c>
      <c r="AC44" s="1035"/>
      <c r="AD44" s="1036"/>
      <c r="AE44" s="1040" t="s">
        <v>357</v>
      </c>
      <c r="AF44" s="1040"/>
      <c r="AG44" s="1040"/>
      <c r="AH44" s="1040"/>
      <c r="AI44" s="1040" t="s">
        <v>363</v>
      </c>
      <c r="AJ44" s="1040"/>
      <c r="AK44" s="1040"/>
      <c r="AL44" s="1040"/>
      <c r="AM44" s="1040" t="s">
        <v>470</v>
      </c>
      <c r="AN44" s="1040"/>
      <c r="AO44" s="1040"/>
      <c r="AP44" s="556"/>
      <c r="AQ44" s="152" t="s">
        <v>355</v>
      </c>
      <c r="AR44" s="123"/>
      <c r="AS44" s="123"/>
      <c r="AT44" s="124"/>
      <c r="AU44" s="529" t="s">
        <v>253</v>
      </c>
      <c r="AV44" s="529"/>
      <c r="AW44" s="529"/>
      <c r="AX44" s="530"/>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60"/>
      <c r="AC46" s="1029"/>
      <c r="AD46" s="102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09"/>
      <c r="H47" s="1010"/>
      <c r="I47" s="1010"/>
      <c r="J47" s="1010"/>
      <c r="K47" s="1010"/>
      <c r="L47" s="1010"/>
      <c r="M47" s="1010"/>
      <c r="N47" s="1010"/>
      <c r="O47" s="1011"/>
      <c r="P47" s="1017"/>
      <c r="Q47" s="1017"/>
      <c r="R47" s="1017"/>
      <c r="S47" s="1017"/>
      <c r="T47" s="1017"/>
      <c r="U47" s="1017"/>
      <c r="V47" s="1017"/>
      <c r="W47" s="1017"/>
      <c r="X47" s="1018"/>
      <c r="Y47" s="414" t="s">
        <v>54</v>
      </c>
      <c r="Z47" s="1022"/>
      <c r="AA47" s="1023"/>
      <c r="AB47" s="519"/>
      <c r="AC47" s="1028"/>
      <c r="AD47" s="10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6" t="s">
        <v>301</v>
      </c>
      <c r="AC48" s="1024"/>
      <c r="AD48" s="102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489</v>
      </c>
      <c r="B51" s="400"/>
      <c r="C51" s="400"/>
      <c r="D51" s="400"/>
      <c r="E51" s="400"/>
      <c r="F51" s="401"/>
      <c r="G51" s="508" t="s">
        <v>265</v>
      </c>
      <c r="H51" s="432"/>
      <c r="I51" s="432"/>
      <c r="J51" s="432"/>
      <c r="K51" s="432"/>
      <c r="L51" s="432"/>
      <c r="M51" s="432"/>
      <c r="N51" s="432"/>
      <c r="O51" s="509"/>
      <c r="P51" s="431" t="s">
        <v>59</v>
      </c>
      <c r="Q51" s="432"/>
      <c r="R51" s="432"/>
      <c r="S51" s="432"/>
      <c r="T51" s="432"/>
      <c r="U51" s="432"/>
      <c r="V51" s="432"/>
      <c r="W51" s="432"/>
      <c r="X51" s="509"/>
      <c r="Y51" s="1030"/>
      <c r="Z51" s="832"/>
      <c r="AA51" s="833"/>
      <c r="AB51" s="556" t="s">
        <v>11</v>
      </c>
      <c r="AC51" s="1035"/>
      <c r="AD51" s="1036"/>
      <c r="AE51" s="1040" t="s">
        <v>357</v>
      </c>
      <c r="AF51" s="1040"/>
      <c r="AG51" s="1040"/>
      <c r="AH51" s="1040"/>
      <c r="AI51" s="1040" t="s">
        <v>363</v>
      </c>
      <c r="AJ51" s="1040"/>
      <c r="AK51" s="1040"/>
      <c r="AL51" s="1040"/>
      <c r="AM51" s="1040" t="s">
        <v>470</v>
      </c>
      <c r="AN51" s="1040"/>
      <c r="AO51" s="1040"/>
      <c r="AP51" s="556"/>
      <c r="AQ51" s="152" t="s">
        <v>355</v>
      </c>
      <c r="AR51" s="123"/>
      <c r="AS51" s="123"/>
      <c r="AT51" s="124"/>
      <c r="AU51" s="529" t="s">
        <v>253</v>
      </c>
      <c r="AV51" s="529"/>
      <c r="AW51" s="529"/>
      <c r="AX51" s="530"/>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60"/>
      <c r="AC53" s="1029"/>
      <c r="AD53" s="102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09"/>
      <c r="H54" s="1010"/>
      <c r="I54" s="1010"/>
      <c r="J54" s="1010"/>
      <c r="K54" s="1010"/>
      <c r="L54" s="1010"/>
      <c r="M54" s="1010"/>
      <c r="N54" s="1010"/>
      <c r="O54" s="1011"/>
      <c r="P54" s="1017"/>
      <c r="Q54" s="1017"/>
      <c r="R54" s="1017"/>
      <c r="S54" s="1017"/>
      <c r="T54" s="1017"/>
      <c r="U54" s="1017"/>
      <c r="V54" s="1017"/>
      <c r="W54" s="1017"/>
      <c r="X54" s="1018"/>
      <c r="Y54" s="414" t="s">
        <v>54</v>
      </c>
      <c r="Z54" s="1022"/>
      <c r="AA54" s="1023"/>
      <c r="AB54" s="519"/>
      <c r="AC54" s="1028"/>
      <c r="AD54" s="10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6" t="s">
        <v>301</v>
      </c>
      <c r="AC55" s="1024"/>
      <c r="AD55" s="102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489</v>
      </c>
      <c r="B58" s="400"/>
      <c r="C58" s="400"/>
      <c r="D58" s="400"/>
      <c r="E58" s="400"/>
      <c r="F58" s="401"/>
      <c r="G58" s="508" t="s">
        <v>265</v>
      </c>
      <c r="H58" s="432"/>
      <c r="I58" s="432"/>
      <c r="J58" s="432"/>
      <c r="K58" s="432"/>
      <c r="L58" s="432"/>
      <c r="M58" s="432"/>
      <c r="N58" s="432"/>
      <c r="O58" s="509"/>
      <c r="P58" s="431" t="s">
        <v>59</v>
      </c>
      <c r="Q58" s="432"/>
      <c r="R58" s="432"/>
      <c r="S58" s="432"/>
      <c r="T58" s="432"/>
      <c r="U58" s="432"/>
      <c r="V58" s="432"/>
      <c r="W58" s="432"/>
      <c r="X58" s="509"/>
      <c r="Y58" s="1030"/>
      <c r="Z58" s="832"/>
      <c r="AA58" s="833"/>
      <c r="AB58" s="1034" t="s">
        <v>11</v>
      </c>
      <c r="AC58" s="1035"/>
      <c r="AD58" s="1036"/>
      <c r="AE58" s="1040" t="s">
        <v>357</v>
      </c>
      <c r="AF58" s="1040"/>
      <c r="AG58" s="1040"/>
      <c r="AH58" s="1040"/>
      <c r="AI58" s="1040" t="s">
        <v>363</v>
      </c>
      <c r="AJ58" s="1040"/>
      <c r="AK58" s="1040"/>
      <c r="AL58" s="1040"/>
      <c r="AM58" s="1040" t="s">
        <v>470</v>
      </c>
      <c r="AN58" s="1040"/>
      <c r="AO58" s="1040"/>
      <c r="AP58" s="556"/>
      <c r="AQ58" s="152" t="s">
        <v>355</v>
      </c>
      <c r="AR58" s="123"/>
      <c r="AS58" s="123"/>
      <c r="AT58" s="124"/>
      <c r="AU58" s="529" t="s">
        <v>253</v>
      </c>
      <c r="AV58" s="529"/>
      <c r="AW58" s="529"/>
      <c r="AX58" s="530"/>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60"/>
      <c r="AC60" s="1029"/>
      <c r="AD60" s="102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09"/>
      <c r="H61" s="1010"/>
      <c r="I61" s="1010"/>
      <c r="J61" s="1010"/>
      <c r="K61" s="1010"/>
      <c r="L61" s="1010"/>
      <c r="M61" s="1010"/>
      <c r="N61" s="1010"/>
      <c r="O61" s="1011"/>
      <c r="P61" s="1017"/>
      <c r="Q61" s="1017"/>
      <c r="R61" s="1017"/>
      <c r="S61" s="1017"/>
      <c r="T61" s="1017"/>
      <c r="U61" s="1017"/>
      <c r="V61" s="1017"/>
      <c r="W61" s="1017"/>
      <c r="X61" s="1018"/>
      <c r="Y61" s="414" t="s">
        <v>54</v>
      </c>
      <c r="Z61" s="1022"/>
      <c r="AA61" s="1023"/>
      <c r="AB61" s="519"/>
      <c r="AC61" s="1028"/>
      <c r="AD61" s="10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6" t="s">
        <v>301</v>
      </c>
      <c r="AC62" s="1024"/>
      <c r="AD62" s="102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489</v>
      </c>
      <c r="B65" s="400"/>
      <c r="C65" s="400"/>
      <c r="D65" s="400"/>
      <c r="E65" s="400"/>
      <c r="F65" s="401"/>
      <c r="G65" s="508" t="s">
        <v>265</v>
      </c>
      <c r="H65" s="432"/>
      <c r="I65" s="432"/>
      <c r="J65" s="432"/>
      <c r="K65" s="432"/>
      <c r="L65" s="432"/>
      <c r="M65" s="432"/>
      <c r="N65" s="432"/>
      <c r="O65" s="509"/>
      <c r="P65" s="431" t="s">
        <v>59</v>
      </c>
      <c r="Q65" s="432"/>
      <c r="R65" s="432"/>
      <c r="S65" s="432"/>
      <c r="T65" s="432"/>
      <c r="U65" s="432"/>
      <c r="V65" s="432"/>
      <c r="W65" s="432"/>
      <c r="X65" s="509"/>
      <c r="Y65" s="1030"/>
      <c r="Z65" s="832"/>
      <c r="AA65" s="833"/>
      <c r="AB65" s="1034" t="s">
        <v>11</v>
      </c>
      <c r="AC65" s="1035"/>
      <c r="AD65" s="1036"/>
      <c r="AE65" s="1040" t="s">
        <v>357</v>
      </c>
      <c r="AF65" s="1040"/>
      <c r="AG65" s="1040"/>
      <c r="AH65" s="1040"/>
      <c r="AI65" s="1040" t="s">
        <v>363</v>
      </c>
      <c r="AJ65" s="1040"/>
      <c r="AK65" s="1040"/>
      <c r="AL65" s="1040"/>
      <c r="AM65" s="1040" t="s">
        <v>470</v>
      </c>
      <c r="AN65" s="1040"/>
      <c r="AO65" s="1040"/>
      <c r="AP65" s="556"/>
      <c r="AQ65" s="152" t="s">
        <v>355</v>
      </c>
      <c r="AR65" s="123"/>
      <c r="AS65" s="123"/>
      <c r="AT65" s="124"/>
      <c r="AU65" s="529" t="s">
        <v>253</v>
      </c>
      <c r="AV65" s="529"/>
      <c r="AW65" s="529"/>
      <c r="AX65" s="530"/>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60"/>
      <c r="AC67" s="1029"/>
      <c r="AD67" s="102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09"/>
      <c r="H68" s="1010"/>
      <c r="I68" s="1010"/>
      <c r="J68" s="1010"/>
      <c r="K68" s="1010"/>
      <c r="L68" s="1010"/>
      <c r="M68" s="1010"/>
      <c r="N68" s="1010"/>
      <c r="O68" s="1011"/>
      <c r="P68" s="1017"/>
      <c r="Q68" s="1017"/>
      <c r="R68" s="1017"/>
      <c r="S68" s="1017"/>
      <c r="T68" s="1017"/>
      <c r="U68" s="1017"/>
      <c r="V68" s="1017"/>
      <c r="W68" s="1017"/>
      <c r="X68" s="1018"/>
      <c r="Y68" s="414" t="s">
        <v>54</v>
      </c>
      <c r="Z68" s="1022"/>
      <c r="AA68" s="1023"/>
      <c r="AB68" s="519"/>
      <c r="AC68" s="1028"/>
      <c r="AD68" s="102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2"/>
      <c r="H69" s="1013"/>
      <c r="I69" s="1013"/>
      <c r="J69" s="1013"/>
      <c r="K69" s="1013"/>
      <c r="L69" s="1013"/>
      <c r="M69" s="1013"/>
      <c r="N69" s="1013"/>
      <c r="O69" s="1014"/>
      <c r="P69" s="1019"/>
      <c r="Q69" s="1019"/>
      <c r="R69" s="1019"/>
      <c r="S69" s="1019"/>
      <c r="T69" s="1019"/>
      <c r="U69" s="1019"/>
      <c r="V69" s="1019"/>
      <c r="W69" s="1019"/>
      <c r="X69" s="1020"/>
      <c r="Y69" s="414" t="s">
        <v>13</v>
      </c>
      <c r="Z69" s="1022"/>
      <c r="AA69" s="1023"/>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7" t="s">
        <v>511</v>
      </c>
      <c r="H2" s="598"/>
      <c r="I2" s="598"/>
      <c r="J2" s="598"/>
      <c r="K2" s="598"/>
      <c r="L2" s="598"/>
      <c r="M2" s="598"/>
      <c r="N2" s="598"/>
      <c r="O2" s="598"/>
      <c r="P2" s="598"/>
      <c r="Q2" s="598"/>
      <c r="R2" s="598"/>
      <c r="S2" s="598"/>
      <c r="T2" s="598"/>
      <c r="U2" s="598"/>
      <c r="V2" s="598"/>
      <c r="W2" s="598"/>
      <c r="X2" s="598"/>
      <c r="Y2" s="598"/>
      <c r="Z2" s="598"/>
      <c r="AA2" s="598"/>
      <c r="AB2" s="599"/>
      <c r="AC2" s="597" t="s">
        <v>513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8" t="s">
        <v>17</v>
      </c>
      <c r="H3" s="670"/>
      <c r="I3" s="670"/>
      <c r="J3" s="670"/>
      <c r="K3" s="670"/>
      <c r="L3" s="669" t="s">
        <v>18</v>
      </c>
      <c r="M3" s="670"/>
      <c r="N3" s="670"/>
      <c r="O3" s="670"/>
      <c r="P3" s="670"/>
      <c r="Q3" s="670"/>
      <c r="R3" s="670"/>
      <c r="S3" s="670"/>
      <c r="T3" s="670"/>
      <c r="U3" s="670"/>
      <c r="V3" s="670"/>
      <c r="W3" s="670"/>
      <c r="X3" s="671"/>
      <c r="Y3" s="655" t="s">
        <v>19</v>
      </c>
      <c r="Z3" s="656"/>
      <c r="AA3" s="656"/>
      <c r="AB3" s="801"/>
      <c r="AC3" s="818"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3"/>
      <c r="B4" s="1054"/>
      <c r="C4" s="1054"/>
      <c r="D4" s="1054"/>
      <c r="E4" s="1054"/>
      <c r="F4" s="1055"/>
      <c r="G4" s="672"/>
      <c r="H4" s="673"/>
      <c r="I4" s="673"/>
      <c r="J4" s="673"/>
      <c r="K4" s="674"/>
      <c r="L4" s="666"/>
      <c r="M4" s="667"/>
      <c r="N4" s="667"/>
      <c r="O4" s="667"/>
      <c r="P4" s="667"/>
      <c r="Q4" s="667"/>
      <c r="R4" s="667"/>
      <c r="S4" s="667"/>
      <c r="T4" s="667"/>
      <c r="U4" s="667"/>
      <c r="V4" s="667"/>
      <c r="W4" s="667"/>
      <c r="X4" s="668"/>
      <c r="Y4" s="387"/>
      <c r="Z4" s="388"/>
      <c r="AA4" s="388"/>
      <c r="AB4" s="808"/>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53"/>
      <c r="B5" s="1054"/>
      <c r="C5" s="1054"/>
      <c r="D5" s="1054"/>
      <c r="E5" s="1054"/>
      <c r="F5" s="1055"/>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3"/>
      <c r="B6" s="1054"/>
      <c r="C6" s="1054"/>
      <c r="D6" s="1054"/>
      <c r="E6" s="1054"/>
      <c r="F6" s="1055"/>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3"/>
      <c r="B7" s="1054"/>
      <c r="C7" s="1054"/>
      <c r="D7" s="1054"/>
      <c r="E7" s="1054"/>
      <c r="F7" s="1055"/>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3"/>
      <c r="B8" s="1054"/>
      <c r="C8" s="1054"/>
      <c r="D8" s="1054"/>
      <c r="E8" s="1054"/>
      <c r="F8" s="1055"/>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3"/>
      <c r="B9" s="1054"/>
      <c r="C9" s="1054"/>
      <c r="D9" s="1054"/>
      <c r="E9" s="1054"/>
      <c r="F9" s="1055"/>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3"/>
      <c r="B10" s="1054"/>
      <c r="C10" s="1054"/>
      <c r="D10" s="1054"/>
      <c r="E10" s="1054"/>
      <c r="F10" s="1055"/>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3"/>
      <c r="B11" s="1054"/>
      <c r="C11" s="1054"/>
      <c r="D11" s="1054"/>
      <c r="E11" s="1054"/>
      <c r="F11" s="1055"/>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3"/>
      <c r="B12" s="1054"/>
      <c r="C12" s="1054"/>
      <c r="D12" s="1054"/>
      <c r="E12" s="1054"/>
      <c r="F12" s="1055"/>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3"/>
      <c r="B13" s="1054"/>
      <c r="C13" s="1054"/>
      <c r="D13" s="1054"/>
      <c r="E13" s="1054"/>
      <c r="F13" s="1055"/>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3"/>
      <c r="B14" s="1054"/>
      <c r="C14" s="1054"/>
      <c r="D14" s="1054"/>
      <c r="E14" s="1054"/>
      <c r="F14" s="1055"/>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3"/>
      <c r="B15" s="1054"/>
      <c r="C15" s="1054"/>
      <c r="D15" s="1054"/>
      <c r="E15" s="1054"/>
      <c r="F15" s="1055"/>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6"/>
    </row>
    <row r="16" spans="1:50" ht="25.5" customHeight="1" x14ac:dyDescent="0.15">
      <c r="A16" s="1053"/>
      <c r="B16" s="1054"/>
      <c r="C16" s="1054"/>
      <c r="D16" s="1054"/>
      <c r="E16" s="1054"/>
      <c r="F16" s="1055"/>
      <c r="G16" s="818"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1"/>
      <c r="AC16" s="818"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3"/>
      <c r="B17" s="1054"/>
      <c r="C17" s="1054"/>
      <c r="D17" s="1054"/>
      <c r="E17" s="1054"/>
      <c r="F17" s="1055"/>
      <c r="G17" s="672"/>
      <c r="H17" s="673"/>
      <c r="I17" s="673"/>
      <c r="J17" s="673"/>
      <c r="K17" s="674"/>
      <c r="L17" s="666"/>
      <c r="M17" s="667"/>
      <c r="N17" s="667"/>
      <c r="O17" s="667"/>
      <c r="P17" s="667"/>
      <c r="Q17" s="667"/>
      <c r="R17" s="667"/>
      <c r="S17" s="667"/>
      <c r="T17" s="667"/>
      <c r="U17" s="667"/>
      <c r="V17" s="667"/>
      <c r="W17" s="667"/>
      <c r="X17" s="668"/>
      <c r="Y17" s="387"/>
      <c r="Z17" s="388"/>
      <c r="AA17" s="388"/>
      <c r="AB17" s="808"/>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3"/>
      <c r="B18" s="1054"/>
      <c r="C18" s="1054"/>
      <c r="D18" s="1054"/>
      <c r="E18" s="1054"/>
      <c r="F18" s="1055"/>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3"/>
      <c r="B19" s="1054"/>
      <c r="C19" s="1054"/>
      <c r="D19" s="1054"/>
      <c r="E19" s="1054"/>
      <c r="F19" s="1055"/>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3"/>
      <c r="B20" s="1054"/>
      <c r="C20" s="1054"/>
      <c r="D20" s="1054"/>
      <c r="E20" s="1054"/>
      <c r="F20" s="1055"/>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3"/>
      <c r="B21" s="1054"/>
      <c r="C21" s="1054"/>
      <c r="D21" s="1054"/>
      <c r="E21" s="1054"/>
      <c r="F21" s="1055"/>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3"/>
      <c r="B22" s="1054"/>
      <c r="C22" s="1054"/>
      <c r="D22" s="1054"/>
      <c r="E22" s="1054"/>
      <c r="F22" s="1055"/>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3"/>
      <c r="B23" s="1054"/>
      <c r="C23" s="1054"/>
      <c r="D23" s="1054"/>
      <c r="E23" s="1054"/>
      <c r="F23" s="1055"/>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3"/>
      <c r="B24" s="1054"/>
      <c r="C24" s="1054"/>
      <c r="D24" s="1054"/>
      <c r="E24" s="1054"/>
      <c r="F24" s="1055"/>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3"/>
      <c r="B25" s="1054"/>
      <c r="C25" s="1054"/>
      <c r="D25" s="1054"/>
      <c r="E25" s="1054"/>
      <c r="F25" s="1055"/>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3"/>
      <c r="B26" s="1054"/>
      <c r="C26" s="1054"/>
      <c r="D26" s="1054"/>
      <c r="E26" s="1054"/>
      <c r="F26" s="1055"/>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3"/>
      <c r="B27" s="1054"/>
      <c r="C27" s="1054"/>
      <c r="D27" s="1054"/>
      <c r="E27" s="1054"/>
      <c r="F27" s="1055"/>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3"/>
      <c r="B28" s="1054"/>
      <c r="C28" s="1054"/>
      <c r="D28" s="1054"/>
      <c r="E28" s="1054"/>
      <c r="F28" s="1055"/>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6"/>
    </row>
    <row r="29" spans="1:50" ht="24.75" customHeight="1" x14ac:dyDescent="0.15">
      <c r="A29" s="1053"/>
      <c r="B29" s="1054"/>
      <c r="C29" s="1054"/>
      <c r="D29" s="1054"/>
      <c r="E29" s="1054"/>
      <c r="F29" s="1055"/>
      <c r="G29" s="818"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1"/>
      <c r="AC29" s="818"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3"/>
      <c r="B30" s="1054"/>
      <c r="C30" s="1054"/>
      <c r="D30" s="1054"/>
      <c r="E30" s="1054"/>
      <c r="F30" s="1055"/>
      <c r="G30" s="672"/>
      <c r="H30" s="673"/>
      <c r="I30" s="673"/>
      <c r="J30" s="673"/>
      <c r="K30" s="674"/>
      <c r="L30" s="666"/>
      <c r="M30" s="667"/>
      <c r="N30" s="667"/>
      <c r="O30" s="667"/>
      <c r="P30" s="667"/>
      <c r="Q30" s="667"/>
      <c r="R30" s="667"/>
      <c r="S30" s="667"/>
      <c r="T30" s="667"/>
      <c r="U30" s="667"/>
      <c r="V30" s="667"/>
      <c r="W30" s="667"/>
      <c r="X30" s="668"/>
      <c r="Y30" s="387"/>
      <c r="Z30" s="388"/>
      <c r="AA30" s="388"/>
      <c r="AB30" s="808"/>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3"/>
      <c r="B31" s="1054"/>
      <c r="C31" s="1054"/>
      <c r="D31" s="1054"/>
      <c r="E31" s="1054"/>
      <c r="F31" s="1055"/>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3"/>
      <c r="B32" s="1054"/>
      <c r="C32" s="1054"/>
      <c r="D32" s="1054"/>
      <c r="E32" s="1054"/>
      <c r="F32" s="1055"/>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3"/>
      <c r="B33" s="1054"/>
      <c r="C33" s="1054"/>
      <c r="D33" s="1054"/>
      <c r="E33" s="1054"/>
      <c r="F33" s="1055"/>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3"/>
      <c r="B34" s="1054"/>
      <c r="C34" s="1054"/>
      <c r="D34" s="1054"/>
      <c r="E34" s="1054"/>
      <c r="F34" s="1055"/>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3"/>
      <c r="B35" s="1054"/>
      <c r="C35" s="1054"/>
      <c r="D35" s="1054"/>
      <c r="E35" s="1054"/>
      <c r="F35" s="1055"/>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3"/>
      <c r="B36" s="1054"/>
      <c r="C36" s="1054"/>
      <c r="D36" s="1054"/>
      <c r="E36" s="1054"/>
      <c r="F36" s="1055"/>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3"/>
      <c r="B37" s="1054"/>
      <c r="C37" s="1054"/>
      <c r="D37" s="1054"/>
      <c r="E37" s="1054"/>
      <c r="F37" s="1055"/>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3"/>
      <c r="B38" s="1054"/>
      <c r="C38" s="1054"/>
      <c r="D38" s="1054"/>
      <c r="E38" s="1054"/>
      <c r="F38" s="1055"/>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3"/>
      <c r="B39" s="1054"/>
      <c r="C39" s="1054"/>
      <c r="D39" s="1054"/>
      <c r="E39" s="1054"/>
      <c r="F39" s="1055"/>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3"/>
      <c r="B40" s="1054"/>
      <c r="C40" s="1054"/>
      <c r="D40" s="1054"/>
      <c r="E40" s="1054"/>
      <c r="F40" s="1055"/>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3"/>
      <c r="B41" s="1054"/>
      <c r="C41" s="1054"/>
      <c r="D41" s="1054"/>
      <c r="E41" s="1054"/>
      <c r="F41" s="1055"/>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6"/>
    </row>
    <row r="42" spans="1:50" ht="24.75" customHeight="1" x14ac:dyDescent="0.15">
      <c r="A42" s="1053"/>
      <c r="B42" s="1054"/>
      <c r="C42" s="1054"/>
      <c r="D42" s="1054"/>
      <c r="E42" s="1054"/>
      <c r="F42" s="1055"/>
      <c r="G42" s="818"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1"/>
      <c r="AC42" s="818"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3"/>
      <c r="B43" s="1054"/>
      <c r="C43" s="1054"/>
      <c r="D43" s="1054"/>
      <c r="E43" s="1054"/>
      <c r="F43" s="1055"/>
      <c r="G43" s="672"/>
      <c r="H43" s="673"/>
      <c r="I43" s="673"/>
      <c r="J43" s="673"/>
      <c r="K43" s="674"/>
      <c r="L43" s="666"/>
      <c r="M43" s="667"/>
      <c r="N43" s="667"/>
      <c r="O43" s="667"/>
      <c r="P43" s="667"/>
      <c r="Q43" s="667"/>
      <c r="R43" s="667"/>
      <c r="S43" s="667"/>
      <c r="T43" s="667"/>
      <c r="U43" s="667"/>
      <c r="V43" s="667"/>
      <c r="W43" s="667"/>
      <c r="X43" s="668"/>
      <c r="Y43" s="387"/>
      <c r="Z43" s="388"/>
      <c r="AA43" s="388"/>
      <c r="AB43" s="808"/>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3"/>
      <c r="B44" s="1054"/>
      <c r="C44" s="1054"/>
      <c r="D44" s="1054"/>
      <c r="E44" s="1054"/>
      <c r="F44" s="1055"/>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3"/>
      <c r="B45" s="1054"/>
      <c r="C45" s="1054"/>
      <c r="D45" s="1054"/>
      <c r="E45" s="1054"/>
      <c r="F45" s="1055"/>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3"/>
      <c r="B46" s="1054"/>
      <c r="C46" s="1054"/>
      <c r="D46" s="1054"/>
      <c r="E46" s="1054"/>
      <c r="F46" s="1055"/>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3"/>
      <c r="B47" s="1054"/>
      <c r="C47" s="1054"/>
      <c r="D47" s="1054"/>
      <c r="E47" s="1054"/>
      <c r="F47" s="1055"/>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3"/>
      <c r="B48" s="1054"/>
      <c r="C48" s="1054"/>
      <c r="D48" s="1054"/>
      <c r="E48" s="1054"/>
      <c r="F48" s="1055"/>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3"/>
      <c r="B49" s="1054"/>
      <c r="C49" s="1054"/>
      <c r="D49" s="1054"/>
      <c r="E49" s="1054"/>
      <c r="F49" s="1055"/>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3"/>
      <c r="B50" s="1054"/>
      <c r="C50" s="1054"/>
      <c r="D50" s="1054"/>
      <c r="E50" s="1054"/>
      <c r="F50" s="1055"/>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3"/>
      <c r="B51" s="1054"/>
      <c r="C51" s="1054"/>
      <c r="D51" s="1054"/>
      <c r="E51" s="1054"/>
      <c r="F51" s="1055"/>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3"/>
      <c r="B52" s="1054"/>
      <c r="C52" s="1054"/>
      <c r="D52" s="1054"/>
      <c r="E52" s="1054"/>
      <c r="F52" s="1055"/>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6"/>
    </row>
    <row r="56" spans="1:50" ht="24.75" customHeight="1" x14ac:dyDescent="0.15">
      <c r="A56" s="1053"/>
      <c r="B56" s="1054"/>
      <c r="C56" s="1054"/>
      <c r="D56" s="1054"/>
      <c r="E56" s="1054"/>
      <c r="F56" s="1055"/>
      <c r="G56" s="818"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1"/>
      <c r="AC56" s="818"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3"/>
      <c r="B57" s="1054"/>
      <c r="C57" s="1054"/>
      <c r="D57" s="1054"/>
      <c r="E57" s="1054"/>
      <c r="F57" s="1055"/>
      <c r="G57" s="672"/>
      <c r="H57" s="673"/>
      <c r="I57" s="673"/>
      <c r="J57" s="673"/>
      <c r="K57" s="674"/>
      <c r="L57" s="666"/>
      <c r="M57" s="667"/>
      <c r="N57" s="667"/>
      <c r="O57" s="667"/>
      <c r="P57" s="667"/>
      <c r="Q57" s="667"/>
      <c r="R57" s="667"/>
      <c r="S57" s="667"/>
      <c r="T57" s="667"/>
      <c r="U57" s="667"/>
      <c r="V57" s="667"/>
      <c r="W57" s="667"/>
      <c r="X57" s="668"/>
      <c r="Y57" s="387"/>
      <c r="Z57" s="388"/>
      <c r="AA57" s="388"/>
      <c r="AB57" s="808"/>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3"/>
      <c r="B58" s="1054"/>
      <c r="C58" s="1054"/>
      <c r="D58" s="1054"/>
      <c r="E58" s="1054"/>
      <c r="F58" s="1055"/>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3"/>
      <c r="B59" s="1054"/>
      <c r="C59" s="1054"/>
      <c r="D59" s="1054"/>
      <c r="E59" s="1054"/>
      <c r="F59" s="1055"/>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3"/>
      <c r="B60" s="1054"/>
      <c r="C60" s="1054"/>
      <c r="D60" s="1054"/>
      <c r="E60" s="1054"/>
      <c r="F60" s="1055"/>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3"/>
      <c r="B61" s="1054"/>
      <c r="C61" s="1054"/>
      <c r="D61" s="1054"/>
      <c r="E61" s="1054"/>
      <c r="F61" s="1055"/>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3"/>
      <c r="B62" s="1054"/>
      <c r="C62" s="1054"/>
      <c r="D62" s="1054"/>
      <c r="E62" s="1054"/>
      <c r="F62" s="1055"/>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3"/>
      <c r="B63" s="1054"/>
      <c r="C63" s="1054"/>
      <c r="D63" s="1054"/>
      <c r="E63" s="1054"/>
      <c r="F63" s="1055"/>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3"/>
      <c r="B64" s="1054"/>
      <c r="C64" s="1054"/>
      <c r="D64" s="1054"/>
      <c r="E64" s="1054"/>
      <c r="F64" s="1055"/>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3"/>
      <c r="B65" s="1054"/>
      <c r="C65" s="1054"/>
      <c r="D65" s="1054"/>
      <c r="E65" s="1054"/>
      <c r="F65" s="1055"/>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3"/>
      <c r="B66" s="1054"/>
      <c r="C66" s="1054"/>
      <c r="D66" s="1054"/>
      <c r="E66" s="1054"/>
      <c r="F66" s="1055"/>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3"/>
      <c r="B67" s="1054"/>
      <c r="C67" s="1054"/>
      <c r="D67" s="1054"/>
      <c r="E67" s="1054"/>
      <c r="F67" s="1055"/>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3"/>
      <c r="B68" s="1054"/>
      <c r="C68" s="1054"/>
      <c r="D68" s="1054"/>
      <c r="E68" s="1054"/>
      <c r="F68" s="1055"/>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6"/>
    </row>
    <row r="69" spans="1:50" ht="25.5" customHeight="1" x14ac:dyDescent="0.15">
      <c r="A69" s="1053"/>
      <c r="B69" s="1054"/>
      <c r="C69" s="1054"/>
      <c r="D69" s="1054"/>
      <c r="E69" s="1054"/>
      <c r="F69" s="1055"/>
      <c r="G69" s="818"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1"/>
      <c r="AC69" s="818"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3"/>
      <c r="B70" s="1054"/>
      <c r="C70" s="1054"/>
      <c r="D70" s="1054"/>
      <c r="E70" s="1054"/>
      <c r="F70" s="1055"/>
      <c r="G70" s="672"/>
      <c r="H70" s="673"/>
      <c r="I70" s="673"/>
      <c r="J70" s="673"/>
      <c r="K70" s="674"/>
      <c r="L70" s="666"/>
      <c r="M70" s="667"/>
      <c r="N70" s="667"/>
      <c r="O70" s="667"/>
      <c r="P70" s="667"/>
      <c r="Q70" s="667"/>
      <c r="R70" s="667"/>
      <c r="S70" s="667"/>
      <c r="T70" s="667"/>
      <c r="U70" s="667"/>
      <c r="V70" s="667"/>
      <c r="W70" s="667"/>
      <c r="X70" s="668"/>
      <c r="Y70" s="387"/>
      <c r="Z70" s="388"/>
      <c r="AA70" s="388"/>
      <c r="AB70" s="808"/>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3"/>
      <c r="B71" s="1054"/>
      <c r="C71" s="1054"/>
      <c r="D71" s="1054"/>
      <c r="E71" s="1054"/>
      <c r="F71" s="1055"/>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3"/>
      <c r="B72" s="1054"/>
      <c r="C72" s="1054"/>
      <c r="D72" s="1054"/>
      <c r="E72" s="1054"/>
      <c r="F72" s="1055"/>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3"/>
      <c r="B73" s="1054"/>
      <c r="C73" s="1054"/>
      <c r="D73" s="1054"/>
      <c r="E73" s="1054"/>
      <c r="F73" s="1055"/>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3"/>
      <c r="B74" s="1054"/>
      <c r="C74" s="1054"/>
      <c r="D74" s="1054"/>
      <c r="E74" s="1054"/>
      <c r="F74" s="1055"/>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3"/>
      <c r="B75" s="1054"/>
      <c r="C75" s="1054"/>
      <c r="D75" s="1054"/>
      <c r="E75" s="1054"/>
      <c r="F75" s="1055"/>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3"/>
      <c r="B76" s="1054"/>
      <c r="C76" s="1054"/>
      <c r="D76" s="1054"/>
      <c r="E76" s="1054"/>
      <c r="F76" s="1055"/>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3"/>
      <c r="B77" s="1054"/>
      <c r="C77" s="1054"/>
      <c r="D77" s="1054"/>
      <c r="E77" s="1054"/>
      <c r="F77" s="1055"/>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3"/>
      <c r="B78" s="1054"/>
      <c r="C78" s="1054"/>
      <c r="D78" s="1054"/>
      <c r="E78" s="1054"/>
      <c r="F78" s="1055"/>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3"/>
      <c r="B79" s="1054"/>
      <c r="C79" s="1054"/>
      <c r="D79" s="1054"/>
      <c r="E79" s="1054"/>
      <c r="F79" s="1055"/>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3"/>
      <c r="B80" s="1054"/>
      <c r="C80" s="1054"/>
      <c r="D80" s="1054"/>
      <c r="E80" s="1054"/>
      <c r="F80" s="1055"/>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3"/>
      <c r="B81" s="1054"/>
      <c r="C81" s="1054"/>
      <c r="D81" s="1054"/>
      <c r="E81" s="1054"/>
      <c r="F81" s="1055"/>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6"/>
    </row>
    <row r="82" spans="1:50" ht="24.75" customHeight="1" x14ac:dyDescent="0.15">
      <c r="A82" s="1053"/>
      <c r="B82" s="1054"/>
      <c r="C82" s="1054"/>
      <c r="D82" s="1054"/>
      <c r="E82" s="1054"/>
      <c r="F82" s="1055"/>
      <c r="G82" s="818"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1"/>
      <c r="AC82" s="818"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3"/>
      <c r="B83" s="1054"/>
      <c r="C83" s="1054"/>
      <c r="D83" s="1054"/>
      <c r="E83" s="1054"/>
      <c r="F83" s="1055"/>
      <c r="G83" s="672"/>
      <c r="H83" s="673"/>
      <c r="I83" s="673"/>
      <c r="J83" s="673"/>
      <c r="K83" s="674"/>
      <c r="L83" s="666"/>
      <c r="M83" s="667"/>
      <c r="N83" s="667"/>
      <c r="O83" s="667"/>
      <c r="P83" s="667"/>
      <c r="Q83" s="667"/>
      <c r="R83" s="667"/>
      <c r="S83" s="667"/>
      <c r="T83" s="667"/>
      <c r="U83" s="667"/>
      <c r="V83" s="667"/>
      <c r="W83" s="667"/>
      <c r="X83" s="668"/>
      <c r="Y83" s="387"/>
      <c r="Z83" s="388"/>
      <c r="AA83" s="388"/>
      <c r="AB83" s="808"/>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3"/>
      <c r="B84" s="1054"/>
      <c r="C84" s="1054"/>
      <c r="D84" s="1054"/>
      <c r="E84" s="1054"/>
      <c r="F84" s="1055"/>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3"/>
      <c r="B85" s="1054"/>
      <c r="C85" s="1054"/>
      <c r="D85" s="1054"/>
      <c r="E85" s="1054"/>
      <c r="F85" s="1055"/>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3"/>
      <c r="B86" s="1054"/>
      <c r="C86" s="1054"/>
      <c r="D86" s="1054"/>
      <c r="E86" s="1054"/>
      <c r="F86" s="1055"/>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3"/>
      <c r="B87" s="1054"/>
      <c r="C87" s="1054"/>
      <c r="D87" s="1054"/>
      <c r="E87" s="1054"/>
      <c r="F87" s="1055"/>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3"/>
      <c r="B88" s="1054"/>
      <c r="C88" s="1054"/>
      <c r="D88" s="1054"/>
      <c r="E88" s="1054"/>
      <c r="F88" s="1055"/>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3"/>
      <c r="B89" s="1054"/>
      <c r="C89" s="1054"/>
      <c r="D89" s="1054"/>
      <c r="E89" s="1054"/>
      <c r="F89" s="1055"/>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3"/>
      <c r="B90" s="1054"/>
      <c r="C90" s="1054"/>
      <c r="D90" s="1054"/>
      <c r="E90" s="1054"/>
      <c r="F90" s="1055"/>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3"/>
      <c r="B91" s="1054"/>
      <c r="C91" s="1054"/>
      <c r="D91" s="1054"/>
      <c r="E91" s="1054"/>
      <c r="F91" s="1055"/>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3"/>
      <c r="B92" s="1054"/>
      <c r="C92" s="1054"/>
      <c r="D92" s="1054"/>
      <c r="E92" s="1054"/>
      <c r="F92" s="1055"/>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3"/>
      <c r="B93" s="1054"/>
      <c r="C93" s="1054"/>
      <c r="D93" s="1054"/>
      <c r="E93" s="1054"/>
      <c r="F93" s="1055"/>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3"/>
      <c r="B94" s="1054"/>
      <c r="C94" s="1054"/>
      <c r="D94" s="1054"/>
      <c r="E94" s="1054"/>
      <c r="F94" s="1055"/>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6"/>
    </row>
    <row r="95" spans="1:50" ht="24.75" customHeight="1" x14ac:dyDescent="0.15">
      <c r="A95" s="1053"/>
      <c r="B95" s="1054"/>
      <c r="C95" s="1054"/>
      <c r="D95" s="1054"/>
      <c r="E95" s="1054"/>
      <c r="F95" s="1055"/>
      <c r="G95" s="818"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1"/>
      <c r="AC95" s="818"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3"/>
      <c r="B96" s="1054"/>
      <c r="C96" s="1054"/>
      <c r="D96" s="1054"/>
      <c r="E96" s="1054"/>
      <c r="F96" s="1055"/>
      <c r="G96" s="672"/>
      <c r="H96" s="673"/>
      <c r="I96" s="673"/>
      <c r="J96" s="673"/>
      <c r="K96" s="674"/>
      <c r="L96" s="666"/>
      <c r="M96" s="667"/>
      <c r="N96" s="667"/>
      <c r="O96" s="667"/>
      <c r="P96" s="667"/>
      <c r="Q96" s="667"/>
      <c r="R96" s="667"/>
      <c r="S96" s="667"/>
      <c r="T96" s="667"/>
      <c r="U96" s="667"/>
      <c r="V96" s="667"/>
      <c r="W96" s="667"/>
      <c r="X96" s="668"/>
      <c r="Y96" s="387"/>
      <c r="Z96" s="388"/>
      <c r="AA96" s="388"/>
      <c r="AB96" s="808"/>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3"/>
      <c r="B97" s="1054"/>
      <c r="C97" s="1054"/>
      <c r="D97" s="1054"/>
      <c r="E97" s="1054"/>
      <c r="F97" s="1055"/>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3"/>
      <c r="B98" s="1054"/>
      <c r="C98" s="1054"/>
      <c r="D98" s="1054"/>
      <c r="E98" s="1054"/>
      <c r="F98" s="1055"/>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3"/>
      <c r="B99" s="1054"/>
      <c r="C99" s="1054"/>
      <c r="D99" s="1054"/>
      <c r="E99" s="1054"/>
      <c r="F99" s="1055"/>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3"/>
      <c r="B100" s="1054"/>
      <c r="C100" s="1054"/>
      <c r="D100" s="1054"/>
      <c r="E100" s="1054"/>
      <c r="F100" s="1055"/>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3"/>
      <c r="B101" s="1054"/>
      <c r="C101" s="1054"/>
      <c r="D101" s="1054"/>
      <c r="E101" s="1054"/>
      <c r="F101" s="1055"/>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3"/>
      <c r="B102" s="1054"/>
      <c r="C102" s="1054"/>
      <c r="D102" s="1054"/>
      <c r="E102" s="1054"/>
      <c r="F102" s="1055"/>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3"/>
      <c r="B103" s="1054"/>
      <c r="C103" s="1054"/>
      <c r="D103" s="1054"/>
      <c r="E103" s="1054"/>
      <c r="F103" s="1055"/>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3"/>
      <c r="B104" s="1054"/>
      <c r="C104" s="1054"/>
      <c r="D104" s="1054"/>
      <c r="E104" s="1054"/>
      <c r="F104" s="1055"/>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3"/>
      <c r="B105" s="1054"/>
      <c r="C105" s="1054"/>
      <c r="D105" s="1054"/>
      <c r="E105" s="1054"/>
      <c r="F105" s="1055"/>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6"/>
    </row>
    <row r="109" spans="1:50" ht="24.75" customHeight="1" x14ac:dyDescent="0.15">
      <c r="A109" s="1053"/>
      <c r="B109" s="1054"/>
      <c r="C109" s="1054"/>
      <c r="D109" s="1054"/>
      <c r="E109" s="1054"/>
      <c r="F109" s="1055"/>
      <c r="G109" s="818"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1"/>
      <c r="AC109" s="818"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3"/>
      <c r="B110" s="1054"/>
      <c r="C110" s="1054"/>
      <c r="D110" s="1054"/>
      <c r="E110" s="1054"/>
      <c r="F110" s="1055"/>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8"/>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3"/>
      <c r="B111" s="1054"/>
      <c r="C111" s="1054"/>
      <c r="D111" s="1054"/>
      <c r="E111" s="1054"/>
      <c r="F111" s="1055"/>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3"/>
      <c r="B112" s="1054"/>
      <c r="C112" s="1054"/>
      <c r="D112" s="1054"/>
      <c r="E112" s="1054"/>
      <c r="F112" s="1055"/>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3"/>
      <c r="B113" s="1054"/>
      <c r="C113" s="1054"/>
      <c r="D113" s="1054"/>
      <c r="E113" s="1054"/>
      <c r="F113" s="1055"/>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3"/>
      <c r="B114" s="1054"/>
      <c r="C114" s="1054"/>
      <c r="D114" s="1054"/>
      <c r="E114" s="1054"/>
      <c r="F114" s="1055"/>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3"/>
      <c r="B115" s="1054"/>
      <c r="C115" s="1054"/>
      <c r="D115" s="1054"/>
      <c r="E115" s="1054"/>
      <c r="F115" s="1055"/>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3"/>
      <c r="B116" s="1054"/>
      <c r="C116" s="1054"/>
      <c r="D116" s="1054"/>
      <c r="E116" s="1054"/>
      <c r="F116" s="1055"/>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3"/>
      <c r="B117" s="1054"/>
      <c r="C117" s="1054"/>
      <c r="D117" s="1054"/>
      <c r="E117" s="1054"/>
      <c r="F117" s="1055"/>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3"/>
      <c r="B118" s="1054"/>
      <c r="C118" s="1054"/>
      <c r="D118" s="1054"/>
      <c r="E118" s="1054"/>
      <c r="F118" s="1055"/>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3"/>
      <c r="B119" s="1054"/>
      <c r="C119" s="1054"/>
      <c r="D119" s="1054"/>
      <c r="E119" s="1054"/>
      <c r="F119" s="1055"/>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3"/>
      <c r="B120" s="1054"/>
      <c r="C120" s="1054"/>
      <c r="D120" s="1054"/>
      <c r="E120" s="1054"/>
      <c r="F120" s="1055"/>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3"/>
      <c r="B121" s="1054"/>
      <c r="C121" s="1054"/>
      <c r="D121" s="1054"/>
      <c r="E121" s="1054"/>
      <c r="F121" s="1055"/>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6"/>
    </row>
    <row r="122" spans="1:50" ht="25.5" customHeight="1" x14ac:dyDescent="0.15">
      <c r="A122" s="1053"/>
      <c r="B122" s="1054"/>
      <c r="C122" s="1054"/>
      <c r="D122" s="1054"/>
      <c r="E122" s="1054"/>
      <c r="F122" s="1055"/>
      <c r="G122" s="818"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1"/>
      <c r="AC122" s="818"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3"/>
      <c r="B123" s="1054"/>
      <c r="C123" s="1054"/>
      <c r="D123" s="1054"/>
      <c r="E123" s="1054"/>
      <c r="F123" s="1055"/>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8"/>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3"/>
      <c r="B124" s="1054"/>
      <c r="C124" s="1054"/>
      <c r="D124" s="1054"/>
      <c r="E124" s="1054"/>
      <c r="F124" s="1055"/>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3"/>
      <c r="B125" s="1054"/>
      <c r="C125" s="1054"/>
      <c r="D125" s="1054"/>
      <c r="E125" s="1054"/>
      <c r="F125" s="1055"/>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3"/>
      <c r="B126" s="1054"/>
      <c r="C126" s="1054"/>
      <c r="D126" s="1054"/>
      <c r="E126" s="1054"/>
      <c r="F126" s="1055"/>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3"/>
      <c r="B127" s="1054"/>
      <c r="C127" s="1054"/>
      <c r="D127" s="1054"/>
      <c r="E127" s="1054"/>
      <c r="F127" s="1055"/>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3"/>
      <c r="B128" s="1054"/>
      <c r="C128" s="1054"/>
      <c r="D128" s="1054"/>
      <c r="E128" s="1054"/>
      <c r="F128" s="1055"/>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3"/>
      <c r="B129" s="1054"/>
      <c r="C129" s="1054"/>
      <c r="D129" s="1054"/>
      <c r="E129" s="1054"/>
      <c r="F129" s="1055"/>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3"/>
      <c r="B130" s="1054"/>
      <c r="C130" s="1054"/>
      <c r="D130" s="1054"/>
      <c r="E130" s="1054"/>
      <c r="F130" s="1055"/>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3"/>
      <c r="B131" s="1054"/>
      <c r="C131" s="1054"/>
      <c r="D131" s="1054"/>
      <c r="E131" s="1054"/>
      <c r="F131" s="1055"/>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3"/>
      <c r="B132" s="1054"/>
      <c r="C132" s="1054"/>
      <c r="D132" s="1054"/>
      <c r="E132" s="1054"/>
      <c r="F132" s="1055"/>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3"/>
      <c r="B133" s="1054"/>
      <c r="C133" s="1054"/>
      <c r="D133" s="1054"/>
      <c r="E133" s="1054"/>
      <c r="F133" s="1055"/>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3"/>
      <c r="B134" s="1054"/>
      <c r="C134" s="1054"/>
      <c r="D134" s="1054"/>
      <c r="E134" s="1054"/>
      <c r="F134" s="1055"/>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6"/>
    </row>
    <row r="135" spans="1:50" ht="24.75" customHeight="1" x14ac:dyDescent="0.15">
      <c r="A135" s="1053"/>
      <c r="B135" s="1054"/>
      <c r="C135" s="1054"/>
      <c r="D135" s="1054"/>
      <c r="E135" s="1054"/>
      <c r="F135" s="1055"/>
      <c r="G135" s="818"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1"/>
      <c r="AC135" s="818"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3"/>
      <c r="B136" s="1054"/>
      <c r="C136" s="1054"/>
      <c r="D136" s="1054"/>
      <c r="E136" s="1054"/>
      <c r="F136" s="1055"/>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8"/>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3"/>
      <c r="B137" s="1054"/>
      <c r="C137" s="1054"/>
      <c r="D137" s="1054"/>
      <c r="E137" s="1054"/>
      <c r="F137" s="1055"/>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3"/>
      <c r="B138" s="1054"/>
      <c r="C138" s="1054"/>
      <c r="D138" s="1054"/>
      <c r="E138" s="1054"/>
      <c r="F138" s="1055"/>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3"/>
      <c r="B139" s="1054"/>
      <c r="C139" s="1054"/>
      <c r="D139" s="1054"/>
      <c r="E139" s="1054"/>
      <c r="F139" s="1055"/>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3"/>
      <c r="B140" s="1054"/>
      <c r="C140" s="1054"/>
      <c r="D140" s="1054"/>
      <c r="E140" s="1054"/>
      <c r="F140" s="1055"/>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3"/>
      <c r="B141" s="1054"/>
      <c r="C141" s="1054"/>
      <c r="D141" s="1054"/>
      <c r="E141" s="1054"/>
      <c r="F141" s="1055"/>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3"/>
      <c r="B142" s="1054"/>
      <c r="C142" s="1054"/>
      <c r="D142" s="1054"/>
      <c r="E142" s="1054"/>
      <c r="F142" s="1055"/>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3"/>
      <c r="B143" s="1054"/>
      <c r="C143" s="1054"/>
      <c r="D143" s="1054"/>
      <c r="E143" s="1054"/>
      <c r="F143" s="1055"/>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3"/>
      <c r="B144" s="1054"/>
      <c r="C144" s="1054"/>
      <c r="D144" s="1054"/>
      <c r="E144" s="1054"/>
      <c r="F144" s="1055"/>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3"/>
      <c r="B145" s="1054"/>
      <c r="C145" s="1054"/>
      <c r="D145" s="1054"/>
      <c r="E145" s="1054"/>
      <c r="F145" s="1055"/>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3"/>
      <c r="B146" s="1054"/>
      <c r="C146" s="1054"/>
      <c r="D146" s="1054"/>
      <c r="E146" s="1054"/>
      <c r="F146" s="1055"/>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3"/>
      <c r="B147" s="1054"/>
      <c r="C147" s="1054"/>
      <c r="D147" s="1054"/>
      <c r="E147" s="1054"/>
      <c r="F147" s="1055"/>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6"/>
    </row>
    <row r="148" spans="1:50" ht="24.75" customHeight="1" x14ac:dyDescent="0.15">
      <c r="A148" s="1053"/>
      <c r="B148" s="1054"/>
      <c r="C148" s="1054"/>
      <c r="D148" s="1054"/>
      <c r="E148" s="1054"/>
      <c r="F148" s="1055"/>
      <c r="G148" s="818"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1"/>
      <c r="AC148" s="818"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3"/>
      <c r="B149" s="1054"/>
      <c r="C149" s="1054"/>
      <c r="D149" s="1054"/>
      <c r="E149" s="1054"/>
      <c r="F149" s="1055"/>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8"/>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3"/>
      <c r="B150" s="1054"/>
      <c r="C150" s="1054"/>
      <c r="D150" s="1054"/>
      <c r="E150" s="1054"/>
      <c r="F150" s="1055"/>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3"/>
      <c r="B151" s="1054"/>
      <c r="C151" s="1054"/>
      <c r="D151" s="1054"/>
      <c r="E151" s="1054"/>
      <c r="F151" s="1055"/>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3"/>
      <c r="B152" s="1054"/>
      <c r="C152" s="1054"/>
      <c r="D152" s="1054"/>
      <c r="E152" s="1054"/>
      <c r="F152" s="1055"/>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3"/>
      <c r="B153" s="1054"/>
      <c r="C153" s="1054"/>
      <c r="D153" s="1054"/>
      <c r="E153" s="1054"/>
      <c r="F153" s="1055"/>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3"/>
      <c r="B154" s="1054"/>
      <c r="C154" s="1054"/>
      <c r="D154" s="1054"/>
      <c r="E154" s="1054"/>
      <c r="F154" s="1055"/>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3"/>
      <c r="B155" s="1054"/>
      <c r="C155" s="1054"/>
      <c r="D155" s="1054"/>
      <c r="E155" s="1054"/>
      <c r="F155" s="1055"/>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3"/>
      <c r="B156" s="1054"/>
      <c r="C156" s="1054"/>
      <c r="D156" s="1054"/>
      <c r="E156" s="1054"/>
      <c r="F156" s="1055"/>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3"/>
      <c r="B157" s="1054"/>
      <c r="C157" s="1054"/>
      <c r="D157" s="1054"/>
      <c r="E157" s="1054"/>
      <c r="F157" s="1055"/>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3"/>
      <c r="B158" s="1054"/>
      <c r="C158" s="1054"/>
      <c r="D158" s="1054"/>
      <c r="E158" s="1054"/>
      <c r="F158" s="1055"/>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6"/>
    </row>
    <row r="162" spans="1:50" ht="24.75" customHeight="1" x14ac:dyDescent="0.15">
      <c r="A162" s="1053"/>
      <c r="B162" s="1054"/>
      <c r="C162" s="1054"/>
      <c r="D162" s="1054"/>
      <c r="E162" s="1054"/>
      <c r="F162" s="1055"/>
      <c r="G162" s="818"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1"/>
      <c r="AC162" s="818"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3"/>
      <c r="B163" s="1054"/>
      <c r="C163" s="1054"/>
      <c r="D163" s="1054"/>
      <c r="E163" s="1054"/>
      <c r="F163" s="1055"/>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8"/>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3"/>
      <c r="B164" s="1054"/>
      <c r="C164" s="1054"/>
      <c r="D164" s="1054"/>
      <c r="E164" s="1054"/>
      <c r="F164" s="1055"/>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3"/>
      <c r="B165" s="1054"/>
      <c r="C165" s="1054"/>
      <c r="D165" s="1054"/>
      <c r="E165" s="1054"/>
      <c r="F165" s="1055"/>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3"/>
      <c r="B166" s="1054"/>
      <c r="C166" s="1054"/>
      <c r="D166" s="1054"/>
      <c r="E166" s="1054"/>
      <c r="F166" s="1055"/>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3"/>
      <c r="B167" s="1054"/>
      <c r="C167" s="1054"/>
      <c r="D167" s="1054"/>
      <c r="E167" s="1054"/>
      <c r="F167" s="1055"/>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3"/>
      <c r="B168" s="1054"/>
      <c r="C168" s="1054"/>
      <c r="D168" s="1054"/>
      <c r="E168" s="1054"/>
      <c r="F168" s="1055"/>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3"/>
      <c r="B169" s="1054"/>
      <c r="C169" s="1054"/>
      <c r="D169" s="1054"/>
      <c r="E169" s="1054"/>
      <c r="F169" s="1055"/>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3"/>
      <c r="B170" s="1054"/>
      <c r="C170" s="1054"/>
      <c r="D170" s="1054"/>
      <c r="E170" s="1054"/>
      <c r="F170" s="1055"/>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3"/>
      <c r="B171" s="1054"/>
      <c r="C171" s="1054"/>
      <c r="D171" s="1054"/>
      <c r="E171" s="1054"/>
      <c r="F171" s="1055"/>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3"/>
      <c r="B172" s="1054"/>
      <c r="C172" s="1054"/>
      <c r="D172" s="1054"/>
      <c r="E172" s="1054"/>
      <c r="F172" s="1055"/>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3"/>
      <c r="B173" s="1054"/>
      <c r="C173" s="1054"/>
      <c r="D173" s="1054"/>
      <c r="E173" s="1054"/>
      <c r="F173" s="1055"/>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3"/>
      <c r="B174" s="1054"/>
      <c r="C174" s="1054"/>
      <c r="D174" s="1054"/>
      <c r="E174" s="1054"/>
      <c r="F174" s="1055"/>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6"/>
    </row>
    <row r="175" spans="1:50" ht="25.5" customHeight="1" x14ac:dyDescent="0.15">
      <c r="A175" s="1053"/>
      <c r="B175" s="1054"/>
      <c r="C175" s="1054"/>
      <c r="D175" s="1054"/>
      <c r="E175" s="1054"/>
      <c r="F175" s="1055"/>
      <c r="G175" s="818"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1"/>
      <c r="AC175" s="818"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3"/>
      <c r="B176" s="1054"/>
      <c r="C176" s="1054"/>
      <c r="D176" s="1054"/>
      <c r="E176" s="1054"/>
      <c r="F176" s="1055"/>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8"/>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3"/>
      <c r="B177" s="1054"/>
      <c r="C177" s="1054"/>
      <c r="D177" s="1054"/>
      <c r="E177" s="1054"/>
      <c r="F177" s="1055"/>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3"/>
      <c r="B178" s="1054"/>
      <c r="C178" s="1054"/>
      <c r="D178" s="1054"/>
      <c r="E178" s="1054"/>
      <c r="F178" s="1055"/>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3"/>
      <c r="B179" s="1054"/>
      <c r="C179" s="1054"/>
      <c r="D179" s="1054"/>
      <c r="E179" s="1054"/>
      <c r="F179" s="1055"/>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3"/>
      <c r="B180" s="1054"/>
      <c r="C180" s="1054"/>
      <c r="D180" s="1054"/>
      <c r="E180" s="1054"/>
      <c r="F180" s="1055"/>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3"/>
      <c r="B181" s="1054"/>
      <c r="C181" s="1054"/>
      <c r="D181" s="1054"/>
      <c r="E181" s="1054"/>
      <c r="F181" s="1055"/>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3"/>
      <c r="B182" s="1054"/>
      <c r="C182" s="1054"/>
      <c r="D182" s="1054"/>
      <c r="E182" s="1054"/>
      <c r="F182" s="1055"/>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3"/>
      <c r="B183" s="1054"/>
      <c r="C183" s="1054"/>
      <c r="D183" s="1054"/>
      <c r="E183" s="1054"/>
      <c r="F183" s="1055"/>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3"/>
      <c r="B184" s="1054"/>
      <c r="C184" s="1054"/>
      <c r="D184" s="1054"/>
      <c r="E184" s="1054"/>
      <c r="F184" s="1055"/>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3"/>
      <c r="B185" s="1054"/>
      <c r="C185" s="1054"/>
      <c r="D185" s="1054"/>
      <c r="E185" s="1054"/>
      <c r="F185" s="1055"/>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3"/>
      <c r="B186" s="1054"/>
      <c r="C186" s="1054"/>
      <c r="D186" s="1054"/>
      <c r="E186" s="1054"/>
      <c r="F186" s="1055"/>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3"/>
      <c r="B187" s="1054"/>
      <c r="C187" s="1054"/>
      <c r="D187" s="1054"/>
      <c r="E187" s="1054"/>
      <c r="F187" s="1055"/>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6"/>
    </row>
    <row r="188" spans="1:50" ht="24.75" customHeight="1" x14ac:dyDescent="0.15">
      <c r="A188" s="1053"/>
      <c r="B188" s="1054"/>
      <c r="C188" s="1054"/>
      <c r="D188" s="1054"/>
      <c r="E188" s="1054"/>
      <c r="F188" s="1055"/>
      <c r="G188" s="818"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1"/>
      <c r="AC188" s="818"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3"/>
      <c r="B189" s="1054"/>
      <c r="C189" s="1054"/>
      <c r="D189" s="1054"/>
      <c r="E189" s="1054"/>
      <c r="F189" s="1055"/>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8"/>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3"/>
      <c r="B190" s="1054"/>
      <c r="C190" s="1054"/>
      <c r="D190" s="1054"/>
      <c r="E190" s="1054"/>
      <c r="F190" s="1055"/>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3"/>
      <c r="B191" s="1054"/>
      <c r="C191" s="1054"/>
      <c r="D191" s="1054"/>
      <c r="E191" s="1054"/>
      <c r="F191" s="1055"/>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3"/>
      <c r="B192" s="1054"/>
      <c r="C192" s="1054"/>
      <c r="D192" s="1054"/>
      <c r="E192" s="1054"/>
      <c r="F192" s="1055"/>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3"/>
      <c r="B193" s="1054"/>
      <c r="C193" s="1054"/>
      <c r="D193" s="1054"/>
      <c r="E193" s="1054"/>
      <c r="F193" s="1055"/>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3"/>
      <c r="B194" s="1054"/>
      <c r="C194" s="1054"/>
      <c r="D194" s="1054"/>
      <c r="E194" s="1054"/>
      <c r="F194" s="1055"/>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3"/>
      <c r="B195" s="1054"/>
      <c r="C195" s="1054"/>
      <c r="D195" s="1054"/>
      <c r="E195" s="1054"/>
      <c r="F195" s="1055"/>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3"/>
      <c r="B196" s="1054"/>
      <c r="C196" s="1054"/>
      <c r="D196" s="1054"/>
      <c r="E196" s="1054"/>
      <c r="F196" s="1055"/>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3"/>
      <c r="B197" s="1054"/>
      <c r="C197" s="1054"/>
      <c r="D197" s="1054"/>
      <c r="E197" s="1054"/>
      <c r="F197" s="1055"/>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3"/>
      <c r="B198" s="1054"/>
      <c r="C198" s="1054"/>
      <c r="D198" s="1054"/>
      <c r="E198" s="1054"/>
      <c r="F198" s="1055"/>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3"/>
      <c r="B199" s="1054"/>
      <c r="C199" s="1054"/>
      <c r="D199" s="1054"/>
      <c r="E199" s="1054"/>
      <c r="F199" s="1055"/>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3"/>
      <c r="B200" s="1054"/>
      <c r="C200" s="1054"/>
      <c r="D200" s="1054"/>
      <c r="E200" s="1054"/>
      <c r="F200" s="1055"/>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6"/>
    </row>
    <row r="201" spans="1:50" ht="24.75" customHeight="1" x14ac:dyDescent="0.15">
      <c r="A201" s="1053"/>
      <c r="B201" s="1054"/>
      <c r="C201" s="1054"/>
      <c r="D201" s="1054"/>
      <c r="E201" s="1054"/>
      <c r="F201" s="1055"/>
      <c r="G201" s="818"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1"/>
      <c r="AC201" s="818"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3"/>
      <c r="B202" s="1054"/>
      <c r="C202" s="1054"/>
      <c r="D202" s="1054"/>
      <c r="E202" s="1054"/>
      <c r="F202" s="1055"/>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8"/>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3"/>
      <c r="B203" s="1054"/>
      <c r="C203" s="1054"/>
      <c r="D203" s="1054"/>
      <c r="E203" s="1054"/>
      <c r="F203" s="1055"/>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3"/>
      <c r="B204" s="1054"/>
      <c r="C204" s="1054"/>
      <c r="D204" s="1054"/>
      <c r="E204" s="1054"/>
      <c r="F204" s="1055"/>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3"/>
      <c r="B205" s="1054"/>
      <c r="C205" s="1054"/>
      <c r="D205" s="1054"/>
      <c r="E205" s="1054"/>
      <c r="F205" s="1055"/>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3"/>
      <c r="B206" s="1054"/>
      <c r="C206" s="1054"/>
      <c r="D206" s="1054"/>
      <c r="E206" s="1054"/>
      <c r="F206" s="1055"/>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3"/>
      <c r="B207" s="1054"/>
      <c r="C207" s="1054"/>
      <c r="D207" s="1054"/>
      <c r="E207" s="1054"/>
      <c r="F207" s="1055"/>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3"/>
      <c r="B208" s="1054"/>
      <c r="C208" s="1054"/>
      <c r="D208" s="1054"/>
      <c r="E208" s="1054"/>
      <c r="F208" s="1055"/>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3"/>
      <c r="B209" s="1054"/>
      <c r="C209" s="1054"/>
      <c r="D209" s="1054"/>
      <c r="E209" s="1054"/>
      <c r="F209" s="1055"/>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3"/>
      <c r="B210" s="1054"/>
      <c r="C210" s="1054"/>
      <c r="D210" s="1054"/>
      <c r="E210" s="1054"/>
      <c r="F210" s="1055"/>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3"/>
      <c r="B211" s="1054"/>
      <c r="C211" s="1054"/>
      <c r="D211" s="1054"/>
      <c r="E211" s="1054"/>
      <c r="F211" s="1055"/>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6"/>
    </row>
    <row r="215" spans="1:50" ht="24.75" customHeight="1" x14ac:dyDescent="0.15">
      <c r="A215" s="1053"/>
      <c r="B215" s="1054"/>
      <c r="C215" s="1054"/>
      <c r="D215" s="1054"/>
      <c r="E215" s="1054"/>
      <c r="F215" s="1055"/>
      <c r="G215" s="818"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1"/>
      <c r="AC215" s="818"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3"/>
      <c r="B216" s="1054"/>
      <c r="C216" s="1054"/>
      <c r="D216" s="1054"/>
      <c r="E216" s="1054"/>
      <c r="F216" s="1055"/>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8"/>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3"/>
      <c r="B217" s="1054"/>
      <c r="C217" s="1054"/>
      <c r="D217" s="1054"/>
      <c r="E217" s="1054"/>
      <c r="F217" s="1055"/>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3"/>
      <c r="B218" s="1054"/>
      <c r="C218" s="1054"/>
      <c r="D218" s="1054"/>
      <c r="E218" s="1054"/>
      <c r="F218" s="1055"/>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3"/>
      <c r="B219" s="1054"/>
      <c r="C219" s="1054"/>
      <c r="D219" s="1054"/>
      <c r="E219" s="1054"/>
      <c r="F219" s="1055"/>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3"/>
      <c r="B220" s="1054"/>
      <c r="C220" s="1054"/>
      <c r="D220" s="1054"/>
      <c r="E220" s="1054"/>
      <c r="F220" s="1055"/>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3"/>
      <c r="B221" s="1054"/>
      <c r="C221" s="1054"/>
      <c r="D221" s="1054"/>
      <c r="E221" s="1054"/>
      <c r="F221" s="1055"/>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3"/>
      <c r="B222" s="1054"/>
      <c r="C222" s="1054"/>
      <c r="D222" s="1054"/>
      <c r="E222" s="1054"/>
      <c r="F222" s="1055"/>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3"/>
      <c r="B223" s="1054"/>
      <c r="C223" s="1054"/>
      <c r="D223" s="1054"/>
      <c r="E223" s="1054"/>
      <c r="F223" s="1055"/>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3"/>
      <c r="B224" s="1054"/>
      <c r="C224" s="1054"/>
      <c r="D224" s="1054"/>
      <c r="E224" s="1054"/>
      <c r="F224" s="1055"/>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3"/>
      <c r="B225" s="1054"/>
      <c r="C225" s="1054"/>
      <c r="D225" s="1054"/>
      <c r="E225" s="1054"/>
      <c r="F225" s="1055"/>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3"/>
      <c r="B226" s="1054"/>
      <c r="C226" s="1054"/>
      <c r="D226" s="1054"/>
      <c r="E226" s="1054"/>
      <c r="F226" s="1055"/>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3"/>
      <c r="B227" s="1054"/>
      <c r="C227" s="1054"/>
      <c r="D227" s="1054"/>
      <c r="E227" s="1054"/>
      <c r="F227" s="1055"/>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6"/>
    </row>
    <row r="228" spans="1:50" ht="25.5" customHeight="1" x14ac:dyDescent="0.15">
      <c r="A228" s="1053"/>
      <c r="B228" s="1054"/>
      <c r="C228" s="1054"/>
      <c r="D228" s="1054"/>
      <c r="E228" s="1054"/>
      <c r="F228" s="1055"/>
      <c r="G228" s="818"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1"/>
      <c r="AC228" s="818"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3"/>
      <c r="B229" s="1054"/>
      <c r="C229" s="1054"/>
      <c r="D229" s="1054"/>
      <c r="E229" s="1054"/>
      <c r="F229" s="1055"/>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8"/>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3"/>
      <c r="B230" s="1054"/>
      <c r="C230" s="1054"/>
      <c r="D230" s="1054"/>
      <c r="E230" s="1054"/>
      <c r="F230" s="1055"/>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3"/>
      <c r="B231" s="1054"/>
      <c r="C231" s="1054"/>
      <c r="D231" s="1054"/>
      <c r="E231" s="1054"/>
      <c r="F231" s="1055"/>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3"/>
      <c r="B232" s="1054"/>
      <c r="C232" s="1054"/>
      <c r="D232" s="1054"/>
      <c r="E232" s="1054"/>
      <c r="F232" s="1055"/>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3"/>
      <c r="B233" s="1054"/>
      <c r="C233" s="1054"/>
      <c r="D233" s="1054"/>
      <c r="E233" s="1054"/>
      <c r="F233" s="1055"/>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3"/>
      <c r="B234" s="1054"/>
      <c r="C234" s="1054"/>
      <c r="D234" s="1054"/>
      <c r="E234" s="1054"/>
      <c r="F234" s="1055"/>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3"/>
      <c r="B235" s="1054"/>
      <c r="C235" s="1054"/>
      <c r="D235" s="1054"/>
      <c r="E235" s="1054"/>
      <c r="F235" s="1055"/>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3"/>
      <c r="B236" s="1054"/>
      <c r="C236" s="1054"/>
      <c r="D236" s="1054"/>
      <c r="E236" s="1054"/>
      <c r="F236" s="1055"/>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3"/>
      <c r="B237" s="1054"/>
      <c r="C237" s="1054"/>
      <c r="D237" s="1054"/>
      <c r="E237" s="1054"/>
      <c r="F237" s="1055"/>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3"/>
      <c r="B238" s="1054"/>
      <c r="C238" s="1054"/>
      <c r="D238" s="1054"/>
      <c r="E238" s="1054"/>
      <c r="F238" s="1055"/>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3"/>
      <c r="B239" s="1054"/>
      <c r="C239" s="1054"/>
      <c r="D239" s="1054"/>
      <c r="E239" s="1054"/>
      <c r="F239" s="1055"/>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3"/>
      <c r="B240" s="1054"/>
      <c r="C240" s="1054"/>
      <c r="D240" s="1054"/>
      <c r="E240" s="1054"/>
      <c r="F240" s="1055"/>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6"/>
    </row>
    <row r="241" spans="1:50" ht="24.75" customHeight="1" x14ac:dyDescent="0.15">
      <c r="A241" s="1053"/>
      <c r="B241" s="1054"/>
      <c r="C241" s="1054"/>
      <c r="D241" s="1054"/>
      <c r="E241" s="1054"/>
      <c r="F241" s="1055"/>
      <c r="G241" s="818"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1"/>
      <c r="AC241" s="818"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3"/>
      <c r="B242" s="1054"/>
      <c r="C242" s="1054"/>
      <c r="D242" s="1054"/>
      <c r="E242" s="1054"/>
      <c r="F242" s="1055"/>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8"/>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3"/>
      <c r="B243" s="1054"/>
      <c r="C243" s="1054"/>
      <c r="D243" s="1054"/>
      <c r="E243" s="1054"/>
      <c r="F243" s="1055"/>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3"/>
      <c r="B244" s="1054"/>
      <c r="C244" s="1054"/>
      <c r="D244" s="1054"/>
      <c r="E244" s="1054"/>
      <c r="F244" s="1055"/>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3"/>
      <c r="B245" s="1054"/>
      <c r="C245" s="1054"/>
      <c r="D245" s="1054"/>
      <c r="E245" s="1054"/>
      <c r="F245" s="1055"/>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3"/>
      <c r="B246" s="1054"/>
      <c r="C246" s="1054"/>
      <c r="D246" s="1054"/>
      <c r="E246" s="1054"/>
      <c r="F246" s="1055"/>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3"/>
      <c r="B247" s="1054"/>
      <c r="C247" s="1054"/>
      <c r="D247" s="1054"/>
      <c r="E247" s="1054"/>
      <c r="F247" s="1055"/>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3"/>
      <c r="B248" s="1054"/>
      <c r="C248" s="1054"/>
      <c r="D248" s="1054"/>
      <c r="E248" s="1054"/>
      <c r="F248" s="1055"/>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3"/>
      <c r="B249" s="1054"/>
      <c r="C249" s="1054"/>
      <c r="D249" s="1054"/>
      <c r="E249" s="1054"/>
      <c r="F249" s="1055"/>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3"/>
      <c r="B250" s="1054"/>
      <c r="C250" s="1054"/>
      <c r="D250" s="1054"/>
      <c r="E250" s="1054"/>
      <c r="F250" s="1055"/>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3"/>
      <c r="B251" s="1054"/>
      <c r="C251" s="1054"/>
      <c r="D251" s="1054"/>
      <c r="E251" s="1054"/>
      <c r="F251" s="1055"/>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3"/>
      <c r="B252" s="1054"/>
      <c r="C252" s="1054"/>
      <c r="D252" s="1054"/>
      <c r="E252" s="1054"/>
      <c r="F252" s="1055"/>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3"/>
      <c r="B253" s="1054"/>
      <c r="C253" s="1054"/>
      <c r="D253" s="1054"/>
      <c r="E253" s="1054"/>
      <c r="F253" s="1055"/>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6"/>
    </row>
    <row r="254" spans="1:50" ht="24.75" customHeight="1" x14ac:dyDescent="0.15">
      <c r="A254" s="1053"/>
      <c r="B254" s="1054"/>
      <c r="C254" s="1054"/>
      <c r="D254" s="1054"/>
      <c r="E254" s="1054"/>
      <c r="F254" s="1055"/>
      <c r="G254" s="818"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1"/>
      <c r="AC254" s="818"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3"/>
      <c r="B255" s="1054"/>
      <c r="C255" s="1054"/>
      <c r="D255" s="1054"/>
      <c r="E255" s="1054"/>
      <c r="F255" s="1055"/>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8"/>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3"/>
      <c r="B256" s="1054"/>
      <c r="C256" s="1054"/>
      <c r="D256" s="1054"/>
      <c r="E256" s="1054"/>
      <c r="F256" s="1055"/>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3"/>
      <c r="B257" s="1054"/>
      <c r="C257" s="1054"/>
      <c r="D257" s="1054"/>
      <c r="E257" s="1054"/>
      <c r="F257" s="1055"/>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3"/>
      <c r="B258" s="1054"/>
      <c r="C258" s="1054"/>
      <c r="D258" s="1054"/>
      <c r="E258" s="1054"/>
      <c r="F258" s="1055"/>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3"/>
      <c r="B259" s="1054"/>
      <c r="C259" s="1054"/>
      <c r="D259" s="1054"/>
      <c r="E259" s="1054"/>
      <c r="F259" s="1055"/>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3"/>
      <c r="B260" s="1054"/>
      <c r="C260" s="1054"/>
      <c r="D260" s="1054"/>
      <c r="E260" s="1054"/>
      <c r="F260" s="1055"/>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3"/>
      <c r="B261" s="1054"/>
      <c r="C261" s="1054"/>
      <c r="D261" s="1054"/>
      <c r="E261" s="1054"/>
      <c r="F261" s="1055"/>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3"/>
      <c r="B262" s="1054"/>
      <c r="C262" s="1054"/>
      <c r="D262" s="1054"/>
      <c r="E262" s="1054"/>
      <c r="F262" s="1055"/>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3"/>
      <c r="B263" s="1054"/>
      <c r="C263" s="1054"/>
      <c r="D263" s="1054"/>
      <c r="E263" s="1054"/>
      <c r="F263" s="1055"/>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3"/>
      <c r="B264" s="1054"/>
      <c r="C264" s="1054"/>
      <c r="D264" s="1054"/>
      <c r="E264" s="1054"/>
      <c r="F264" s="1055"/>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4">
        <v>1</v>
      </c>
      <c r="B4" s="106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4">
        <v>1</v>
      </c>
      <c r="B37" s="106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4">
        <v>1</v>
      </c>
      <c r="B70" s="106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4">
        <v>1</v>
      </c>
      <c r="B103" s="106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4">
        <v>1</v>
      </c>
      <c r="B235" s="106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4">
        <v>2</v>
      </c>
      <c r="B236" s="106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4">
        <v>3</v>
      </c>
      <c r="B237" s="106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4">
        <v>4</v>
      </c>
      <c r="B238" s="106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2018-08-20T09:26:18Z</cp:lastPrinted>
  <dcterms:created xsi:type="dcterms:W3CDTF">2012-03-13T00:50:25Z</dcterms:created>
  <dcterms:modified xsi:type="dcterms:W3CDTF">2018-09-03T09:20:04Z</dcterms:modified>
</cp:coreProperties>
</file>